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bookViews>
  <sheets>
    <sheet name="方案一" sheetId="5" r:id="rId1"/>
    <sheet name="Sheet2" sheetId="2" r:id="rId2"/>
    <sheet name="Sheet3" sheetId="3" r:id="rId3"/>
    <sheet name="Sheet4" sheetId="4" r:id="rId4"/>
  </sheets>
  <definedNames>
    <definedName name="_xlnm.Print_Area" localSheetId="0">方案一!$A$1:$L$7</definedName>
    <definedName name="_xlnm.Print_Titles" localSheetId="0">方案一!$3:$3</definedName>
  </definedNames>
  <calcPr calcId="145621"/>
</workbook>
</file>

<file path=xl/calcChain.xml><?xml version="1.0" encoding="utf-8"?>
<calcChain xmlns="http://schemas.openxmlformats.org/spreadsheetml/2006/main">
  <c r="G10" i="4" l="1"/>
</calcChain>
</file>

<file path=xl/sharedStrings.xml><?xml version="1.0" encoding="utf-8"?>
<sst xmlns="http://schemas.openxmlformats.org/spreadsheetml/2006/main" count="98" uniqueCount="66">
  <si>
    <t>附件1：</t>
  </si>
  <si>
    <t>翁源县国有资产投资运营有限公司公开招聘工作人员岗位一览表</t>
  </si>
  <si>
    <t>序号</t>
  </si>
  <si>
    <t>招聘人员</t>
  </si>
  <si>
    <t>人数</t>
  </si>
  <si>
    <t>学历</t>
  </si>
  <si>
    <t>专业</t>
  </si>
  <si>
    <t>年龄</t>
  </si>
  <si>
    <t>其它要求</t>
  </si>
  <si>
    <t>增员类型</t>
  </si>
  <si>
    <t>岗位类别</t>
  </si>
  <si>
    <t>备注</t>
  </si>
  <si>
    <t>薪资待遇</t>
  </si>
  <si>
    <t>融资专员</t>
  </si>
  <si>
    <t>会计、财务、金融等经济管理相关专业</t>
  </si>
  <si>
    <t xml:space="preserve">35周岁以下
</t>
  </si>
  <si>
    <t>管理技术岗位（职员）</t>
  </si>
  <si>
    <t>行政文员</t>
  </si>
  <si>
    <t>中文、汉语言文学、行政管理、文秘等相关专业</t>
  </si>
  <si>
    <t>法务类</t>
  </si>
  <si>
    <t>法律相关专业</t>
  </si>
  <si>
    <t>合计</t>
  </si>
  <si>
    <t>增岗增员</t>
  </si>
  <si>
    <t>2020年度用人需求计划表</t>
  </si>
  <si>
    <t>用人单位</t>
  </si>
  <si>
    <t>岗位</t>
  </si>
  <si>
    <t>职称资格</t>
  </si>
  <si>
    <t>其它要求（工作经历等）</t>
  </si>
  <si>
    <t>数量</t>
  </si>
  <si>
    <t>公司本级</t>
  </si>
  <si>
    <t>办公室副主任</t>
  </si>
  <si>
    <t>全日制本科及以上学历</t>
  </si>
  <si>
    <t>文字功能扎实，具有3年以上宣传、文秘、党建等相关从业经历，并有1年以上相当职级或2年以上的下一职级任职资格
（全日制硕士研究生等条件优秀者可适当放宽专业、工作年限、任职条件要求）。</t>
  </si>
  <si>
    <t>财务管理</t>
  </si>
  <si>
    <t>财会类</t>
  </si>
  <si>
    <t>具有中级及以上会计师职称或注册会计师</t>
  </si>
  <si>
    <t>具有3年以上相关从业经历。</t>
  </si>
  <si>
    <t>温州开发投资有限公司</t>
  </si>
  <si>
    <t>投资运营管理</t>
  </si>
  <si>
    <t>经济类、金融类</t>
  </si>
  <si>
    <t>温州市财务开发有限公司</t>
  </si>
  <si>
    <t>副总经理</t>
  </si>
  <si>
    <t>具有3年以上金融、投资等相关从业经历，并有1年以上相当职级或2年以上的下一职级任职资格。
（全日制硕士研究生等条件优秀者可适当放宽专业、工作年限、任职条件要求）。</t>
  </si>
  <si>
    <t>风险管理</t>
  </si>
  <si>
    <t>全日制硕士研究生</t>
  </si>
  <si>
    <t>经济类、金融类、财会类、法律类</t>
  </si>
  <si>
    <t>无</t>
  </si>
  <si>
    <t>具有投资、风险控制等相关工作经验优先。</t>
  </si>
  <si>
    <t>其它类型</t>
  </si>
  <si>
    <t>温州国投建设有限公司</t>
  </si>
  <si>
    <t>投资管理</t>
  </si>
  <si>
    <t>经济类、金融类、财会类</t>
  </si>
  <si>
    <t>具有投资等相关工作经验优先。</t>
  </si>
  <si>
    <t>一般岗位人员（工人）</t>
  </si>
  <si>
    <t>备注：根据市委市政府相关精神，增员、补员需符合“减员增人”要求（新成立公司除外）。</t>
  </si>
  <si>
    <t>填报人：                                 联系电话  ：</t>
  </si>
  <si>
    <t>审核人：</t>
  </si>
  <si>
    <t>熟悉各类融资模式、流程和专项业务知识，拥有广泛的金融机构资源；统筹能力强、具有团队协作精神，良好的沟通谈判能力；有融资业绩从业经验者优先，条件优秀者可作为部门经理使用。</t>
  </si>
  <si>
    <t>文字功底强，熟悉各类公文撰写及办公自动化软件，有办公室行政、党建工作经验者优先考虑条件，优秀者可作为部门经理使用。加试公文写作</t>
  </si>
  <si>
    <t>熟悉公司法、合同法、劳动法等相关法律；熟悉投资运营业务合同审核及范本制定，通过法律职业资格考试者优先考虑。条件优秀者可作为部门经理使用。</t>
  </si>
  <si>
    <t>试用期5000-5500元/月以上，试用期3个月，购买五险一金。转正后按公司薪酬体系执行。</t>
    <phoneticPr fontId="11" type="noConversion"/>
  </si>
  <si>
    <t>试用期4000-4500元/月以上，试用期3个月，购买五险一金。转正后按公司薪酬体系执行。</t>
    <phoneticPr fontId="11" type="noConversion"/>
  </si>
  <si>
    <t>试用期4500-5000元/月以上，试用期3个月，购买五险一金。转正后按公司薪酬体系执行。</t>
    <phoneticPr fontId="11" type="noConversion"/>
  </si>
  <si>
    <t>全日制本科及以上学历，具有3年有融资或证券等金融行业相关经验者可放宽至全日制大专及以上学历，条件优秀者可以适当放宽。</t>
    <phoneticPr fontId="11" type="noConversion"/>
  </si>
  <si>
    <t>要求全日制本科及以上学历，具有3年党政机关、国企公文写作经历可放宽至全日制专科及以上学历。条件优秀者可以适当放宽。</t>
    <phoneticPr fontId="11" type="noConversion"/>
  </si>
  <si>
    <t>全日制本科及以上学历，具有3年法务经验者可放宽至全日制专科及以上学历。条件优秀者可以适当放宽。</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</si>
</sst>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name val="宋体"/>
      <charset val="134"/>
    </font>
    <font>
      <sz val="14"/>
      <name val="楷体_GB2312"/>
      <charset val="134"/>
    </font>
    <font>
      <sz val="12"/>
      <name val="楷体_GB2312"/>
      <charset val="134"/>
    </font>
    <font>
      <sz val="16"/>
      <name val="楷体_GB2312"/>
      <charset val="134"/>
    </font>
    <font>
      <b/>
      <sz val="20"/>
      <name val="楷体_GB2312"/>
      <charset val="134"/>
    </font>
    <font>
      <b/>
      <sz val="12"/>
      <name val="仿宋"/>
      <family val="3"/>
      <charset val="134"/>
    </font>
    <font>
      <sz val="12"/>
      <name val="仿宋"/>
      <family val="3"/>
      <charset val="134"/>
    </font>
    <font>
      <sz val="12"/>
      <color rgb="FF000000"/>
      <name val="仿宋"/>
      <family val="3"/>
      <charset val="134"/>
    </font>
    <font>
      <sz val="10"/>
      <name val="仿宋"/>
      <family val="3"/>
      <charset val="134"/>
    </font>
    <font>
      <sz val="10"/>
      <name val="楷体_GB2312"/>
      <charset val="134"/>
    </font>
    <font>
      <sz val="11"/>
      <color theme="1"/>
      <name val="宋体"/>
      <family val="3"/>
      <charset val="134"/>
      <scheme val="minor"/>
    </font>
    <font>
      <sz val="9"/>
      <name val="宋体"/>
      <family val="3"/>
      <charset val="134"/>
    </font>
    <font>
      <sz val="9"/>
      <color theme="1"/>
      <name val="楷体_GB2312"/>
      <charset val="134"/>
    </font>
    <font>
      <sz val="12"/>
      <color theme="1"/>
      <name val="楷体_GB2312"/>
      <charset val="134"/>
    </font>
    <font>
      <sz val="16"/>
      <color theme="1"/>
      <name val="楷体_GB2312"/>
      <charset val="134"/>
    </font>
    <font>
      <b/>
      <sz val="18"/>
      <color theme="1"/>
      <name val="楷体_GB2312"/>
      <charset val="134"/>
    </font>
    <font>
      <b/>
      <sz val="12"/>
      <color theme="1"/>
      <name val="仿宋"/>
      <family val="3"/>
      <charset val="134"/>
    </font>
    <font>
      <sz val="10"/>
      <color theme="1"/>
      <name val="仿宋"/>
      <family val="3"/>
      <charset val="134"/>
    </font>
    <font>
      <sz val="12"/>
      <color theme="1"/>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lignment vertical="center"/>
    </xf>
    <xf numFmtId="0" fontId="10" fillId="0" borderId="0">
      <alignment vertical="center"/>
    </xf>
  </cellStyleXfs>
  <cellXfs count="38">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wrapText="1"/>
    </xf>
    <xf numFmtId="0" fontId="8" fillId="0"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18"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0" xfId="0" applyFont="1" applyAlignment="1">
      <alignment horizontal="left" vertical="center" wrapText="1"/>
    </xf>
    <xf numFmtId="0" fontId="15" fillId="0" borderId="0" xfId="0" applyFont="1" applyBorder="1" applyAlignment="1">
      <alignment horizontal="center" vertical="center" wrapText="1"/>
    </xf>
    <xf numFmtId="0" fontId="1" fillId="0" borderId="0" xfId="0" applyFont="1" applyBorder="1" applyAlignment="1">
      <alignment horizontal="left" wrapText="1"/>
    </xf>
    <xf numFmtId="0" fontId="1" fillId="0" borderId="0" xfId="0" applyFont="1" applyBorder="1" applyAlignment="1">
      <alignment horizontal="center" wrapText="1"/>
    </xf>
    <xf numFmtId="0" fontId="9" fillId="0" borderId="0" xfId="0" applyFont="1" applyAlignment="1">
      <alignment horizontal="left" vertical="top" wrapText="1"/>
    </xf>
    <xf numFmtId="0" fontId="4" fillId="0" borderId="0" xfId="0" applyFont="1" applyBorder="1" applyAlignment="1">
      <alignment horizontal="center" vertical="center" wrapText="1"/>
    </xf>
    <xf numFmtId="0" fontId="2" fillId="0" borderId="0" xfId="0" applyFont="1" applyBorder="1" applyAlignment="1">
      <alignment horizontal="left" vertical="center" wrapText="1"/>
    </xf>
  </cellXfs>
  <cellStyles count="3">
    <cellStyle name="常规" xfId="0" builtinId="0"/>
    <cellStyle name="常规 2" xfId="2"/>
    <cellStyle name="常规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130" zoomScaleNormal="130" workbookViewId="0">
      <selection sqref="A1:L7"/>
    </sheetView>
  </sheetViews>
  <sheetFormatPr defaultColWidth="19.125" defaultRowHeight="20.25"/>
  <cols>
    <col min="1" max="1" width="6" style="13" customWidth="1"/>
    <col min="2" max="2" width="10.75" style="2" customWidth="1"/>
    <col min="3" max="3" width="7" style="2" customWidth="1"/>
    <col min="4" max="4" width="25.5" style="2" customWidth="1"/>
    <col min="5" max="5" width="13.625" style="2" customWidth="1"/>
    <col min="6" max="6" width="14.375" style="2" customWidth="1"/>
    <col min="7" max="7" width="34" style="2" customWidth="1"/>
    <col min="8" max="8" width="9" style="2" hidden="1" customWidth="1"/>
    <col min="9" max="9" width="15.375" style="2" hidden="1" customWidth="1"/>
    <col min="10" max="10" width="7.375" style="2" hidden="1" customWidth="1"/>
    <col min="11" max="11" width="19.125" style="3" hidden="1" customWidth="1"/>
    <col min="12" max="16384" width="19.125" style="2"/>
  </cols>
  <sheetData>
    <row r="1" spans="1:12" s="13" customFormat="1">
      <c r="A1" s="31" t="s">
        <v>0</v>
      </c>
      <c r="B1" s="31"/>
      <c r="C1" s="31"/>
      <c r="D1" s="31"/>
      <c r="E1" s="31"/>
      <c r="F1" s="31"/>
      <c r="G1" s="31"/>
      <c r="H1" s="15"/>
      <c r="I1" s="15"/>
      <c r="J1" s="15"/>
      <c r="K1" s="16"/>
      <c r="L1" s="15"/>
    </row>
    <row r="2" spans="1:12" ht="35.25" customHeight="1">
      <c r="A2" s="32" t="s">
        <v>1</v>
      </c>
      <c r="B2" s="32"/>
      <c r="C2" s="32"/>
      <c r="D2" s="32"/>
      <c r="E2" s="32"/>
      <c r="F2" s="32"/>
      <c r="G2" s="32"/>
      <c r="H2" s="32"/>
      <c r="I2" s="32"/>
      <c r="J2" s="32"/>
      <c r="K2" s="32"/>
      <c r="L2" s="32"/>
    </row>
    <row r="3" spans="1:12" ht="30" customHeight="1">
      <c r="A3" s="17" t="s">
        <v>2</v>
      </c>
      <c r="B3" s="17" t="s">
        <v>3</v>
      </c>
      <c r="C3" s="18" t="s">
        <v>4</v>
      </c>
      <c r="D3" s="17" t="s">
        <v>5</v>
      </c>
      <c r="E3" s="17" t="s">
        <v>6</v>
      </c>
      <c r="F3" s="17" t="s">
        <v>7</v>
      </c>
      <c r="G3" s="18" t="s">
        <v>8</v>
      </c>
      <c r="H3" s="18" t="s">
        <v>9</v>
      </c>
      <c r="I3" s="18" t="s">
        <v>10</v>
      </c>
      <c r="J3" s="18" t="s">
        <v>11</v>
      </c>
      <c r="K3" s="16"/>
      <c r="L3" s="18" t="s">
        <v>12</v>
      </c>
    </row>
    <row r="4" spans="1:12" ht="78.95" customHeight="1">
      <c r="A4" s="19">
        <v>1</v>
      </c>
      <c r="B4" s="20" t="s">
        <v>13</v>
      </c>
      <c r="C4" s="19">
        <v>1</v>
      </c>
      <c r="D4" s="21" t="s">
        <v>63</v>
      </c>
      <c r="E4" s="19" t="s">
        <v>14</v>
      </c>
      <c r="F4" s="19" t="s">
        <v>15</v>
      </c>
      <c r="G4" s="22" t="s">
        <v>57</v>
      </c>
      <c r="H4" s="23"/>
      <c r="I4" s="24" t="s">
        <v>16</v>
      </c>
      <c r="J4" s="25"/>
      <c r="K4" s="16"/>
      <c r="L4" s="22" t="s">
        <v>60</v>
      </c>
    </row>
    <row r="5" spans="1:12" ht="66" customHeight="1">
      <c r="A5" s="19">
        <v>2</v>
      </c>
      <c r="B5" s="20" t="s">
        <v>17</v>
      </c>
      <c r="C5" s="19">
        <v>1</v>
      </c>
      <c r="D5" s="21" t="s">
        <v>64</v>
      </c>
      <c r="E5" s="19" t="s">
        <v>18</v>
      </c>
      <c r="F5" s="19" t="s">
        <v>15</v>
      </c>
      <c r="G5" s="22" t="s">
        <v>58</v>
      </c>
      <c r="H5" s="23"/>
      <c r="I5" s="24" t="s">
        <v>16</v>
      </c>
      <c r="J5" s="25"/>
      <c r="K5" s="16"/>
      <c r="L5" s="22" t="s">
        <v>61</v>
      </c>
    </row>
    <row r="6" spans="1:12" ht="64.5" customHeight="1">
      <c r="A6" s="19">
        <v>3</v>
      </c>
      <c r="B6" s="20" t="s">
        <v>19</v>
      </c>
      <c r="C6" s="19">
        <v>1</v>
      </c>
      <c r="D6" s="21" t="s">
        <v>65</v>
      </c>
      <c r="E6" s="19" t="s">
        <v>20</v>
      </c>
      <c r="F6" s="19" t="s">
        <v>15</v>
      </c>
      <c r="G6" s="22" t="s">
        <v>59</v>
      </c>
      <c r="H6" s="26"/>
      <c r="I6" s="24" t="s">
        <v>16</v>
      </c>
      <c r="J6" s="19"/>
      <c r="K6" s="15" t="s">
        <v>16</v>
      </c>
      <c r="L6" s="22" t="s">
        <v>62</v>
      </c>
    </row>
    <row r="7" spans="1:12" ht="21.95" customHeight="1">
      <c r="A7" s="17"/>
      <c r="B7" s="27" t="s">
        <v>21</v>
      </c>
      <c r="C7" s="19">
        <v>3</v>
      </c>
      <c r="D7" s="19"/>
      <c r="E7" s="19"/>
      <c r="F7" s="19"/>
      <c r="G7" s="28"/>
      <c r="H7" s="24"/>
      <c r="I7" s="24"/>
      <c r="J7" s="26"/>
      <c r="K7" s="29" t="s">
        <v>22</v>
      </c>
      <c r="L7" s="30"/>
    </row>
    <row r="8" spans="1:12" s="1" customFormat="1" ht="18.75" hidden="1" customHeight="1">
      <c r="A8" s="14"/>
      <c r="B8" s="33"/>
      <c r="C8" s="33"/>
      <c r="D8" s="33"/>
      <c r="E8" s="33"/>
      <c r="F8" s="33"/>
      <c r="G8" s="33"/>
      <c r="H8" s="34"/>
      <c r="I8" s="34"/>
      <c r="K8" s="14"/>
    </row>
    <row r="9" spans="1:12" ht="75" customHeight="1">
      <c r="B9" s="35"/>
      <c r="C9" s="35"/>
      <c r="D9" s="35"/>
      <c r="E9" s="35"/>
      <c r="F9" s="35"/>
      <c r="G9" s="35"/>
      <c r="H9" s="11"/>
      <c r="I9" s="11"/>
    </row>
    <row r="10" spans="1:12">
      <c r="B10" s="11"/>
      <c r="C10" s="11"/>
      <c r="D10" s="11"/>
      <c r="E10" s="11"/>
      <c r="F10" s="11"/>
      <c r="G10" s="11"/>
      <c r="H10" s="11"/>
      <c r="I10" s="11"/>
    </row>
  </sheetData>
  <mergeCells count="5">
    <mergeCell ref="A1:G1"/>
    <mergeCell ref="A2:L2"/>
    <mergeCell ref="B8:G8"/>
    <mergeCell ref="H8:I8"/>
    <mergeCell ref="B9:G9"/>
  </mergeCells>
  <phoneticPr fontId="11" type="noConversion"/>
  <dataValidations count="2">
    <dataValidation type="list" allowBlank="1" showInputMessage="1" showErrorMessage="1" sqref="H7">
      <formula1>$K$7:$K$7</formula1>
    </dataValidation>
    <dataValidation type="list" allowBlank="1" showInputMessage="1" showErrorMessage="1" sqref="I7 I4:I6">
      <formula1>$K$6:$K$6</formula1>
    </dataValidation>
  </dataValidations>
  <printOptions horizontalCentered="1"/>
  <pageMargins left="0.62992125984251968" right="0.39370078740157483" top="0.39370078740157483" bottom="0.47244094488188981" header="0.51181102362204722" footer="0.78740157480314965"/>
  <pageSetup paperSize="9" scale="98"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6" sqref="F26"/>
    </sheetView>
  </sheetViews>
  <sheetFormatPr defaultColWidth="9" defaultRowHeight="14.25"/>
  <sheetData/>
  <phoneticPr fontId="1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1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4" workbookViewId="0">
      <selection activeCell="A9" sqref="A9"/>
    </sheetView>
  </sheetViews>
  <sheetFormatPr defaultColWidth="19.125" defaultRowHeight="20.25"/>
  <cols>
    <col min="1" max="1" width="13.75" style="2" customWidth="1"/>
    <col min="2" max="2" width="13.25" style="2" customWidth="1"/>
    <col min="3" max="3" width="11.375" style="2" customWidth="1"/>
    <col min="4" max="4" width="11.875" style="2" customWidth="1"/>
    <col min="5" max="5" width="14.375" style="2" customWidth="1"/>
    <col min="6" max="6" width="39.5" style="2" customWidth="1"/>
    <col min="7" max="7" width="7.125" style="2" customWidth="1"/>
    <col min="8" max="8" width="9" style="2" hidden="1" customWidth="1"/>
    <col min="9" max="9" width="15.375" style="2" customWidth="1"/>
    <col min="10" max="10" width="7.375" style="2" hidden="1" customWidth="1"/>
    <col min="11" max="11" width="19.125" style="3" hidden="1" customWidth="1"/>
    <col min="12" max="16384" width="19.125" style="2"/>
  </cols>
  <sheetData>
    <row r="1" spans="1:11" ht="35.25" customHeight="1">
      <c r="B1" s="36" t="s">
        <v>23</v>
      </c>
      <c r="C1" s="36"/>
      <c r="D1" s="36"/>
      <c r="E1" s="36"/>
      <c r="F1" s="36"/>
      <c r="G1" s="36"/>
      <c r="H1" s="36"/>
      <c r="I1" s="36"/>
      <c r="J1" s="36"/>
    </row>
    <row r="2" spans="1:11" ht="37.5" customHeight="1">
      <c r="A2" s="4" t="s">
        <v>24</v>
      </c>
      <c r="B2" s="4" t="s">
        <v>25</v>
      </c>
      <c r="C2" s="4" t="s">
        <v>5</v>
      </c>
      <c r="D2" s="4" t="s">
        <v>6</v>
      </c>
      <c r="E2" s="4" t="s">
        <v>26</v>
      </c>
      <c r="F2" s="5" t="s">
        <v>27</v>
      </c>
      <c r="G2" s="5" t="s">
        <v>28</v>
      </c>
      <c r="H2" s="5" t="s">
        <v>9</v>
      </c>
      <c r="I2" s="5" t="s">
        <v>10</v>
      </c>
      <c r="J2" s="5" t="s">
        <v>11</v>
      </c>
    </row>
    <row r="3" spans="1:11" ht="73.5" customHeight="1">
      <c r="A3" s="6" t="s">
        <v>29</v>
      </c>
      <c r="B3" s="6" t="s">
        <v>30</v>
      </c>
      <c r="C3" s="7" t="s">
        <v>31</v>
      </c>
      <c r="D3" s="6"/>
      <c r="E3" s="6"/>
      <c r="F3" s="8" t="s">
        <v>32</v>
      </c>
      <c r="G3" s="8">
        <v>1</v>
      </c>
      <c r="H3" s="8"/>
      <c r="I3" s="9" t="s">
        <v>16</v>
      </c>
      <c r="J3" s="12"/>
    </row>
    <row r="4" spans="1:11" ht="55.5" customHeight="1">
      <c r="A4" s="6" t="s">
        <v>29</v>
      </c>
      <c r="B4" s="7" t="s">
        <v>33</v>
      </c>
      <c r="C4" s="7" t="s">
        <v>31</v>
      </c>
      <c r="D4" s="6" t="s">
        <v>34</v>
      </c>
      <c r="E4" s="6" t="s">
        <v>35</v>
      </c>
      <c r="F4" s="8" t="s">
        <v>36</v>
      </c>
      <c r="G4" s="8">
        <v>1</v>
      </c>
      <c r="H4" s="8"/>
      <c r="I4" s="9" t="s">
        <v>16</v>
      </c>
      <c r="J4" s="12"/>
    </row>
    <row r="5" spans="1:11" ht="55.5" customHeight="1">
      <c r="A5" s="6" t="s">
        <v>37</v>
      </c>
      <c r="B5" s="6" t="s">
        <v>38</v>
      </c>
      <c r="C5" s="7" t="s">
        <v>31</v>
      </c>
      <c r="D5" s="6" t="s">
        <v>39</v>
      </c>
      <c r="E5" s="6"/>
      <c r="F5" s="6"/>
      <c r="G5" s="8">
        <v>1</v>
      </c>
      <c r="H5" s="6"/>
      <c r="I5" s="9" t="s">
        <v>16</v>
      </c>
      <c r="J5" s="10"/>
      <c r="K5" s="13" t="s">
        <v>16</v>
      </c>
    </row>
    <row r="6" spans="1:11" ht="55.5" customHeight="1">
      <c r="A6" s="6" t="s">
        <v>37</v>
      </c>
      <c r="B6" s="7" t="s">
        <v>33</v>
      </c>
      <c r="C6" s="7" t="s">
        <v>31</v>
      </c>
      <c r="D6" s="6" t="s">
        <v>34</v>
      </c>
      <c r="E6" s="6"/>
      <c r="F6" s="8"/>
      <c r="G6" s="8">
        <v>1</v>
      </c>
      <c r="H6" s="6"/>
      <c r="I6" s="9" t="s">
        <v>16</v>
      </c>
      <c r="J6" s="10"/>
      <c r="K6" s="13"/>
    </row>
    <row r="7" spans="1:11" ht="72" customHeight="1">
      <c r="A7" s="6" t="s">
        <v>40</v>
      </c>
      <c r="B7" s="6" t="s">
        <v>41</v>
      </c>
      <c r="C7" s="7" t="s">
        <v>31</v>
      </c>
      <c r="D7" s="6"/>
      <c r="E7" s="6"/>
      <c r="F7" s="6" t="s">
        <v>42</v>
      </c>
      <c r="G7" s="8">
        <v>1</v>
      </c>
      <c r="H7" s="6"/>
      <c r="I7" s="9" t="s">
        <v>16</v>
      </c>
      <c r="J7" s="10"/>
      <c r="K7" s="13"/>
    </row>
    <row r="8" spans="1:11" ht="55.5" customHeight="1">
      <c r="A8" s="6" t="s">
        <v>40</v>
      </c>
      <c r="B8" s="6" t="s">
        <v>43</v>
      </c>
      <c r="C8" s="7" t="s">
        <v>44</v>
      </c>
      <c r="D8" s="6" t="s">
        <v>45</v>
      </c>
      <c r="E8" s="6" t="s">
        <v>46</v>
      </c>
      <c r="F8" s="6" t="s">
        <v>47</v>
      </c>
      <c r="G8" s="8">
        <v>1</v>
      </c>
      <c r="H8" s="9" t="s">
        <v>48</v>
      </c>
      <c r="I8" s="9" t="s">
        <v>16</v>
      </c>
      <c r="J8" s="10"/>
      <c r="K8" s="13"/>
    </row>
    <row r="9" spans="1:11" ht="55.5" customHeight="1">
      <c r="A9" s="6" t="s">
        <v>49</v>
      </c>
      <c r="B9" s="6" t="s">
        <v>50</v>
      </c>
      <c r="C9" s="7" t="s">
        <v>44</v>
      </c>
      <c r="D9" s="6" t="s">
        <v>51</v>
      </c>
      <c r="E9" s="6" t="s">
        <v>46</v>
      </c>
      <c r="F9" s="6" t="s">
        <v>52</v>
      </c>
      <c r="G9" s="8">
        <v>1</v>
      </c>
      <c r="H9" s="9" t="s">
        <v>48</v>
      </c>
      <c r="I9" s="9" t="s">
        <v>16</v>
      </c>
      <c r="J9" s="10"/>
      <c r="K9" s="13" t="s">
        <v>53</v>
      </c>
    </row>
    <row r="10" spans="1:11" ht="30" customHeight="1">
      <c r="A10" s="10"/>
      <c r="B10" s="10"/>
      <c r="C10" s="10"/>
      <c r="D10" s="10"/>
      <c r="E10" s="10"/>
      <c r="F10" s="6" t="s">
        <v>21</v>
      </c>
      <c r="G10" s="6">
        <f>SUM(G3:G9)</f>
        <v>7</v>
      </c>
      <c r="H10" s="9"/>
      <c r="I10" s="9"/>
      <c r="J10" s="6"/>
      <c r="K10" s="13" t="s">
        <v>22</v>
      </c>
    </row>
    <row r="11" spans="1:11" ht="54" hidden="1" customHeight="1">
      <c r="B11" s="37" t="s">
        <v>54</v>
      </c>
      <c r="C11" s="37"/>
      <c r="D11" s="37"/>
      <c r="E11" s="37"/>
      <c r="F11" s="37"/>
      <c r="G11" s="37"/>
      <c r="H11" s="37"/>
      <c r="I11" s="37"/>
      <c r="J11" s="37"/>
    </row>
    <row r="12" spans="1:11" s="1" customFormat="1" ht="18.75">
      <c r="B12" s="33" t="s">
        <v>55</v>
      </c>
      <c r="C12" s="33"/>
      <c r="D12" s="33"/>
      <c r="E12" s="33"/>
      <c r="F12" s="33"/>
      <c r="G12" s="34" t="s">
        <v>56</v>
      </c>
      <c r="H12" s="34"/>
      <c r="I12" s="34"/>
      <c r="K12" s="14"/>
    </row>
    <row r="13" spans="1:11">
      <c r="B13" s="11"/>
      <c r="C13" s="11"/>
      <c r="D13" s="11"/>
      <c r="E13" s="11"/>
      <c r="F13" s="11"/>
      <c r="G13" s="11"/>
      <c r="H13" s="11"/>
      <c r="I13" s="11"/>
    </row>
    <row r="14" spans="1:11">
      <c r="B14" s="11"/>
      <c r="C14" s="11"/>
      <c r="D14" s="11"/>
      <c r="E14" s="11"/>
      <c r="F14" s="11"/>
      <c r="G14" s="11"/>
      <c r="H14" s="11"/>
      <c r="I14" s="11"/>
    </row>
  </sheetData>
  <mergeCells count="4">
    <mergeCell ref="B1:J1"/>
    <mergeCell ref="B11:J11"/>
    <mergeCell ref="B12:F12"/>
    <mergeCell ref="G12:I12"/>
  </mergeCells>
  <phoneticPr fontId="11" type="noConversion"/>
  <dataValidations count="2">
    <dataValidation type="list" allowBlank="1" showInputMessage="1" showErrorMessage="1" sqref="H8:H10">
      <formula1>$K$10:$K$10</formula1>
    </dataValidation>
    <dataValidation type="list" allowBlank="1" showInputMessage="1" showErrorMessage="1" sqref="I3:I10">
      <formula1>$K$5:$K$9</formula1>
    </dataValidation>
  </dataValidations>
  <pageMargins left="0.64" right="0.39" top="0.39370078740157499" bottom="0" header="0.511811023622047" footer="0.511811023622047"/>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方案一</vt:lpstr>
      <vt:lpstr>Sheet2</vt:lpstr>
      <vt:lpstr>Sheet3</vt:lpstr>
      <vt:lpstr>Sheet4</vt:lpstr>
      <vt:lpstr>方案一!Print_Area</vt:lpstr>
      <vt:lpstr>方案一!Print_Titles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个人用户</cp:lastModifiedBy>
  <cp:lastPrinted>2020-09-18T08:10:36Z</cp:lastPrinted>
  <dcterms:created xsi:type="dcterms:W3CDTF">1996-12-17T01:32:00Z</dcterms:created>
  <dcterms:modified xsi:type="dcterms:W3CDTF">2020-09-18T08:10:49Z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2052-11.1.0.9192</vt:lpwstr>
  </property>
</Properties>
</file>