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<sst xmlns="http://schemas.openxmlformats.org/spreadsheetml/2006/main" count="60" uniqueCount="60">
  <si>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翁源县县域商业建设行动示范县项目资金分配方案</t>
  </si>
  <si>
    <t>序号</t>
  </si>
  <si>
    <t>项目名称</t>
  </si>
  <si>
    <t>承办企业</t>
  </si>
  <si>
    <t>预计符合专项资金支持范围总投入
（万元）</t>
  </si>
  <si>
    <t>2023年12月份前拟预拨金额（万元）</t>
  </si>
  <si>
    <t>建设内容</t>
  </si>
  <si>
    <t>粤北农副产品批发市场改造项目</t>
  </si>
  <si>
    <t>翁源县宝源市场开发有限公司</t>
  </si>
  <si>
    <t>对市场进行升级改造，改造热力设备、电气设备、消防设施建设管网设施建设、路灯等。</t>
  </si>
  <si>
    <t>好家顺便民生活超市改造项目</t>
  </si>
  <si>
    <t>翁源县好家顺商贸有限公司</t>
  </si>
  <si>
    <r>
      <rPr>
        <sz val="12"/>
        <rFont val="仿宋_GB2312"/>
        <charset val="134"/>
      </rPr>
      <t>对600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的超市进行改造，采购货架、照明、冰箱等设备，购置运输车辆。</t>
    </r>
  </si>
  <si>
    <t>翁源县牲畜和家禽仓储配送项目</t>
  </si>
  <si>
    <t>韶关翁源县源源盛食品有限公司</t>
  </si>
  <si>
    <t>建设冷库用于肉类产品（猪肉）仓储，购置冷链配送车，配套消防等设施设备。</t>
  </si>
  <si>
    <t>食品冷链仓储项目</t>
  </si>
  <si>
    <t>翁源县鸿泰食品配送有限公司</t>
  </si>
  <si>
    <t>建设冷库4个，总库容600立方米；购置一批三轮车用于配送。</t>
  </si>
  <si>
    <t>中通韵达物流配送中心</t>
  </si>
  <si>
    <t>翁源县华腾货运代理有限公司</t>
  </si>
  <si>
    <t>新增一条快递分拣流水线，购置快递运输车辆3台。</t>
  </si>
  <si>
    <t>韶关翁源供销农产品直供配送</t>
  </si>
  <si>
    <t>韶关翁源供销农产品直供配送有限公司</t>
  </si>
  <si>
    <t>建设农产品直供配送平台1个，占地约8亩，总投资额500万元，主要包括农产品分拣车间、冷库、检测车间等功能区。</t>
  </si>
  <si>
    <t>商业综合体改造</t>
  </si>
  <si>
    <t>翁源县嘉源商业管理有限公司（龙湖广场）</t>
  </si>
  <si>
    <t>为拓展消费新业态新场景，升级改造占地面积33000多方的商贸中心，总投资2200万。</t>
  </si>
  <si>
    <t>日用消费品冷链仓储配送建设项目</t>
  </si>
  <si>
    <t>广东六六万家顺连锁超市有限公司</t>
  </si>
  <si>
    <t>投资550万元布局一批县域前置仓、物流仓储等设施。搭建钢结构大棚；购置叉车、升降机、运输车、建设冷库等设施。</t>
  </si>
  <si>
    <t>翁源县级物流共配中心</t>
  </si>
  <si>
    <t>中国邮政集团有限公司广东省翁源分公司</t>
  </si>
  <si>
    <t>在龙仙镇新建物流共配中心1个，占地约6000平方米，包括装卸区、分拣区、再投区、无着区、自提区等功能分区。投资400万元，配套胶带机、直线分拣机等邮件自动分拣设备；投资37.5万元配套乡镇配送货柜车（5吨）、叉车、货架等仓储配送设备。</t>
  </si>
  <si>
    <t>翁源美团优选日用消费品仓储配送项目</t>
  </si>
  <si>
    <t>广东宸健聚创供应链管理有限公司</t>
  </si>
  <si>
    <t>对龙仙镇作业场所进行升级改造，购置监控设备、落地雾气扇、空调、卷闸门，新建天花棚，完善作业环境；建设冷库，引入分拣系统、叉车，新增保温箱、保温包、周转框、托盘等，购置配送车辆，提高分拣、配送能力，保障产品质量。</t>
  </si>
  <si>
    <t>农产品冷链仓储配送项目</t>
  </si>
  <si>
    <t>翁源县德财蔬菜专业合作社</t>
  </si>
  <si>
    <t>建设分拣、预冷、配送等设施</t>
  </si>
  <si>
    <t>中发超市升级改造</t>
  </si>
  <si>
    <t>翁源县中发贸易有限公司</t>
  </si>
  <si>
    <t>对中发超市进行升级改造，新购置一批货架、冷柜，更新水产池、灯具、收银系统、购物车、监控、招牌、消防用品等。</t>
  </si>
  <si>
    <t>广客隆商超升级改造</t>
  </si>
  <si>
    <t>广东东明股份有限公司</t>
  </si>
  <si>
    <t>对广客隆龙湖店进行升级改造，包括电气、货架、陈列道具、冷藏设备、消防防损设备、空调、收银、监控、灯具、电子称等更新。</t>
  </si>
  <si>
    <t>翁源优选便民助农项目</t>
  </si>
  <si>
    <t>翁源优选商贸有限公司</t>
  </si>
  <si>
    <t>在翁城镇、龙仙镇开3个生鲜便利超市，安装陈列货架、冷柜、监控系统，引入零售管理系统，配套排污、隔音等设施。</t>
  </si>
  <si>
    <t>翁源京东云仓建设</t>
  </si>
  <si>
    <t>翁源德胜兰花产业发展服务有限公司</t>
  </si>
  <si>
    <t>建设京东云仓。按照日揽2万件的设计标准，建设大型高标准中心仓库，引入京东的仓储物流管理系统，实现数字化、智能化高效作业。</t>
  </si>
  <si>
    <t>农产品储存配送仓</t>
  </si>
  <si>
    <t>翁源县万家兴农业有限公司</t>
  </si>
  <si>
    <t>翁源县万家兴农业有限公司计划于2024年10月份前建成3000立方的农产品储存配送仓，另外还将购入全自动选果机、除湿机、自动化柑果清洗剂等先进机器，项目总投资162.5万元。</t>
  </si>
  <si>
    <t>云仓项目</t>
  </si>
  <si>
    <t>翁源县欧业网络科技有限公司</t>
  </si>
  <si>
    <t>完善仓储、分拣、包装、装卸、运输、配送等设施。</t>
  </si>
  <si>
    <t>合计</t>
  </si>
  <si>
    <t>备注：原则上按此方案分配奖补资金，在实际操作上，可以根据项目竣工验收实际情况稍作调整。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</si>
</sst>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1"/>
  <sheetViews>
    <sheetView tabSelected="1" workbookViewId="0">
      <selection activeCell="F6" sqref="F6"/>
    </sheetView>
  </sheetViews>
  <sheetFormatPr defaultColWidth="10" defaultRowHeight="39" customHeight="1"/>
  <cols>
    <col min="1" max="1" width="5.33333333333333" style="4" customWidth="1"/>
    <col min="2" max="2" width="18.375" style="4" customWidth="1"/>
    <col min="3" max="3" width="18.625" style="4" customWidth="1"/>
    <col min="4" max="4" width="10.975" style="4" customWidth="1"/>
    <col min="5" max="5" width="14" style="4" customWidth="1"/>
    <col min="6" max="6" width="69.5" style="4" customWidth="1"/>
    <col min="7" max="16380" width="10" style="4"/>
    <col min="16381" max="16383" width="10" style="5"/>
  </cols>
  <sheetData>
    <row r="1" s="1" customFormat="1" customHeight="1" spans="1:6">
      <c r="A1" s="6" t="s">
        <v>0</v>
      </c>
      <c r="B1" s="6"/>
      <c r="C1" s="6"/>
      <c r="D1" s="6"/>
      <c r="E1" s="6"/>
      <c r="F1" s="6"/>
    </row>
    <row r="2" s="1" customFormat="1" ht="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customHeight="1" spans="1:6">
      <c r="A3" s="8">
        <v>1</v>
      </c>
      <c r="B3" s="8" t="s">
        <v>7</v>
      </c>
      <c r="C3" s="8" t="s">
        <v>8</v>
      </c>
      <c r="D3" s="8">
        <v>200</v>
      </c>
      <c r="E3" s="8">
        <v>30</v>
      </c>
      <c r="F3" s="9" t="s">
        <v>9</v>
      </c>
    </row>
    <row r="4" s="2" customFormat="1" customHeight="1" spans="1:6">
      <c r="A4" s="8">
        <v>2</v>
      </c>
      <c r="B4" s="8" t="s">
        <v>10</v>
      </c>
      <c r="C4" s="8" t="s">
        <v>11</v>
      </c>
      <c r="D4" s="8">
        <v>105</v>
      </c>
      <c r="E4" s="8">
        <v>25</v>
      </c>
      <c r="F4" s="9" t="s">
        <v>12</v>
      </c>
    </row>
    <row r="5" s="2" customFormat="1" customHeight="1" spans="1:6">
      <c r="A5" s="8">
        <v>3</v>
      </c>
      <c r="B5" s="8" t="s">
        <v>13</v>
      </c>
      <c r="C5" s="8" t="s">
        <v>14</v>
      </c>
      <c r="D5" s="8">
        <v>283</v>
      </c>
      <c r="E5" s="8">
        <v>30</v>
      </c>
      <c r="F5" s="9" t="s">
        <v>15</v>
      </c>
    </row>
    <row r="6" s="3" customFormat="1" customHeight="1" spans="1:6">
      <c r="A6" s="8">
        <v>4</v>
      </c>
      <c r="B6" s="8" t="s">
        <v>16</v>
      </c>
      <c r="C6" s="8" t="s">
        <v>17</v>
      </c>
      <c r="D6" s="8">
        <v>110</v>
      </c>
      <c r="E6" s="8">
        <v>20</v>
      </c>
      <c r="F6" s="9" t="s">
        <v>18</v>
      </c>
    </row>
    <row r="7" s="2" customFormat="1" customHeight="1" spans="1:6">
      <c r="A7" s="8">
        <v>5</v>
      </c>
      <c r="B7" s="8" t="s">
        <v>19</v>
      </c>
      <c r="C7" s="8" t="s">
        <v>20</v>
      </c>
      <c r="D7" s="8">
        <v>75</v>
      </c>
      <c r="E7" s="8">
        <v>15</v>
      </c>
      <c r="F7" s="9" t="s">
        <v>21</v>
      </c>
    </row>
    <row r="8" s="3" customFormat="1" customHeight="1" spans="1:6">
      <c r="A8" s="8">
        <v>6</v>
      </c>
      <c r="B8" s="8" t="s">
        <v>22</v>
      </c>
      <c r="C8" s="8" t="s">
        <v>23</v>
      </c>
      <c r="D8" s="8">
        <v>42.5</v>
      </c>
      <c r="E8" s="8">
        <v>5</v>
      </c>
      <c r="F8" s="9" t="s">
        <v>24</v>
      </c>
    </row>
    <row r="9" s="2" customFormat="1" ht="48" customHeight="1" spans="1:6">
      <c r="A9" s="8">
        <v>7</v>
      </c>
      <c r="B9" s="8" t="s">
        <v>25</v>
      </c>
      <c r="C9" s="8" t="s">
        <v>26</v>
      </c>
      <c r="D9" s="8">
        <v>550</v>
      </c>
      <c r="E9" s="8">
        <v>75</v>
      </c>
      <c r="F9" s="9" t="s">
        <v>27</v>
      </c>
    </row>
    <row r="10" s="2" customFormat="1" ht="61" customHeight="1" spans="1:6">
      <c r="A10" s="8">
        <v>8</v>
      </c>
      <c r="B10" s="8" t="s">
        <v>28</v>
      </c>
      <c r="C10" s="8" t="s">
        <v>29</v>
      </c>
      <c r="D10" s="8">
        <v>544</v>
      </c>
      <c r="E10" s="8">
        <v>75</v>
      </c>
      <c r="F10" s="9" t="s">
        <v>30</v>
      </c>
    </row>
    <row r="11" s="2" customFormat="1" ht="60" customHeight="1" spans="1:6">
      <c r="A11" s="8">
        <v>9</v>
      </c>
      <c r="B11" s="8" t="s">
        <v>31</v>
      </c>
      <c r="C11" s="8" t="s">
        <v>32</v>
      </c>
      <c r="D11" s="8">
        <v>506.5</v>
      </c>
      <c r="E11" s="8">
        <v>75</v>
      </c>
      <c r="F11" s="9" t="s">
        <v>33</v>
      </c>
    </row>
    <row r="12" s="2" customFormat="1" ht="69" customHeight="1" spans="1:6">
      <c r="A12" s="8">
        <v>10</v>
      </c>
      <c r="B12" s="8" t="s">
        <v>34</v>
      </c>
      <c r="C12" s="8" t="s">
        <v>35</v>
      </c>
      <c r="D12" s="8">
        <v>215</v>
      </c>
      <c r="E12" s="8">
        <v>20</v>
      </c>
      <c r="F12" s="9" t="s">
        <v>36</v>
      </c>
    </row>
    <row r="13" s="3" customFormat="1" customHeight="1" spans="1:6">
      <c r="A13" s="8">
        <v>11</v>
      </c>
      <c r="B13" s="8" t="s">
        <v>37</v>
      </c>
      <c r="C13" s="8" t="s">
        <v>38</v>
      </c>
      <c r="D13" s="8">
        <v>210</v>
      </c>
      <c r="E13" s="8">
        <v>35</v>
      </c>
      <c r="F13" s="9" t="s">
        <v>39</v>
      </c>
    </row>
    <row r="14" s="3" customFormat="1" ht="45" customHeight="1" spans="1:6">
      <c r="A14" s="8">
        <v>12</v>
      </c>
      <c r="B14" s="8" t="s">
        <v>40</v>
      </c>
      <c r="C14" s="8" t="s">
        <v>41</v>
      </c>
      <c r="D14" s="8">
        <v>210</v>
      </c>
      <c r="E14" s="8">
        <v>0</v>
      </c>
      <c r="F14" s="9" t="s">
        <v>42</v>
      </c>
    </row>
    <row r="15" s="2" customFormat="1" ht="35" customHeight="1" spans="1:6">
      <c r="A15" s="8">
        <v>13</v>
      </c>
      <c r="B15" s="8" t="s">
        <v>43</v>
      </c>
      <c r="C15" s="8" t="s">
        <v>44</v>
      </c>
      <c r="D15" s="8">
        <v>106</v>
      </c>
      <c r="E15" s="8">
        <v>0</v>
      </c>
      <c r="F15" s="9" t="s">
        <v>45</v>
      </c>
    </row>
    <row r="16" s="4" customFormat="1" ht="45" customHeight="1" spans="1:6">
      <c r="A16" s="8">
        <v>14</v>
      </c>
      <c r="B16" s="8" t="s">
        <v>46</v>
      </c>
      <c r="C16" s="8" t="s">
        <v>47</v>
      </c>
      <c r="D16" s="8">
        <v>196</v>
      </c>
      <c r="E16" s="8">
        <v>0</v>
      </c>
      <c r="F16" s="9" t="s">
        <v>48</v>
      </c>
    </row>
    <row r="17" s="2" customFormat="1" customHeight="1" spans="1:6">
      <c r="A17" s="8">
        <v>15</v>
      </c>
      <c r="B17" s="8" t="s">
        <v>49</v>
      </c>
      <c r="C17" s="8" t="s">
        <v>50</v>
      </c>
      <c r="D17" s="8">
        <v>140</v>
      </c>
      <c r="E17" s="8">
        <v>0</v>
      </c>
      <c r="F17" s="9" t="s">
        <v>51</v>
      </c>
    </row>
    <row r="18" s="3" customFormat="1" ht="59" customHeight="1" spans="1:6">
      <c r="A18" s="8">
        <v>16</v>
      </c>
      <c r="B18" s="8" t="s">
        <v>52</v>
      </c>
      <c r="C18" s="8" t="s">
        <v>53</v>
      </c>
      <c r="D18" s="8">
        <v>60</v>
      </c>
      <c r="E18" s="8">
        <v>0</v>
      </c>
      <c r="F18" s="9" t="s">
        <v>54</v>
      </c>
    </row>
    <row r="19" s="3" customFormat="1" customHeight="1" spans="1:6">
      <c r="A19" s="8">
        <v>17</v>
      </c>
      <c r="B19" s="8" t="s">
        <v>55</v>
      </c>
      <c r="C19" s="8" t="s">
        <v>56</v>
      </c>
      <c r="D19" s="8">
        <v>75</v>
      </c>
      <c r="E19" s="8">
        <v>0</v>
      </c>
      <c r="F19" s="9" t="s">
        <v>57</v>
      </c>
    </row>
    <row r="20" s="4" customFormat="1" customHeight="1" spans="1:6">
      <c r="A20" s="10" t="s">
        <v>58</v>
      </c>
      <c r="B20" s="11"/>
      <c r="C20" s="12"/>
      <c r="D20" s="8">
        <f>SUM(D3:D19)</f>
        <v>3628</v>
      </c>
      <c r="E20" s="8">
        <f>SUM(E3:E19)</f>
        <v>405</v>
      </c>
      <c r="F20" s="8"/>
    </row>
    <row r="21" s="4" customFormat="1" ht="23" customHeight="1" spans="1:16383">
      <c r="A21" s="13" t="s">
        <v>59</v>
      </c>
      <c r="B21" s="13"/>
      <c r="C21" s="13"/>
      <c r="D21" s="13"/>
      <c r="E21" s="13"/>
      <c r="F21" s="13"/>
      <c r="XFA21" s="5"/>
      <c r="XFB21" s="5"/>
      <c r="XFC21" s="5"/>
    </row>
  </sheetData>
  <mergeCells count="3">
    <mergeCell ref="A1:F1"/>
    <mergeCell ref="A20:C20"/>
    <mergeCell ref="A21:F21"/>
  </mergeCells>
  <pageMargins left="0.751388888888889" right="0.66875" top="0.511805555555556" bottom="0.590277777777778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2023-11-24T01:30:00Z</dcterms:created>
  <dcterms:modified xsi:type="dcterms:W3CDTF">2023-11-24T03:50:44Z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