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104季度" sheetId="1" r:id="rId1"/>
  </sheets>
  <definedNames>
    <definedName name="_xlnm._FilterDatabase" localSheetId="0" hidden="1">'202104季度'!$A$4:$L$26</definedName>
  </definedNames>
  <calcPr calcId="144525"/>
</workbook>
</file>

<file path=xl/sharedStrings.xml><?xml version="1.0" encoding="utf-8"?>
<sst xmlns="http://schemas.openxmlformats.org/spreadsheetml/2006/main" count="139" uniqueCount="115">
  <si>
    <t>韶关市创业带动就业小额担保贷款贴息明细表</t>
  </si>
  <si>
    <t>序号</t>
  </si>
  <si>
    <t>借款人姓名</t>
  </si>
  <si>
    <t>企业名称</t>
  </si>
  <si>
    <t>身份证号码</t>
  </si>
  <si>
    <t>经营范围</t>
  </si>
  <si>
    <t>放贷金额（万元）</t>
  </si>
  <si>
    <t>放贷时间</t>
  </si>
  <si>
    <t>贴息利率</t>
  </si>
  <si>
    <t>贴息天数</t>
  </si>
  <si>
    <t>还款方式</t>
  </si>
  <si>
    <t>本季申报贴息资金（元）</t>
  </si>
  <si>
    <t>联系电话</t>
  </si>
  <si>
    <t>王寿娴</t>
  </si>
  <si>
    <t>翁源县江尾镇兰馨兰园</t>
  </si>
  <si>
    <t>440229197****92X</t>
  </si>
  <si>
    <t>种植、销售：兰花</t>
  </si>
  <si>
    <t>按周期结息到期还本</t>
  </si>
  <si>
    <t>130****0982</t>
  </si>
  <si>
    <t>陈厚才</t>
  </si>
  <si>
    <t>翁源县官渡镇浩财建材批发店</t>
  </si>
  <si>
    <t>440229198****533</t>
  </si>
  <si>
    <t>批发、零售建筑材料</t>
  </si>
  <si>
    <t>133****9159</t>
  </si>
  <si>
    <t>叶胜</t>
  </si>
  <si>
    <t>翁源县叶胜陶瓷店</t>
  </si>
  <si>
    <t>440229198****613</t>
  </si>
  <si>
    <t>零售：瓷砖</t>
  </si>
  <si>
    <t>等额本息</t>
  </si>
  <si>
    <t>136****6118</t>
  </si>
  <si>
    <t>沈忠华</t>
  </si>
  <si>
    <t>翁源县坝仔佳维养殖场</t>
  </si>
  <si>
    <t>440229196****618</t>
  </si>
  <si>
    <t>鸡的饲养</t>
  </si>
  <si>
    <t>178****1128</t>
  </si>
  <si>
    <t>许景添</t>
  </si>
  <si>
    <t>翁源县锦添灯饰五金店</t>
  </si>
  <si>
    <t>440229198****052</t>
  </si>
  <si>
    <t>五金零售</t>
  </si>
  <si>
    <t>159****8122</t>
  </si>
  <si>
    <t>杨永忠</t>
  </si>
  <si>
    <t>翁源县龙仙镇益街坊餐馆</t>
  </si>
  <si>
    <t>440229196****214</t>
  </si>
  <si>
    <t>正餐服务</t>
  </si>
  <si>
    <t>189****1856</t>
  </si>
  <si>
    <t>黄永伟</t>
  </si>
  <si>
    <t>翁源县周陂镇黄永伟种子店</t>
  </si>
  <si>
    <t>440229197****512</t>
  </si>
  <si>
    <t>其他综合零售</t>
  </si>
  <si>
    <t>131****0973</t>
  </si>
  <si>
    <t>林旺</t>
  </si>
  <si>
    <t>翁源县龙仙镇福昌盛石材店</t>
  </si>
  <si>
    <t>440229199****637</t>
  </si>
  <si>
    <t>其他未列明零售业</t>
  </si>
  <si>
    <t>152****0288</t>
  </si>
  <si>
    <t>李锐源</t>
  </si>
  <si>
    <t>翁源县锐隆办公用品有限公司</t>
  </si>
  <si>
    <t>440229199****010</t>
  </si>
  <si>
    <t>文具用品零售</t>
  </si>
  <si>
    <t>156****5778</t>
  </si>
  <si>
    <t>王春霞</t>
  </si>
  <si>
    <t>翁源县如此爱你服装店</t>
  </si>
  <si>
    <t>440229198****020</t>
  </si>
  <si>
    <t>服装零售</t>
  </si>
  <si>
    <t>186****9022</t>
  </si>
  <si>
    <t>何沛霖</t>
  </si>
  <si>
    <t>翁源县鼎豪电器店</t>
  </si>
  <si>
    <t>440229199****01X</t>
  </si>
  <si>
    <t>日用家电零售</t>
  </si>
  <si>
    <t>137****8070</t>
  </si>
  <si>
    <t>何欣洋</t>
  </si>
  <si>
    <t>翁源县江尾镇满天星兰园</t>
  </si>
  <si>
    <t>440229199****434</t>
  </si>
  <si>
    <t>花卉种植</t>
  </si>
  <si>
    <t>178****8826</t>
  </si>
  <si>
    <t>温志恒</t>
  </si>
  <si>
    <t xml:space="preserve">翁源县江尾镇天伦养殖场 </t>
  </si>
  <si>
    <t>440229199****615</t>
  </si>
  <si>
    <t>136****8177</t>
  </si>
  <si>
    <t>肖阳</t>
  </si>
  <si>
    <t>翁源县江尾镇肖阳农场</t>
  </si>
  <si>
    <t>440229199****926</t>
  </si>
  <si>
    <t>其他水果种植</t>
  </si>
  <si>
    <t>152****8014</t>
  </si>
  <si>
    <t>陈秀金</t>
  </si>
  <si>
    <t>翁源县雄飞养殖场</t>
  </si>
  <si>
    <t>440229197****049</t>
  </si>
  <si>
    <t>其他家禽饲养</t>
  </si>
  <si>
    <t>133****3889</t>
  </si>
  <si>
    <t>丘爱彬</t>
  </si>
  <si>
    <t>韶关金竹围电子商务有限公司</t>
  </si>
  <si>
    <t>440229198****918</t>
  </si>
  <si>
    <t>134****5750</t>
  </si>
  <si>
    <t>王培荣</t>
  </si>
  <si>
    <t>翁源县江尾镇松鹤兰园</t>
  </si>
  <si>
    <t>440229198****913</t>
  </si>
  <si>
    <t>152****7201</t>
  </si>
  <si>
    <t>丘婷</t>
  </si>
  <si>
    <t>翁源县江尾镇迅利商店</t>
  </si>
  <si>
    <t>440229199****228</t>
  </si>
  <si>
    <t>其他电子产品零售</t>
  </si>
  <si>
    <t>183****1548</t>
  </si>
  <si>
    <t>朱明煜</t>
  </si>
  <si>
    <t>翁源县龙仙镇伟兴饲料店</t>
  </si>
  <si>
    <t>440229199****078</t>
  </si>
  <si>
    <t>畜牧渔业饲料批发</t>
  </si>
  <si>
    <t>188****7731</t>
  </si>
  <si>
    <t>涂玄博</t>
  </si>
  <si>
    <t>翁源县涂玄博私人诊所</t>
  </si>
  <si>
    <t>440229198****558</t>
  </si>
  <si>
    <t>135****5593</t>
  </si>
  <si>
    <t>苏嫦顺</t>
  </si>
  <si>
    <t>翁源县龙仙镇顺超电器店</t>
  </si>
  <si>
    <t>440203197****122</t>
  </si>
  <si>
    <t>134****4399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</si>
</sst>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45454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50" applyFont="1" applyAlignment="1" applyProtection="1">
      <alignment horizontal="center" vertical="center"/>
    </xf>
    <xf numFmtId="0" fontId="2" fillId="0" borderId="0" xfId="50" applyFont="1" applyAlignment="1" applyProtection="1">
      <alignment horizontal="center" vertical="center" wrapText="1"/>
    </xf>
    <xf numFmtId="176" fontId="2" fillId="0" borderId="0" xfId="50" applyNumberFormat="1" applyFont="1" applyAlignment="1" applyProtection="1">
      <alignment horizontal="center" vertical="center"/>
    </xf>
    <xf numFmtId="49" fontId="2" fillId="0" borderId="0" xfId="50" applyNumberFormat="1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50" applyFont="1" applyBorder="1" applyAlignment="1" applyProtection="1">
      <alignment horizontal="center" vertical="center" wrapText="1"/>
    </xf>
    <xf numFmtId="176" fontId="4" fillId="0" borderId="2" xfId="50" applyNumberFormat="1" applyFont="1" applyBorder="1" applyAlignment="1" applyProtection="1">
      <alignment horizontal="center" vertical="center" wrapText="1"/>
    </xf>
    <xf numFmtId="49" fontId="4" fillId="0" borderId="2" xfId="50" applyNumberFormat="1" applyFont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3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39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0" fontId="1" fillId="0" borderId="0" xfId="5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50" applyFont="1" applyFill="1" applyAlignment="1" applyProtection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2" xfId="52" applyFont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39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5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7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_Sheet1_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13" workbookViewId="0">
      <selection activeCell="G34" sqref="G34"/>
    </sheetView>
  </sheetViews>
  <sheetFormatPr defaultColWidth="9" defaultRowHeight="13.5"/>
  <cols>
    <col min="1" max="1" width="3.125" customWidth="1"/>
    <col min="2" max="2" width="7.625" customWidth="1"/>
    <col min="3" max="3" width="22.125" customWidth="1"/>
    <col min="4" max="4" width="17.875" style="3" customWidth="1"/>
    <col min="5" max="5" width="20.25" style="4" customWidth="1"/>
    <col min="6" max="6" width="7.625" customWidth="1"/>
    <col min="7" max="7" width="10.125" style="3" customWidth="1"/>
    <col min="8" max="8" width="5.875" customWidth="1"/>
    <col min="9" max="9" width="4.125" style="2" customWidth="1"/>
    <col min="10" max="10" width="16.625" customWidth="1"/>
    <col min="11" max="11" width="9.375" customWidth="1"/>
    <col min="12" max="12" width="11.125" customWidth="1"/>
  </cols>
  <sheetData>
    <row r="1" spans="1:12">
      <c r="A1" s="5" t="s">
        <v>0</v>
      </c>
      <c r="B1" s="5"/>
      <c r="C1" s="5"/>
      <c r="D1" s="5"/>
      <c r="E1" s="6"/>
      <c r="F1" s="7"/>
      <c r="G1" s="8"/>
      <c r="H1" s="5"/>
      <c r="I1" s="40"/>
      <c r="J1" s="6"/>
      <c r="K1" s="5"/>
      <c r="L1" s="5"/>
    </row>
    <row r="2" spans="1:12">
      <c r="A2" s="5"/>
      <c r="B2" s="5"/>
      <c r="C2" s="5"/>
      <c r="D2" s="5"/>
      <c r="E2" s="6"/>
      <c r="F2" s="7"/>
      <c r="G2" s="8"/>
      <c r="H2" s="5"/>
      <c r="I2" s="40"/>
      <c r="J2" s="6"/>
      <c r="K2" s="5"/>
      <c r="L2" s="5"/>
    </row>
    <row r="3" ht="9.95" customHeight="1" spans="2:11">
      <c r="B3" s="9"/>
      <c r="C3" s="3"/>
      <c r="E3" s="6"/>
      <c r="F3" s="10"/>
      <c r="G3" s="11"/>
      <c r="H3" s="12"/>
      <c r="I3" s="41"/>
      <c r="J3" s="42"/>
      <c r="K3" s="43"/>
    </row>
    <row r="4" ht="44.1" customHeight="1" spans="1:12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4" t="s">
        <v>6</v>
      </c>
      <c r="G4" s="15" t="s">
        <v>7</v>
      </c>
      <c r="H4" s="13" t="s">
        <v>8</v>
      </c>
      <c r="I4" s="44" t="s">
        <v>9</v>
      </c>
      <c r="J4" s="13" t="s">
        <v>10</v>
      </c>
      <c r="K4" s="45" t="s">
        <v>11</v>
      </c>
      <c r="L4" s="13" t="s">
        <v>12</v>
      </c>
    </row>
    <row r="5" s="1" customFormat="1" ht="30" customHeight="1" spans="1:12">
      <c r="A5" s="16">
        <v>1</v>
      </c>
      <c r="B5" s="17" t="s">
        <v>13</v>
      </c>
      <c r="C5" s="18" t="s">
        <v>14</v>
      </c>
      <c r="D5" s="17" t="s">
        <v>15</v>
      </c>
      <c r="E5" s="18" t="s">
        <v>16</v>
      </c>
      <c r="F5" s="19">
        <v>30</v>
      </c>
      <c r="G5" s="20">
        <v>43949</v>
      </c>
      <c r="H5" s="21">
        <v>0.0775</v>
      </c>
      <c r="I5" s="46">
        <v>91</v>
      </c>
      <c r="J5" s="47" t="s">
        <v>17</v>
      </c>
      <c r="K5" s="48">
        <v>5796.58</v>
      </c>
      <c r="L5" s="49" t="s">
        <v>18</v>
      </c>
    </row>
    <row r="6" s="1" customFormat="1" ht="30" customHeight="1" spans="1:12">
      <c r="A6" s="16">
        <v>2</v>
      </c>
      <c r="B6" s="17" t="s">
        <v>19</v>
      </c>
      <c r="C6" s="18" t="s">
        <v>20</v>
      </c>
      <c r="D6" s="17" t="s">
        <v>21</v>
      </c>
      <c r="E6" s="18" t="s">
        <v>22</v>
      </c>
      <c r="F6" s="19">
        <v>24</v>
      </c>
      <c r="G6" s="20">
        <v>43917</v>
      </c>
      <c r="H6" s="21">
        <v>0.0775</v>
      </c>
      <c r="I6" s="46">
        <v>91</v>
      </c>
      <c r="J6" s="47" t="s">
        <v>17</v>
      </c>
      <c r="K6" s="48">
        <v>4637.27</v>
      </c>
      <c r="L6" s="49" t="s">
        <v>23</v>
      </c>
    </row>
    <row r="7" s="1" customFormat="1" ht="30" customHeight="1" spans="1:12">
      <c r="A7" s="16">
        <v>3</v>
      </c>
      <c r="B7" s="17" t="s">
        <v>24</v>
      </c>
      <c r="C7" s="18" t="s">
        <v>25</v>
      </c>
      <c r="D7" s="17" t="s">
        <v>26</v>
      </c>
      <c r="E7" s="18" t="s">
        <v>27</v>
      </c>
      <c r="F7" s="19">
        <v>30</v>
      </c>
      <c r="G7" s="20">
        <v>43957</v>
      </c>
      <c r="H7" s="21">
        <v>0.0775</v>
      </c>
      <c r="I7" s="46">
        <v>91</v>
      </c>
      <c r="J7" s="47" t="s">
        <v>28</v>
      </c>
      <c r="K7" s="48">
        <v>3234.69</v>
      </c>
      <c r="L7" s="49" t="s">
        <v>29</v>
      </c>
    </row>
    <row r="8" s="1" customFormat="1" ht="30" customHeight="1" spans="1:12">
      <c r="A8" s="16">
        <v>4</v>
      </c>
      <c r="B8" s="19" t="s">
        <v>30</v>
      </c>
      <c r="C8" s="19" t="s">
        <v>31</v>
      </c>
      <c r="D8" s="19" t="s">
        <v>32</v>
      </c>
      <c r="E8" s="19" t="s">
        <v>33</v>
      </c>
      <c r="F8" s="19">
        <v>22</v>
      </c>
      <c r="G8" s="22">
        <v>44025</v>
      </c>
      <c r="H8" s="21">
        <v>0.0775</v>
      </c>
      <c r="I8" s="46">
        <v>91</v>
      </c>
      <c r="J8" s="19" t="s">
        <v>17</v>
      </c>
      <c r="K8" s="48">
        <v>5796.58</v>
      </c>
      <c r="L8" s="19" t="s">
        <v>34</v>
      </c>
    </row>
    <row r="9" s="1" customFormat="1" ht="30" customHeight="1" spans="1:12">
      <c r="A9" s="16">
        <v>5</v>
      </c>
      <c r="B9" s="19" t="s">
        <v>35</v>
      </c>
      <c r="C9" s="19" t="s">
        <v>36</v>
      </c>
      <c r="D9" s="19" t="s">
        <v>37</v>
      </c>
      <c r="E9" s="19" t="s">
        <v>38</v>
      </c>
      <c r="F9" s="19">
        <v>30</v>
      </c>
      <c r="G9" s="22">
        <v>44022</v>
      </c>
      <c r="H9" s="21">
        <v>0.0775</v>
      </c>
      <c r="I9" s="46">
        <v>91</v>
      </c>
      <c r="J9" s="19" t="s">
        <v>17</v>
      </c>
      <c r="K9" s="48">
        <v>5796.58</v>
      </c>
      <c r="L9" s="19" t="s">
        <v>39</v>
      </c>
    </row>
    <row r="10" s="1" customFormat="1" ht="30" customHeight="1" spans="1:12">
      <c r="A10" s="16">
        <v>6</v>
      </c>
      <c r="B10" s="19" t="s">
        <v>40</v>
      </c>
      <c r="C10" s="19" t="s">
        <v>41</v>
      </c>
      <c r="D10" s="19" t="s">
        <v>42</v>
      </c>
      <c r="E10" s="19" t="s">
        <v>43</v>
      </c>
      <c r="F10" s="19">
        <v>30</v>
      </c>
      <c r="G10" s="22">
        <v>44021</v>
      </c>
      <c r="H10" s="21">
        <v>0.0775</v>
      </c>
      <c r="I10" s="46">
        <v>91</v>
      </c>
      <c r="J10" s="19" t="s">
        <v>28</v>
      </c>
      <c r="K10" s="50">
        <v>3552.77</v>
      </c>
      <c r="L10" s="19" t="s">
        <v>44</v>
      </c>
    </row>
    <row r="11" s="1" customFormat="1" ht="30" customHeight="1" spans="1:12">
      <c r="A11" s="16">
        <v>7</v>
      </c>
      <c r="B11" s="19" t="s">
        <v>45</v>
      </c>
      <c r="C11" s="19" t="s">
        <v>46</v>
      </c>
      <c r="D11" s="19" t="s">
        <v>47</v>
      </c>
      <c r="E11" s="19" t="s">
        <v>48</v>
      </c>
      <c r="F11" s="19">
        <v>30</v>
      </c>
      <c r="G11" s="22">
        <v>44048</v>
      </c>
      <c r="H11" s="21">
        <v>0.0775</v>
      </c>
      <c r="I11" s="46">
        <v>91</v>
      </c>
      <c r="J11" s="19" t="s">
        <v>17</v>
      </c>
      <c r="K11" s="48">
        <v>5796.58</v>
      </c>
      <c r="L11" s="19" t="s">
        <v>49</v>
      </c>
    </row>
    <row r="12" s="1" customFormat="1" ht="30" customHeight="1" spans="1:12">
      <c r="A12" s="16">
        <v>8</v>
      </c>
      <c r="B12" s="19" t="s">
        <v>50</v>
      </c>
      <c r="C12" s="19" t="s">
        <v>51</v>
      </c>
      <c r="D12" s="19" t="s">
        <v>52</v>
      </c>
      <c r="E12" s="19" t="s">
        <v>53</v>
      </c>
      <c r="F12" s="19">
        <v>22</v>
      </c>
      <c r="G12" s="22">
        <v>44099</v>
      </c>
      <c r="H12" s="21">
        <v>0.0435</v>
      </c>
      <c r="I12" s="46">
        <v>91</v>
      </c>
      <c r="J12" s="19" t="s">
        <v>17</v>
      </c>
      <c r="K12" s="50">
        <v>1494.5</v>
      </c>
      <c r="L12" s="19" t="s">
        <v>54</v>
      </c>
    </row>
    <row r="13" s="1" customFormat="1" ht="30" customHeight="1" spans="1:12">
      <c r="A13" s="16">
        <v>9</v>
      </c>
      <c r="B13" s="19" t="s">
        <v>55</v>
      </c>
      <c r="C13" s="18" t="s">
        <v>56</v>
      </c>
      <c r="D13" s="19" t="s">
        <v>57</v>
      </c>
      <c r="E13" s="19" t="s">
        <v>58</v>
      </c>
      <c r="F13" s="19">
        <v>30</v>
      </c>
      <c r="G13" s="22">
        <v>44113</v>
      </c>
      <c r="H13" s="21">
        <v>0.0435</v>
      </c>
      <c r="I13" s="46">
        <v>91</v>
      </c>
      <c r="J13" s="19" t="s">
        <v>17</v>
      </c>
      <c r="K13" s="50">
        <v>3253.56</v>
      </c>
      <c r="L13" s="19" t="s">
        <v>59</v>
      </c>
    </row>
    <row r="14" s="1" customFormat="1" ht="30" customHeight="1" spans="1:12">
      <c r="A14" s="16">
        <v>10</v>
      </c>
      <c r="B14" s="19" t="s">
        <v>60</v>
      </c>
      <c r="C14" s="18" t="s">
        <v>61</v>
      </c>
      <c r="D14" s="19" t="s">
        <v>62</v>
      </c>
      <c r="E14" s="19" t="s">
        <v>63</v>
      </c>
      <c r="F14" s="19">
        <v>30</v>
      </c>
      <c r="G14" s="22">
        <v>44113</v>
      </c>
      <c r="H14" s="21">
        <v>0.0435</v>
      </c>
      <c r="I14" s="46">
        <v>91</v>
      </c>
      <c r="J14" s="19" t="s">
        <v>17</v>
      </c>
      <c r="K14" s="50">
        <v>2169.04</v>
      </c>
      <c r="L14" s="19" t="s">
        <v>64</v>
      </c>
    </row>
    <row r="15" s="1" customFormat="1" ht="30" customHeight="1" spans="1:12">
      <c r="A15" s="16">
        <v>11</v>
      </c>
      <c r="B15" s="19" t="s">
        <v>65</v>
      </c>
      <c r="C15" s="18" t="s">
        <v>66</v>
      </c>
      <c r="D15" s="19" t="s">
        <v>67</v>
      </c>
      <c r="E15" s="19" t="s">
        <v>68</v>
      </c>
      <c r="F15" s="19">
        <v>30</v>
      </c>
      <c r="G15" s="22">
        <v>44159</v>
      </c>
      <c r="H15" s="21">
        <v>0.0435</v>
      </c>
      <c r="I15" s="46">
        <v>91</v>
      </c>
      <c r="J15" s="19" t="s">
        <v>17</v>
      </c>
      <c r="K15" s="50">
        <v>3253.56</v>
      </c>
      <c r="L15" s="19" t="s">
        <v>69</v>
      </c>
    </row>
    <row r="16" s="1" customFormat="1" ht="30" customHeight="1" spans="1:12">
      <c r="A16" s="16">
        <v>12</v>
      </c>
      <c r="B16" s="19" t="s">
        <v>70</v>
      </c>
      <c r="C16" s="18" t="s">
        <v>71</v>
      </c>
      <c r="D16" s="19" t="s">
        <v>72</v>
      </c>
      <c r="E16" s="19" t="s">
        <v>73</v>
      </c>
      <c r="F16" s="19">
        <v>30</v>
      </c>
      <c r="G16" s="22">
        <v>44158</v>
      </c>
      <c r="H16" s="21">
        <v>0.0435</v>
      </c>
      <c r="I16" s="46">
        <v>91</v>
      </c>
      <c r="J16" s="19" t="s">
        <v>17</v>
      </c>
      <c r="K16" s="50">
        <v>3253.56</v>
      </c>
      <c r="L16" s="19" t="s">
        <v>74</v>
      </c>
    </row>
    <row r="17" s="1" customFormat="1" ht="30" customHeight="1" spans="1:12">
      <c r="A17" s="16">
        <v>13</v>
      </c>
      <c r="B17" s="19" t="s">
        <v>75</v>
      </c>
      <c r="C17" s="18" t="s">
        <v>76</v>
      </c>
      <c r="D17" s="19" t="s">
        <v>77</v>
      </c>
      <c r="E17" s="19" t="s">
        <v>33</v>
      </c>
      <c r="F17" s="19">
        <v>30</v>
      </c>
      <c r="G17" s="22">
        <v>44191</v>
      </c>
      <c r="H17" s="21">
        <v>0.0435</v>
      </c>
      <c r="I17" s="46">
        <v>91</v>
      </c>
      <c r="J17" s="47" t="s">
        <v>17</v>
      </c>
      <c r="K17" s="50">
        <v>3253.56</v>
      </c>
      <c r="L17" s="19" t="s">
        <v>78</v>
      </c>
    </row>
    <row r="18" s="1" customFormat="1" ht="30" customHeight="1" spans="1:12">
      <c r="A18" s="16">
        <v>14</v>
      </c>
      <c r="B18" s="19" t="s">
        <v>79</v>
      </c>
      <c r="C18" s="18" t="s">
        <v>80</v>
      </c>
      <c r="D18" s="19" t="s">
        <v>81</v>
      </c>
      <c r="E18" s="19" t="s">
        <v>82</v>
      </c>
      <c r="F18" s="19">
        <v>15</v>
      </c>
      <c r="G18" s="22">
        <v>44181</v>
      </c>
      <c r="H18" s="21">
        <v>0.0435</v>
      </c>
      <c r="I18" s="46">
        <v>91</v>
      </c>
      <c r="J18" s="47" t="s">
        <v>17</v>
      </c>
      <c r="K18" s="50">
        <v>1018.97</v>
      </c>
      <c r="L18" s="19" t="s">
        <v>83</v>
      </c>
    </row>
    <row r="19" s="1" customFormat="1" ht="30" customHeight="1" spans="1:12">
      <c r="A19" s="16">
        <v>15</v>
      </c>
      <c r="B19" s="19" t="s">
        <v>84</v>
      </c>
      <c r="C19" s="18" t="s">
        <v>85</v>
      </c>
      <c r="D19" s="19" t="s">
        <v>86</v>
      </c>
      <c r="E19" s="19" t="s">
        <v>87</v>
      </c>
      <c r="F19" s="19">
        <v>30</v>
      </c>
      <c r="G19" s="22">
        <v>44176</v>
      </c>
      <c r="H19" s="21">
        <v>0.0435</v>
      </c>
      <c r="I19" s="46">
        <v>91</v>
      </c>
      <c r="J19" s="47" t="s">
        <v>17</v>
      </c>
      <c r="K19" s="50">
        <v>3253.56</v>
      </c>
      <c r="L19" s="19" t="s">
        <v>88</v>
      </c>
    </row>
    <row r="20" s="1" customFormat="1" ht="30" customHeight="1" spans="1:12">
      <c r="A20" s="16">
        <v>16</v>
      </c>
      <c r="B20" s="19" t="s">
        <v>89</v>
      </c>
      <c r="C20" s="18" t="s">
        <v>90</v>
      </c>
      <c r="D20" s="19" t="s">
        <v>91</v>
      </c>
      <c r="E20" s="19" t="s">
        <v>48</v>
      </c>
      <c r="F20" s="19">
        <v>23</v>
      </c>
      <c r="G20" s="22">
        <v>44347</v>
      </c>
      <c r="H20" s="21">
        <v>0.0435</v>
      </c>
      <c r="I20" s="46">
        <v>91</v>
      </c>
      <c r="J20" s="47" t="s">
        <v>17</v>
      </c>
      <c r="K20" s="1">
        <v>1146.85</v>
      </c>
      <c r="L20" s="19" t="s">
        <v>92</v>
      </c>
    </row>
    <row r="21" s="1" customFormat="1" ht="30" customHeight="1" spans="1:12">
      <c r="A21" s="16">
        <v>17</v>
      </c>
      <c r="B21" s="19" t="s">
        <v>93</v>
      </c>
      <c r="C21" s="18" t="s">
        <v>94</v>
      </c>
      <c r="D21" s="19" t="s">
        <v>95</v>
      </c>
      <c r="E21" s="19" t="s">
        <v>73</v>
      </c>
      <c r="F21" s="19">
        <v>20</v>
      </c>
      <c r="G21" s="22">
        <v>44324</v>
      </c>
      <c r="H21" s="21">
        <v>0.0435</v>
      </c>
      <c r="I21" s="46">
        <v>91</v>
      </c>
      <c r="J21" s="47" t="s">
        <v>17</v>
      </c>
      <c r="K21" s="1">
        <v>977.26</v>
      </c>
      <c r="L21" s="19" t="s">
        <v>96</v>
      </c>
    </row>
    <row r="22" s="1" customFormat="1" ht="30" customHeight="1" spans="1:12">
      <c r="A22" s="16">
        <v>18</v>
      </c>
      <c r="B22" s="19" t="s">
        <v>97</v>
      </c>
      <c r="C22" s="18" t="s">
        <v>98</v>
      </c>
      <c r="D22" s="19" t="s">
        <v>99</v>
      </c>
      <c r="E22" s="19" t="s">
        <v>100</v>
      </c>
      <c r="F22" s="19">
        <v>20</v>
      </c>
      <c r="G22" s="22">
        <v>44377</v>
      </c>
      <c r="H22" s="21">
        <v>0.0435</v>
      </c>
      <c r="I22" s="46">
        <v>91</v>
      </c>
      <c r="J22" s="47" t="s">
        <v>17</v>
      </c>
      <c r="K22" s="1">
        <v>977.26</v>
      </c>
      <c r="L22" s="19" t="s">
        <v>101</v>
      </c>
    </row>
    <row r="23" s="1" customFormat="1" ht="30" customHeight="1" spans="1:12">
      <c r="A23" s="16">
        <v>19</v>
      </c>
      <c r="B23" s="19" t="s">
        <v>102</v>
      </c>
      <c r="C23" s="19" t="s">
        <v>103</v>
      </c>
      <c r="D23" s="23" t="s">
        <v>104</v>
      </c>
      <c r="E23" s="19" t="s">
        <v>105</v>
      </c>
      <c r="F23" s="19">
        <v>30</v>
      </c>
      <c r="G23" s="22">
        <v>44539</v>
      </c>
      <c r="H23" s="21">
        <v>0.0435</v>
      </c>
      <c r="I23" s="46">
        <v>0</v>
      </c>
      <c r="J23" s="47" t="s">
        <v>17</v>
      </c>
      <c r="K23" s="1">
        <v>0</v>
      </c>
      <c r="L23" s="23" t="s">
        <v>106</v>
      </c>
    </row>
    <row r="24" s="1" customFormat="1" ht="30" customHeight="1" spans="1:12">
      <c r="A24" s="16">
        <v>20</v>
      </c>
      <c r="B24" s="19" t="s">
        <v>107</v>
      </c>
      <c r="C24" s="19" t="s">
        <v>108</v>
      </c>
      <c r="D24" s="23" t="s">
        <v>109</v>
      </c>
      <c r="E24" s="19" t="s">
        <v>108</v>
      </c>
      <c r="F24" s="19">
        <v>30</v>
      </c>
      <c r="G24" s="22">
        <v>44540</v>
      </c>
      <c r="H24" s="21">
        <v>0.0435</v>
      </c>
      <c r="I24" s="46">
        <v>0</v>
      </c>
      <c r="J24" s="47" t="s">
        <v>17</v>
      </c>
      <c r="K24" s="1">
        <v>0</v>
      </c>
      <c r="L24" s="23" t="s">
        <v>110</v>
      </c>
    </row>
    <row r="25" s="1" customFormat="1" ht="30" customHeight="1" spans="1:12">
      <c r="A25" s="16">
        <v>21</v>
      </c>
      <c r="B25" s="19" t="s">
        <v>111</v>
      </c>
      <c r="C25" s="19" t="s">
        <v>112</v>
      </c>
      <c r="D25" s="23" t="s">
        <v>113</v>
      </c>
      <c r="E25" s="19" t="s">
        <v>112</v>
      </c>
      <c r="F25" s="19">
        <v>30</v>
      </c>
      <c r="G25" s="22">
        <v>44547</v>
      </c>
      <c r="H25" s="21">
        <v>0.0435</v>
      </c>
      <c r="I25" s="46">
        <v>0</v>
      </c>
      <c r="J25" s="47" t="s">
        <v>17</v>
      </c>
      <c r="K25" s="1">
        <v>0</v>
      </c>
      <c r="L25" s="23" t="s">
        <v>114</v>
      </c>
    </row>
    <row r="26" s="2" customFormat="1" ht="25" customHeight="1" spans="1:12">
      <c r="A26" s="24"/>
      <c r="B26" s="25"/>
      <c r="C26" s="26"/>
      <c r="D26" s="27"/>
      <c r="E26" s="28"/>
      <c r="F26" s="29">
        <f>SUM(F5:F25)</f>
        <v>566</v>
      </c>
      <c r="G26" s="30"/>
      <c r="H26" s="31"/>
      <c r="I26" s="24"/>
      <c r="J26" s="27"/>
      <c r="K26" s="51">
        <f>SUM(K5:K25)</f>
        <v>58662.73</v>
      </c>
      <c r="L26" s="52"/>
    </row>
    <row r="27" s="2" customFormat="1" spans="1:12">
      <c r="A27" s="32"/>
      <c r="C27" s="33"/>
      <c r="D27" s="33"/>
      <c r="E27" s="34"/>
      <c r="F27" s="35"/>
      <c r="G27" s="36"/>
      <c r="H27" s="37"/>
      <c r="I27" s="53"/>
      <c r="J27" s="54"/>
      <c r="K27" s="55"/>
      <c r="L27" s="56"/>
    </row>
    <row r="28" s="2" customFormat="1" spans="4:7">
      <c r="D28" s="38"/>
      <c r="E28" s="39"/>
      <c r="G28" s="38"/>
    </row>
    <row r="29" s="2" customFormat="1" spans="4:7">
      <c r="D29" s="38"/>
      <c r="E29" s="39"/>
      <c r="G29" s="38"/>
    </row>
  </sheetData>
  <sortState ref="A2:R51">
    <sortCondition ref="G2:G51"/>
  </sortState>
  <mergeCells count="2">
    <mergeCell ref="G3:J3"/>
    <mergeCell ref="A1:L2"/>
  </mergeCells>
  <pageMargins left="0.699305555555556" right="0.699305555555556" top="0.751388888888889" bottom="0.751388888888889" header="0.297916666666667" footer="0.297916666666667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HP</cp:lastModifiedBy>
  <dcterms:created xsi:type="dcterms:W3CDTF">2020-08-11T16:50:00Z</dcterms:created>
  <dcterms:modified xsi:type="dcterms:W3CDTF">2023-03-29T02:32:44Z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E98AE6A6EB20427EAC007B584D222A1D</vt:lpwstr>
  </property>
</Properties>
</file>