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10" i="1"/>
  <c r="I10"/>
  <c r="J6"/>
  <c r="J4"/>
</calcChain>
</file>

<file path=xl/sharedStrings.xml><?xml version="1.0" encoding="utf-8"?>
<sst xmlns="http://schemas.openxmlformats.org/spreadsheetml/2006/main" count="57" uniqueCount="48">
  <si>
    <t>翁源县2023年企业吸纳脱贫人口就业补贴明细表（第一批）</t>
  </si>
  <si>
    <t>制表单位：翁源县人力资源和社会保障局</t>
  </si>
  <si>
    <t>序号</t>
  </si>
  <si>
    <t>申请单位</t>
  </si>
  <si>
    <t>统一社会信用代码</t>
  </si>
  <si>
    <t>吸纳脱贫人口姓名</t>
  </si>
  <si>
    <t>身份证</t>
  </si>
  <si>
    <t>合同起始时间</t>
  </si>
  <si>
    <t>合同终止时间</t>
  </si>
  <si>
    <t>社保缴费时间</t>
  </si>
  <si>
    <t>补助金额（元）</t>
  </si>
  <si>
    <t>合计（元）</t>
  </si>
  <si>
    <t>联系电话</t>
  </si>
  <si>
    <t>开户名称</t>
  </si>
  <si>
    <t>开户银行</t>
  </si>
  <si>
    <t>银行账号</t>
  </si>
  <si>
    <t>备注</t>
  </si>
  <si>
    <t>韶关翁源云门家具制造有限公司</t>
  </si>
  <si>
    <t>914402007993174703</t>
  </si>
  <si>
    <t>张日帮</t>
  </si>
  <si>
    <t>中国农业银行股份有限公司翁源县支行</t>
  </si>
  <si>
    <t>44728301040001714</t>
  </si>
  <si>
    <t>李添桓</t>
  </si>
  <si>
    <t>翁源县万成塑胶制品有限公司</t>
  </si>
  <si>
    <t>91440200661455416F</t>
  </si>
  <si>
    <t>张玉丹</t>
  </si>
  <si>
    <t>728301040001730</t>
  </si>
  <si>
    <t>赵冬梅</t>
  </si>
  <si>
    <t>翁源县德芳兰园有限公司</t>
  </si>
  <si>
    <t>91440229068546480E</t>
  </si>
  <si>
    <t>马有槟</t>
  </si>
  <si>
    <t>广东翁源农村商业银行股份有限公司江尾支行</t>
  </si>
  <si>
    <t>80020000005446586</t>
  </si>
  <si>
    <t>广东奥优涂料有限公司</t>
  </si>
  <si>
    <t>91440229592145974E</t>
  </si>
  <si>
    <t>龙权新</t>
  </si>
  <si>
    <t>广东翁源农村商业银行股份有限公司翁城支行</t>
  </si>
  <si>
    <t>80020000004671545</t>
  </si>
  <si>
    <t>合计</t>
  </si>
  <si>
    <t>经办人：</t>
  </si>
  <si>
    <t>审核人：</t>
  </si>
  <si>
    <t>审批人：</t>
  </si>
  <si>
    <t>44022919741****512</t>
    <phoneticPr fontId="12" type="noConversion"/>
  </si>
  <si>
    <t>44022919720****216</t>
    <phoneticPr fontId="12" type="noConversion"/>
  </si>
  <si>
    <t>44022919920****924</t>
    <phoneticPr fontId="12" type="noConversion"/>
  </si>
  <si>
    <t>44022919951****245</t>
    <phoneticPr fontId="12" type="noConversion"/>
  </si>
  <si>
    <t>44022919801****913</t>
    <phoneticPr fontId="12" type="noConversion"/>
  </si>
  <si>
    <t>44022919720****916</t>
    <phoneticPr fontId="12" type="noConversion"/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</si>
</sst>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3"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20"/>
      <color theme="1"/>
      <name val="仿宋_GB2312"/>
      <charset val="134"/>
    </font>
    <font>
      <sz val="24"/>
      <color rgb="FF000000"/>
      <name val="方正小标宋简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Tahoma"/>
      <family val="2"/>
    </font>
    <font>
      <sz val="11"/>
      <color rgb="FF000000"/>
      <name val="宋体"/>
      <charset val="134"/>
    </font>
    <font>
      <sz val="11"/>
      <color rgb="FF000000"/>
      <name val="Tahoma"/>
      <family val="2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tabSelected="1" workbookViewId="0">
      <pane ySplit="3" topLeftCell="A4" activePane="bottomLeft" state="frozen"/>
      <selection pane="bottomLeft" activeCell="E9" sqref="E9"/>
    </sheetView>
  </sheetViews>
  <sheetFormatPr defaultColWidth="9" defaultRowHeight="14.25"/>
  <cols>
    <col min="1" max="1" width="5.5" style="3" customWidth="1"/>
    <col min="2" max="2" width="17.875" style="3" customWidth="1"/>
    <col min="3" max="3" width="20" style="4" customWidth="1"/>
    <col min="4" max="4" width="12" style="3" customWidth="1"/>
    <col min="5" max="5" width="23.75" style="4" customWidth="1"/>
    <col min="6" max="7" width="13.625" style="3" customWidth="1"/>
    <col min="8" max="8" width="10.75" style="3" customWidth="1"/>
    <col min="9" max="9" width="10.125" style="3" customWidth="1"/>
    <col min="10" max="10" width="9.875" style="3" customWidth="1"/>
    <col min="11" max="11" width="13" style="3" customWidth="1"/>
    <col min="12" max="12" width="14.125" style="3" customWidth="1"/>
    <col min="13" max="13" width="17.375" style="3" customWidth="1"/>
    <col min="14" max="14" width="10.75" style="4" customWidth="1"/>
    <col min="15" max="15" width="7" style="3" customWidth="1"/>
    <col min="16" max="16384" width="9" style="3"/>
  </cols>
  <sheetData>
    <row r="1" spans="1:15" ht="56.25" customHeight="1">
      <c r="A1" s="23" t="s">
        <v>0</v>
      </c>
      <c r="B1" s="23"/>
      <c r="C1" s="23"/>
      <c r="D1" s="23"/>
      <c r="E1" s="24"/>
      <c r="F1" s="23"/>
      <c r="G1" s="23"/>
      <c r="H1" s="23"/>
      <c r="I1" s="23"/>
      <c r="J1" s="23"/>
      <c r="K1" s="23"/>
      <c r="L1" s="23"/>
      <c r="M1" s="23"/>
      <c r="N1" s="24"/>
      <c r="O1" s="23"/>
    </row>
    <row r="2" spans="1:15" ht="31.5" customHeight="1">
      <c r="A2" s="5" t="s">
        <v>1</v>
      </c>
      <c r="N2" s="18"/>
    </row>
    <row r="3" spans="1:15" ht="51" customHeight="1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6" t="s">
        <v>16</v>
      </c>
    </row>
    <row r="4" spans="1:15" s="1" customFormat="1" ht="37.5" customHeight="1">
      <c r="A4" s="8">
        <v>1</v>
      </c>
      <c r="B4" s="8" t="s">
        <v>17</v>
      </c>
      <c r="C4" s="22" t="s">
        <v>18</v>
      </c>
      <c r="D4" s="9" t="s">
        <v>19</v>
      </c>
      <c r="E4" s="10" t="s">
        <v>42</v>
      </c>
      <c r="F4" s="11">
        <v>44607</v>
      </c>
      <c r="G4" s="11">
        <v>45702</v>
      </c>
      <c r="H4" s="12">
        <v>44593</v>
      </c>
      <c r="I4" s="19">
        <v>5000</v>
      </c>
      <c r="J4" s="25">
        <f>SUM(I4:I5)</f>
        <v>10000</v>
      </c>
      <c r="K4" s="20">
        <v>15819230732</v>
      </c>
      <c r="L4" s="27" t="s">
        <v>17</v>
      </c>
      <c r="M4" s="29" t="s">
        <v>20</v>
      </c>
      <c r="N4" s="29" t="s">
        <v>21</v>
      </c>
      <c r="O4" s="8"/>
    </row>
    <row r="5" spans="1:15" s="1" customFormat="1" ht="37.5" customHeight="1">
      <c r="A5" s="13">
        <v>2</v>
      </c>
      <c r="B5" s="8" t="s">
        <v>17</v>
      </c>
      <c r="C5" s="22" t="s">
        <v>18</v>
      </c>
      <c r="D5" s="9" t="s">
        <v>22</v>
      </c>
      <c r="E5" s="10" t="s">
        <v>43</v>
      </c>
      <c r="F5" s="11">
        <v>44614</v>
      </c>
      <c r="G5" s="11">
        <v>45709</v>
      </c>
      <c r="H5" s="12">
        <v>44621</v>
      </c>
      <c r="I5" s="19">
        <v>5000</v>
      </c>
      <c r="J5" s="26"/>
      <c r="K5" s="20">
        <v>15816517967</v>
      </c>
      <c r="L5" s="28"/>
      <c r="M5" s="30"/>
      <c r="N5" s="30"/>
      <c r="O5" s="13"/>
    </row>
    <row r="6" spans="1:15" s="1" customFormat="1" ht="37.5" customHeight="1">
      <c r="A6" s="8">
        <v>3</v>
      </c>
      <c r="B6" s="8" t="s">
        <v>23</v>
      </c>
      <c r="C6" s="8" t="s">
        <v>24</v>
      </c>
      <c r="D6" s="9" t="s">
        <v>25</v>
      </c>
      <c r="E6" s="10" t="s">
        <v>44</v>
      </c>
      <c r="F6" s="11">
        <v>44323</v>
      </c>
      <c r="G6" s="11">
        <v>45418</v>
      </c>
      <c r="H6" s="12">
        <v>44317</v>
      </c>
      <c r="I6" s="19">
        <v>5000</v>
      </c>
      <c r="J6" s="25">
        <f>SUM(I6:I7)</f>
        <v>10000</v>
      </c>
      <c r="K6" s="20">
        <v>13542294606</v>
      </c>
      <c r="L6" s="27" t="s">
        <v>23</v>
      </c>
      <c r="M6" s="29" t="s">
        <v>20</v>
      </c>
      <c r="N6" s="29" t="s">
        <v>26</v>
      </c>
      <c r="O6" s="13"/>
    </row>
    <row r="7" spans="1:15" s="1" customFormat="1" ht="37.5" customHeight="1">
      <c r="A7" s="13">
        <v>4</v>
      </c>
      <c r="B7" s="8" t="s">
        <v>23</v>
      </c>
      <c r="C7" s="8" t="s">
        <v>24</v>
      </c>
      <c r="D7" s="9" t="s">
        <v>27</v>
      </c>
      <c r="E7" s="10" t="s">
        <v>45</v>
      </c>
      <c r="F7" s="11">
        <v>44503</v>
      </c>
      <c r="G7" s="11">
        <v>45598</v>
      </c>
      <c r="H7" s="12">
        <v>44501</v>
      </c>
      <c r="I7" s="19">
        <v>5000</v>
      </c>
      <c r="J7" s="26"/>
      <c r="K7" s="20">
        <v>13542294606</v>
      </c>
      <c r="L7" s="28"/>
      <c r="M7" s="30"/>
      <c r="N7" s="30"/>
      <c r="O7" s="13"/>
    </row>
    <row r="8" spans="1:15" s="1" customFormat="1" ht="37.5" customHeight="1">
      <c r="A8" s="8">
        <v>5</v>
      </c>
      <c r="B8" s="8" t="s">
        <v>28</v>
      </c>
      <c r="C8" s="8" t="s">
        <v>29</v>
      </c>
      <c r="D8" s="9" t="s">
        <v>30</v>
      </c>
      <c r="E8" s="10" t="s">
        <v>46</v>
      </c>
      <c r="F8" s="11">
        <v>44593</v>
      </c>
      <c r="G8" s="11">
        <v>44957</v>
      </c>
      <c r="H8" s="12">
        <v>44593</v>
      </c>
      <c r="I8" s="19">
        <v>5000</v>
      </c>
      <c r="J8" s="19">
        <v>5000</v>
      </c>
      <c r="K8" s="20">
        <v>13680081918</v>
      </c>
      <c r="L8" s="8" t="s">
        <v>28</v>
      </c>
      <c r="M8" s="10" t="s">
        <v>31</v>
      </c>
      <c r="N8" s="10" t="s">
        <v>32</v>
      </c>
      <c r="O8" s="13"/>
    </row>
    <row r="9" spans="1:15" s="1" customFormat="1" ht="37.5" customHeight="1">
      <c r="A9" s="13">
        <v>6</v>
      </c>
      <c r="B9" s="8" t="s">
        <v>33</v>
      </c>
      <c r="C9" s="8" t="s">
        <v>34</v>
      </c>
      <c r="D9" s="9" t="s">
        <v>35</v>
      </c>
      <c r="E9" s="10" t="s">
        <v>47</v>
      </c>
      <c r="F9" s="11">
        <v>44652</v>
      </c>
      <c r="G9" s="11">
        <v>45016</v>
      </c>
      <c r="H9" s="12">
        <v>44652</v>
      </c>
      <c r="I9" s="19">
        <v>5000</v>
      </c>
      <c r="J9" s="19">
        <v>5000</v>
      </c>
      <c r="K9" s="20">
        <v>13726564762</v>
      </c>
      <c r="L9" s="8" t="s">
        <v>33</v>
      </c>
      <c r="M9" s="10" t="s">
        <v>36</v>
      </c>
      <c r="N9" s="10" t="s">
        <v>37</v>
      </c>
      <c r="O9" s="13"/>
    </row>
    <row r="10" spans="1:15" ht="34.5" customHeight="1">
      <c r="A10" s="14" t="s">
        <v>38</v>
      </c>
      <c r="B10" s="15"/>
      <c r="C10" s="16"/>
      <c r="D10" s="15"/>
      <c r="E10" s="16"/>
      <c r="F10" s="15"/>
      <c r="G10" s="15"/>
      <c r="H10" s="15"/>
      <c r="I10" s="21">
        <f>SUM(I4:I9)</f>
        <v>30000</v>
      </c>
      <c r="J10" s="21">
        <f>SUM(J4:J9)</f>
        <v>30000</v>
      </c>
      <c r="K10" s="15"/>
      <c r="L10" s="15"/>
      <c r="M10" s="15"/>
      <c r="N10" s="16"/>
      <c r="O10" s="15"/>
    </row>
    <row r="11" spans="1:15" s="2" customFormat="1" ht="48" customHeight="1">
      <c r="B11" s="2" t="s">
        <v>39</v>
      </c>
      <c r="C11" s="17"/>
      <c r="E11" s="17"/>
      <c r="G11" s="17" t="s">
        <v>40</v>
      </c>
      <c r="L11" s="2" t="s">
        <v>41</v>
      </c>
      <c r="N11" s="17"/>
    </row>
  </sheetData>
  <mergeCells count="9">
    <mergeCell ref="A1:O1"/>
    <mergeCell ref="J4:J5"/>
    <mergeCell ref="J6:J7"/>
    <mergeCell ref="L4:L5"/>
    <mergeCell ref="L6:L7"/>
    <mergeCell ref="M4:M5"/>
    <mergeCell ref="M6:M7"/>
    <mergeCell ref="N4:N5"/>
    <mergeCell ref="N6:N7"/>
  </mergeCells>
  <phoneticPr fontId="12" type="noConversion"/>
  <pageMargins left="0.74803149606299202" right="0.74803149606299202" top="0.98425196850393704" bottom="0.98425196850393704" header="0.511811023622047" footer="0.511811023622047"/>
  <pageSetup paperSize="9" scale="6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jyj_lxl</dc:creator>
  <cp:lastModifiedBy>gzg5</cp:lastModifiedBy>
  <cp:lastPrinted>2021-10-20T06:43:00Z</cp:lastPrinted>
  <dcterms:created xsi:type="dcterms:W3CDTF">2021-10-19T07:07:00Z</dcterms:created>
  <dcterms:modified xsi:type="dcterms:W3CDTF">2023-09-14T01:32:15Z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32F2C40EEFE44B3F9607A88B776D1F49</vt:lpwstr>
  </property>
  <property fmtid="{D5CDD505-2E9C-101B-9397-08002B2CF9AE}" pid="3" name="KSOProductBuildVer">
    <vt:lpwstr>2052-11.8.2.11716</vt:lpwstr>
  </property>
</Properties>
</file>