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翁源县2021年直达资金项目安排表" sheetId="1" r:id="rId1"/>
  </sheets>
  <definedNames>
    <definedName name="_xlnm.Print_Area" localSheetId="0">'翁源县2021年直达资金项目安排表'!$A:$F</definedName>
    <definedName name="_xlnm.Print_Titles" localSheetId="0">'翁源县2021年直达资金项目安排表'!$4:$4</definedName>
  </definedNames>
  <calcPr fullCalcOnLoad="1"/>
</workbook>
</file>

<file path=xl/sharedStrings.xml><?xml version="1.0" encoding="utf-8"?>
<sst xmlns="http://schemas.openxmlformats.org/spreadsheetml/2006/main" count="191" uniqueCount="73">
  <si>
    <t>翁源县2021年直达资金项目安排表</t>
  </si>
  <si>
    <t>单位：万元</t>
  </si>
  <si>
    <t>序号</t>
  </si>
  <si>
    <t>单位名称</t>
  </si>
  <si>
    <t>资金名称</t>
  </si>
  <si>
    <t>项目名称</t>
  </si>
  <si>
    <t>预算数</t>
  </si>
  <si>
    <t>备注</t>
  </si>
  <si>
    <t>直达资金</t>
  </si>
  <si>
    <t>翁源县人力资源和社会保障局</t>
  </si>
  <si>
    <t>就业补助资金</t>
  </si>
  <si>
    <t>中央就业补助资金</t>
  </si>
  <si>
    <t/>
  </si>
  <si>
    <t>省级就业补助资金</t>
  </si>
  <si>
    <t>翁源县退役军人事务局</t>
  </si>
  <si>
    <t>优抚对象补助经费</t>
  </si>
  <si>
    <t>2021年优抚对象补助经费预算</t>
  </si>
  <si>
    <t>优抚对象医疗保险经费</t>
  </si>
  <si>
    <t>2021年中央财政优抚对象医疗保险经费</t>
  </si>
  <si>
    <t>翁源县住房和城乡建设管理局</t>
  </si>
  <si>
    <t>中央财政城镇保障性安居工程专项资金</t>
  </si>
  <si>
    <t>2021年部分中央城镇保障性安居工程补助</t>
  </si>
  <si>
    <t>翁源县卫生健康局</t>
  </si>
  <si>
    <t>基本药物制度补助资金</t>
  </si>
  <si>
    <t>韶关市社会保险服务管理局翁源分局</t>
  </si>
  <si>
    <t>城乡居民基本养老保险补助经费</t>
  </si>
  <si>
    <t>财政部提前下达城乡居民基本养老保险补助资金</t>
  </si>
  <si>
    <t>省财政城乡居民基本养老保险补助资金</t>
  </si>
  <si>
    <t>翁源县医疗保障局</t>
  </si>
  <si>
    <t>城乡居民基本医疗保险补助</t>
  </si>
  <si>
    <t>2021年省财政城乡居民基本医疗保险补助资金</t>
  </si>
  <si>
    <t>省财政城乡居民基本医疗保险补助资金</t>
  </si>
  <si>
    <t>中央财政城乡居民基本医疗保险补助资金（第二批）</t>
  </si>
  <si>
    <t>翁源县财政局</t>
  </si>
  <si>
    <t>县级基本财力保障机制奖补资金</t>
  </si>
  <si>
    <t>人员工资</t>
  </si>
  <si>
    <t>机关事业单位养老保险</t>
  </si>
  <si>
    <t>计划生育转移支付资金</t>
  </si>
  <si>
    <t>翁源县残疾人联合会</t>
  </si>
  <si>
    <t>残疾人事业发展补助经费</t>
  </si>
  <si>
    <t>2021年残疾人事业发展补助资金</t>
  </si>
  <si>
    <t>翁源县教育局</t>
  </si>
  <si>
    <t>城乡义务教育补助经费</t>
  </si>
  <si>
    <t>2021年城乡义务教育公用经费补助资金</t>
  </si>
  <si>
    <t>2021年义务教育家庭经济困难学生生活费补助资金</t>
  </si>
  <si>
    <t>2021年中小学校舍安全保障长效机制补助资金</t>
  </si>
  <si>
    <t>学生资助补助经费</t>
  </si>
  <si>
    <t>2021年中职学校国家助学金和免学费补助资金</t>
  </si>
  <si>
    <t>2021年普通高中国家助学金和免学杂费补助资金</t>
  </si>
  <si>
    <t>医疗救助补助资金</t>
  </si>
  <si>
    <t>应急救助补助资金</t>
  </si>
  <si>
    <t>2021年中央财政医疗救助补助预算资金</t>
  </si>
  <si>
    <t>医疗服务与保障能力提升补助资金</t>
  </si>
  <si>
    <t>公立医院综合改革</t>
  </si>
  <si>
    <t>2021年中央财政医疗服务与保障能力提升补助资金</t>
  </si>
  <si>
    <t>翁源县民政局</t>
  </si>
  <si>
    <t>困难群众救助补助经费</t>
  </si>
  <si>
    <t>中央财政困难群众救助补助资金</t>
  </si>
  <si>
    <t>翁源县农业农村局</t>
  </si>
  <si>
    <t>农田建设补助资金</t>
  </si>
  <si>
    <t>2021年农田建设补助资金（第1批）</t>
  </si>
  <si>
    <t>2021年中央财政农田建设补助资（第2批）</t>
  </si>
  <si>
    <t>基本公共卫生服务补助资金</t>
  </si>
  <si>
    <t>2021年中央财政城镇保障性安居工程补助</t>
  </si>
  <si>
    <t>2021年义务教育阶段残疾学生公用经费</t>
  </si>
  <si>
    <t>小计</t>
  </si>
  <si>
    <t>参照直达资金</t>
  </si>
  <si>
    <t xml:space="preserve"> </t>
  </si>
  <si>
    <t>翁源县林业局</t>
  </si>
  <si>
    <t>林业草原生态保护恢复资金</t>
  </si>
  <si>
    <t>支持全面停止天然林商品性采伐补助</t>
  </si>
  <si>
    <t>总计</t>
  </si>
  <si>
    <t>附件4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</si>
</sst>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,##0.00_ "/>
  </numFmts>
  <fonts count="29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b/>
      <sz val="22"/>
      <name val="宋体"/>
      <family val="0"/>
    </font>
    <font>
      <sz val="22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6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11" borderId="5" applyNumberFormat="0" applyAlignment="0" applyProtection="0"/>
    <xf numFmtId="0" fontId="25" fillId="12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2" fillId="17" borderId="0" applyNumberFormat="0" applyBorder="0" applyAlignment="0" applyProtection="0"/>
    <xf numFmtId="0" fontId="23" fillId="11" borderId="8" applyNumberFormat="0" applyAlignment="0" applyProtection="0"/>
    <xf numFmtId="0" fontId="14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18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18" borderId="13" xfId="0" applyFont="1" applyFill="1" applyBorder="1" applyAlignment="1">
      <alignment horizontal="center" vertical="center"/>
    </xf>
    <xf numFmtId="180" fontId="3" fillId="18" borderId="13" xfId="0" applyNumberFormat="1" applyFont="1" applyFill="1" applyBorder="1" applyAlignment="1">
      <alignment horizontal="center" vertical="center"/>
    </xf>
    <xf numFmtId="0" fontId="3" fillId="18" borderId="12" xfId="0" applyFont="1" applyFill="1" applyBorder="1" applyAlignment="1">
      <alignment horizontal="center" vertical="center"/>
    </xf>
    <xf numFmtId="0" fontId="0" fillId="18" borderId="0" xfId="0" applyFill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80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80" fontId="6" fillId="0" borderId="17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PageLayoutView="0" workbookViewId="0" topLeftCell="A1">
      <selection activeCell="J10" sqref="J10"/>
    </sheetView>
  </sheetViews>
  <sheetFormatPr defaultColWidth="8.7109375" defaultRowHeight="27" customHeight="1"/>
  <cols>
    <col min="1" max="1" width="7.140625" style="3" customWidth="1"/>
    <col min="2" max="2" width="39.57421875" style="3" customWidth="1"/>
    <col min="3" max="3" width="39.140625" style="3" customWidth="1"/>
    <col min="4" max="4" width="54.8515625" style="3" customWidth="1"/>
    <col min="5" max="5" width="19.28125" style="4" customWidth="1"/>
    <col min="6" max="6" width="9.7109375" style="5" customWidth="1"/>
    <col min="7" max="16384" width="8.7109375" style="5" customWidth="1"/>
  </cols>
  <sheetData>
    <row r="1" spans="1:2" ht="15" customHeight="1">
      <c r="A1" s="35" t="s">
        <v>72</v>
      </c>
      <c r="B1" s="26"/>
    </row>
    <row r="2" spans="1:6" ht="24.75" customHeight="1">
      <c r="A2" s="27" t="s">
        <v>0</v>
      </c>
      <c r="B2" s="28"/>
      <c r="C2" s="28"/>
      <c r="D2" s="28"/>
      <c r="E2" s="29"/>
      <c r="F2" s="30"/>
    </row>
    <row r="3" spans="1:6" ht="21" customHeight="1">
      <c r="A3" s="6"/>
      <c r="F3" s="7" t="s">
        <v>1</v>
      </c>
    </row>
    <row r="4" spans="1:6" ht="27" customHeight="1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10" t="s">
        <v>7</v>
      </c>
    </row>
    <row r="5" spans="1:6" ht="27" customHeight="1">
      <c r="A5" s="31" t="s">
        <v>8</v>
      </c>
      <c r="B5" s="31"/>
      <c r="C5" s="31"/>
      <c r="D5" s="31"/>
      <c r="E5" s="32"/>
      <c r="F5" s="11"/>
    </row>
    <row r="6" spans="1:6" ht="27" customHeight="1">
      <c r="A6" s="12">
        <v>1</v>
      </c>
      <c r="B6" s="13" t="s">
        <v>9</v>
      </c>
      <c r="C6" s="13" t="s">
        <v>10</v>
      </c>
      <c r="D6" s="13" t="s">
        <v>11</v>
      </c>
      <c r="E6" s="14">
        <v>580</v>
      </c>
      <c r="F6" s="15" t="s">
        <v>12</v>
      </c>
    </row>
    <row r="7" spans="1:6" ht="27" customHeight="1">
      <c r="A7" s="12">
        <v>2</v>
      </c>
      <c r="B7" s="13" t="s">
        <v>9</v>
      </c>
      <c r="C7" s="13" t="s">
        <v>10</v>
      </c>
      <c r="D7" s="13" t="s">
        <v>11</v>
      </c>
      <c r="E7" s="14">
        <v>60</v>
      </c>
      <c r="F7" s="15" t="s">
        <v>12</v>
      </c>
    </row>
    <row r="8" spans="1:6" ht="27" customHeight="1">
      <c r="A8" s="12">
        <v>3</v>
      </c>
      <c r="B8" s="13" t="s">
        <v>9</v>
      </c>
      <c r="C8" s="13" t="s">
        <v>10</v>
      </c>
      <c r="D8" s="13" t="s">
        <v>13</v>
      </c>
      <c r="E8" s="14">
        <v>120</v>
      </c>
      <c r="F8" s="15" t="s">
        <v>12</v>
      </c>
    </row>
    <row r="9" spans="1:6" ht="27" customHeight="1">
      <c r="A9" s="12">
        <v>4</v>
      </c>
      <c r="B9" s="13" t="s">
        <v>14</v>
      </c>
      <c r="C9" s="13" t="s">
        <v>15</v>
      </c>
      <c r="D9" s="13" t="s">
        <v>16</v>
      </c>
      <c r="E9" s="14">
        <v>869.4</v>
      </c>
      <c r="F9" s="15" t="s">
        <v>12</v>
      </c>
    </row>
    <row r="10" spans="1:6" ht="27" customHeight="1">
      <c r="A10" s="12">
        <v>5</v>
      </c>
      <c r="B10" s="13" t="s">
        <v>14</v>
      </c>
      <c r="C10" s="13" t="s">
        <v>17</v>
      </c>
      <c r="D10" s="13" t="s">
        <v>18</v>
      </c>
      <c r="E10" s="14">
        <v>145</v>
      </c>
      <c r="F10" s="15" t="s">
        <v>12</v>
      </c>
    </row>
    <row r="11" spans="1:6" ht="27" customHeight="1">
      <c r="A11" s="12">
        <v>6</v>
      </c>
      <c r="B11" s="13" t="s">
        <v>19</v>
      </c>
      <c r="C11" s="13" t="s">
        <v>20</v>
      </c>
      <c r="D11" s="13" t="s">
        <v>21</v>
      </c>
      <c r="E11" s="14">
        <v>88.65</v>
      </c>
      <c r="F11" s="15" t="s">
        <v>12</v>
      </c>
    </row>
    <row r="12" spans="1:6" ht="27" customHeight="1">
      <c r="A12" s="12">
        <v>7</v>
      </c>
      <c r="B12" s="13" t="s">
        <v>22</v>
      </c>
      <c r="C12" s="13" t="s">
        <v>23</v>
      </c>
      <c r="D12" s="13" t="s">
        <v>23</v>
      </c>
      <c r="E12" s="14">
        <v>148</v>
      </c>
      <c r="F12" s="15" t="s">
        <v>12</v>
      </c>
    </row>
    <row r="13" spans="1:6" ht="27" customHeight="1">
      <c r="A13" s="12">
        <v>8</v>
      </c>
      <c r="B13" s="13" t="s">
        <v>22</v>
      </c>
      <c r="C13" s="13" t="s">
        <v>23</v>
      </c>
      <c r="D13" s="13" t="s">
        <v>23</v>
      </c>
      <c r="E13" s="14">
        <v>22</v>
      </c>
      <c r="F13" s="15" t="s">
        <v>12</v>
      </c>
    </row>
    <row r="14" spans="1:6" ht="27" customHeight="1">
      <c r="A14" s="12">
        <v>9</v>
      </c>
      <c r="B14" s="13" t="s">
        <v>24</v>
      </c>
      <c r="C14" s="13" t="s">
        <v>25</v>
      </c>
      <c r="D14" s="13" t="s">
        <v>26</v>
      </c>
      <c r="E14" s="14">
        <v>2834.01</v>
      </c>
      <c r="F14" s="15" t="s">
        <v>12</v>
      </c>
    </row>
    <row r="15" spans="1:6" ht="27" customHeight="1">
      <c r="A15" s="12">
        <v>10</v>
      </c>
      <c r="B15" s="13" t="s">
        <v>24</v>
      </c>
      <c r="C15" s="13" t="s">
        <v>25</v>
      </c>
      <c r="D15" s="13" t="s">
        <v>27</v>
      </c>
      <c r="E15" s="14">
        <v>6944.8</v>
      </c>
      <c r="F15" s="15" t="s">
        <v>12</v>
      </c>
    </row>
    <row r="16" spans="1:6" ht="27" customHeight="1">
      <c r="A16" s="12">
        <v>11</v>
      </c>
      <c r="B16" s="13" t="s">
        <v>28</v>
      </c>
      <c r="C16" s="13" t="s">
        <v>29</v>
      </c>
      <c r="D16" s="13" t="s">
        <v>30</v>
      </c>
      <c r="E16" s="14">
        <v>5470.89</v>
      </c>
      <c r="F16" s="15" t="s">
        <v>12</v>
      </c>
    </row>
    <row r="17" spans="1:6" ht="27" customHeight="1">
      <c r="A17" s="12">
        <v>12</v>
      </c>
      <c r="B17" s="13" t="s">
        <v>28</v>
      </c>
      <c r="C17" s="13" t="s">
        <v>29</v>
      </c>
      <c r="D17" s="13" t="s">
        <v>31</v>
      </c>
      <c r="E17" s="14">
        <v>10004.72</v>
      </c>
      <c r="F17" s="15" t="s">
        <v>12</v>
      </c>
    </row>
    <row r="18" spans="1:6" ht="27" customHeight="1">
      <c r="A18" s="12">
        <v>13</v>
      </c>
      <c r="B18" s="13" t="s">
        <v>28</v>
      </c>
      <c r="C18" s="13" t="s">
        <v>29</v>
      </c>
      <c r="D18" s="13" t="s">
        <v>32</v>
      </c>
      <c r="E18" s="14">
        <v>218.08</v>
      </c>
      <c r="F18" s="15" t="s">
        <v>12</v>
      </c>
    </row>
    <row r="19" spans="1:6" ht="27" customHeight="1">
      <c r="A19" s="12">
        <v>14</v>
      </c>
      <c r="B19" s="13" t="s">
        <v>33</v>
      </c>
      <c r="C19" s="13" t="s">
        <v>34</v>
      </c>
      <c r="D19" s="13" t="s">
        <v>35</v>
      </c>
      <c r="E19" s="14">
        <v>3162.51</v>
      </c>
      <c r="F19" s="15" t="s">
        <v>12</v>
      </c>
    </row>
    <row r="20" spans="1:6" ht="27" customHeight="1">
      <c r="A20" s="12">
        <v>15</v>
      </c>
      <c r="B20" s="13" t="s">
        <v>24</v>
      </c>
      <c r="C20" s="13" t="s">
        <v>34</v>
      </c>
      <c r="D20" s="13" t="s">
        <v>36</v>
      </c>
      <c r="E20" s="14">
        <v>11012.49</v>
      </c>
      <c r="F20" s="15" t="s">
        <v>12</v>
      </c>
    </row>
    <row r="21" spans="1:6" ht="27" customHeight="1">
      <c r="A21" s="12">
        <v>16</v>
      </c>
      <c r="B21" s="13" t="s">
        <v>22</v>
      </c>
      <c r="C21" s="13" t="s">
        <v>37</v>
      </c>
      <c r="D21" s="13" t="s">
        <v>37</v>
      </c>
      <c r="E21" s="14">
        <v>37.02</v>
      </c>
      <c r="F21" s="15" t="s">
        <v>12</v>
      </c>
    </row>
    <row r="22" spans="1:6" ht="27" customHeight="1">
      <c r="A22" s="12">
        <v>17</v>
      </c>
      <c r="B22" s="13" t="s">
        <v>22</v>
      </c>
      <c r="C22" s="13" t="s">
        <v>37</v>
      </c>
      <c r="D22" s="13" t="s">
        <v>37</v>
      </c>
      <c r="E22" s="14">
        <v>12.91</v>
      </c>
      <c r="F22" s="15" t="s">
        <v>12</v>
      </c>
    </row>
    <row r="23" spans="1:6" ht="27" customHeight="1">
      <c r="A23" s="12">
        <v>18</v>
      </c>
      <c r="B23" s="13" t="s">
        <v>22</v>
      </c>
      <c r="C23" s="13" t="s">
        <v>37</v>
      </c>
      <c r="D23" s="13" t="s">
        <v>37</v>
      </c>
      <c r="E23" s="14">
        <v>244.65</v>
      </c>
      <c r="F23" s="15" t="s">
        <v>12</v>
      </c>
    </row>
    <row r="24" spans="1:6" ht="27" customHeight="1">
      <c r="A24" s="12">
        <v>19</v>
      </c>
      <c r="B24" s="13" t="s">
        <v>38</v>
      </c>
      <c r="C24" s="13" t="s">
        <v>39</v>
      </c>
      <c r="D24" s="13" t="s">
        <v>40</v>
      </c>
      <c r="E24" s="14">
        <v>17.02</v>
      </c>
      <c r="F24" s="15" t="s">
        <v>12</v>
      </c>
    </row>
    <row r="25" spans="1:6" ht="27" customHeight="1">
      <c r="A25" s="12">
        <v>20</v>
      </c>
      <c r="B25" s="13" t="s">
        <v>41</v>
      </c>
      <c r="C25" s="13" t="s">
        <v>42</v>
      </c>
      <c r="D25" s="13" t="s">
        <v>43</v>
      </c>
      <c r="E25" s="14">
        <v>5030</v>
      </c>
      <c r="F25" s="15" t="s">
        <v>12</v>
      </c>
    </row>
    <row r="26" spans="1:6" ht="27" customHeight="1">
      <c r="A26" s="12">
        <v>21</v>
      </c>
      <c r="B26" s="13" t="s">
        <v>41</v>
      </c>
      <c r="C26" s="13" t="s">
        <v>42</v>
      </c>
      <c r="D26" s="13" t="s">
        <v>43</v>
      </c>
      <c r="E26" s="14">
        <v>257</v>
      </c>
      <c r="F26" s="15" t="s">
        <v>12</v>
      </c>
    </row>
    <row r="27" spans="1:6" ht="27" customHeight="1">
      <c r="A27" s="12">
        <v>22</v>
      </c>
      <c r="B27" s="13" t="s">
        <v>41</v>
      </c>
      <c r="C27" s="13" t="s">
        <v>42</v>
      </c>
      <c r="D27" s="13" t="s">
        <v>44</v>
      </c>
      <c r="E27" s="14">
        <v>40</v>
      </c>
      <c r="F27" s="15" t="s">
        <v>12</v>
      </c>
    </row>
    <row r="28" spans="1:6" ht="27" customHeight="1">
      <c r="A28" s="12">
        <v>23</v>
      </c>
      <c r="B28" s="13" t="s">
        <v>41</v>
      </c>
      <c r="C28" s="13" t="s">
        <v>42</v>
      </c>
      <c r="D28" s="13" t="s">
        <v>45</v>
      </c>
      <c r="E28" s="14">
        <v>59</v>
      </c>
      <c r="F28" s="15" t="s">
        <v>12</v>
      </c>
    </row>
    <row r="29" spans="1:6" ht="27" customHeight="1">
      <c r="A29" s="12">
        <v>24</v>
      </c>
      <c r="B29" s="13" t="s">
        <v>41</v>
      </c>
      <c r="C29" s="13" t="s">
        <v>42</v>
      </c>
      <c r="D29" s="13" t="s">
        <v>45</v>
      </c>
      <c r="E29" s="14">
        <v>426</v>
      </c>
      <c r="F29" s="15" t="s">
        <v>12</v>
      </c>
    </row>
    <row r="30" spans="1:6" ht="27" customHeight="1">
      <c r="A30" s="12">
        <v>25</v>
      </c>
      <c r="B30" s="13" t="s">
        <v>41</v>
      </c>
      <c r="C30" s="13" t="s">
        <v>42</v>
      </c>
      <c r="D30" s="13" t="s">
        <v>44</v>
      </c>
      <c r="E30" s="14">
        <v>364</v>
      </c>
      <c r="F30" s="15" t="s">
        <v>12</v>
      </c>
    </row>
    <row r="31" spans="1:6" ht="27" customHeight="1">
      <c r="A31" s="12">
        <v>26</v>
      </c>
      <c r="B31" s="13" t="s">
        <v>41</v>
      </c>
      <c r="C31" s="13" t="s">
        <v>46</v>
      </c>
      <c r="D31" s="13" t="s">
        <v>47</v>
      </c>
      <c r="E31" s="14">
        <v>92.37</v>
      </c>
      <c r="F31" s="15" t="s">
        <v>12</v>
      </c>
    </row>
    <row r="32" spans="1:6" ht="27" customHeight="1">
      <c r="A32" s="12">
        <v>27</v>
      </c>
      <c r="B32" s="13" t="s">
        <v>41</v>
      </c>
      <c r="C32" s="13" t="s">
        <v>46</v>
      </c>
      <c r="D32" s="13" t="s">
        <v>47</v>
      </c>
      <c r="E32" s="14">
        <v>1.8</v>
      </c>
      <c r="F32" s="15" t="s">
        <v>12</v>
      </c>
    </row>
    <row r="33" spans="1:6" ht="27" customHeight="1">
      <c r="A33" s="12">
        <v>28</v>
      </c>
      <c r="B33" s="13" t="s">
        <v>41</v>
      </c>
      <c r="C33" s="13" t="s">
        <v>46</v>
      </c>
      <c r="D33" s="13" t="s">
        <v>47</v>
      </c>
      <c r="E33" s="14">
        <v>831.34</v>
      </c>
      <c r="F33" s="15" t="s">
        <v>12</v>
      </c>
    </row>
    <row r="34" spans="1:6" ht="27" customHeight="1">
      <c r="A34" s="12">
        <v>29</v>
      </c>
      <c r="B34" s="13" t="s">
        <v>41</v>
      </c>
      <c r="C34" s="13" t="s">
        <v>46</v>
      </c>
      <c r="D34" s="13" t="s">
        <v>48</v>
      </c>
      <c r="E34" s="14">
        <v>15.15</v>
      </c>
      <c r="F34" s="15" t="s">
        <v>12</v>
      </c>
    </row>
    <row r="35" spans="1:8" s="1" customFormat="1" ht="27" customHeight="1">
      <c r="A35" s="12">
        <v>30</v>
      </c>
      <c r="B35" s="16" t="s">
        <v>41</v>
      </c>
      <c r="C35" s="16" t="s">
        <v>46</v>
      </c>
      <c r="D35" s="16" t="s">
        <v>48</v>
      </c>
      <c r="E35" s="17">
        <v>136.34</v>
      </c>
      <c r="F35" s="18" t="s">
        <v>12</v>
      </c>
      <c r="H35" s="19"/>
    </row>
    <row r="36" spans="1:6" ht="27" customHeight="1">
      <c r="A36" s="12">
        <v>31</v>
      </c>
      <c r="B36" s="13" t="s">
        <v>22</v>
      </c>
      <c r="C36" s="13" t="s">
        <v>49</v>
      </c>
      <c r="D36" s="13" t="s">
        <v>50</v>
      </c>
      <c r="E36" s="14">
        <v>0.28</v>
      </c>
      <c r="F36" s="15" t="s">
        <v>12</v>
      </c>
    </row>
    <row r="37" spans="1:6" ht="27" customHeight="1">
      <c r="A37" s="12">
        <v>32</v>
      </c>
      <c r="B37" s="13" t="s">
        <v>28</v>
      </c>
      <c r="C37" s="13" t="s">
        <v>49</v>
      </c>
      <c r="D37" s="13" t="s">
        <v>51</v>
      </c>
      <c r="E37" s="14">
        <v>153.64</v>
      </c>
      <c r="F37" s="15" t="s">
        <v>12</v>
      </c>
    </row>
    <row r="38" spans="1:6" ht="27" customHeight="1">
      <c r="A38" s="12">
        <v>33</v>
      </c>
      <c r="B38" s="13" t="s">
        <v>22</v>
      </c>
      <c r="C38" s="13" t="s">
        <v>52</v>
      </c>
      <c r="D38" s="13" t="s">
        <v>53</v>
      </c>
      <c r="E38" s="14">
        <v>231</v>
      </c>
      <c r="F38" s="15" t="s">
        <v>12</v>
      </c>
    </row>
    <row r="39" spans="1:6" ht="27" customHeight="1">
      <c r="A39" s="12">
        <v>34</v>
      </c>
      <c r="B39" s="13" t="s">
        <v>22</v>
      </c>
      <c r="C39" s="13" t="s">
        <v>52</v>
      </c>
      <c r="D39" s="13" t="s">
        <v>53</v>
      </c>
      <c r="E39" s="14">
        <v>251</v>
      </c>
      <c r="F39" s="15" t="s">
        <v>12</v>
      </c>
    </row>
    <row r="40" spans="1:6" ht="27" customHeight="1">
      <c r="A40" s="12">
        <v>35</v>
      </c>
      <c r="B40" s="13" t="s">
        <v>28</v>
      </c>
      <c r="C40" s="13" t="s">
        <v>52</v>
      </c>
      <c r="D40" s="13" t="s">
        <v>54</v>
      </c>
      <c r="E40" s="14">
        <v>3</v>
      </c>
      <c r="F40" s="15" t="s">
        <v>12</v>
      </c>
    </row>
    <row r="41" spans="1:6" ht="27" customHeight="1">
      <c r="A41" s="12">
        <v>36</v>
      </c>
      <c r="B41" s="13" t="s">
        <v>55</v>
      </c>
      <c r="C41" s="13" t="s">
        <v>56</v>
      </c>
      <c r="D41" s="13" t="s">
        <v>57</v>
      </c>
      <c r="E41" s="14">
        <v>303</v>
      </c>
      <c r="F41" s="20" t="s">
        <v>12</v>
      </c>
    </row>
    <row r="42" spans="1:6" ht="27" customHeight="1">
      <c r="A42" s="12">
        <v>37</v>
      </c>
      <c r="B42" s="13" t="s">
        <v>55</v>
      </c>
      <c r="C42" s="13" t="s">
        <v>56</v>
      </c>
      <c r="D42" s="13" t="s">
        <v>57</v>
      </c>
      <c r="E42" s="14">
        <v>884</v>
      </c>
      <c r="F42" s="21" t="s">
        <v>12</v>
      </c>
    </row>
    <row r="43" spans="1:6" ht="27" customHeight="1">
      <c r="A43" s="12">
        <v>38</v>
      </c>
      <c r="B43" s="13" t="s">
        <v>58</v>
      </c>
      <c r="C43" s="13" t="s">
        <v>59</v>
      </c>
      <c r="D43" s="13" t="s">
        <v>60</v>
      </c>
      <c r="E43" s="14">
        <v>301</v>
      </c>
      <c r="F43" s="22"/>
    </row>
    <row r="44" spans="1:6" ht="27" customHeight="1">
      <c r="A44" s="12">
        <v>39</v>
      </c>
      <c r="B44" s="13" t="s">
        <v>58</v>
      </c>
      <c r="C44" s="13" t="s">
        <v>59</v>
      </c>
      <c r="D44" s="13" t="s">
        <v>61</v>
      </c>
      <c r="E44" s="14">
        <v>128</v>
      </c>
      <c r="F44" s="22"/>
    </row>
    <row r="45" spans="1:6" ht="27" customHeight="1">
      <c r="A45" s="12">
        <v>40</v>
      </c>
      <c r="B45" s="13" t="s">
        <v>22</v>
      </c>
      <c r="C45" s="13" t="s">
        <v>62</v>
      </c>
      <c r="D45" s="13" t="s">
        <v>62</v>
      </c>
      <c r="E45" s="14">
        <v>692.83</v>
      </c>
      <c r="F45" s="22"/>
    </row>
    <row r="46" spans="1:6" ht="27" customHeight="1">
      <c r="A46" s="12">
        <v>41</v>
      </c>
      <c r="B46" s="13" t="s">
        <v>22</v>
      </c>
      <c r="C46" s="13" t="s">
        <v>62</v>
      </c>
      <c r="D46" s="13" t="s">
        <v>62</v>
      </c>
      <c r="E46" s="14">
        <v>156.51</v>
      </c>
      <c r="F46" s="22"/>
    </row>
    <row r="47" spans="1:6" ht="27" customHeight="1">
      <c r="A47" s="12">
        <v>42</v>
      </c>
      <c r="B47" s="13" t="s">
        <v>22</v>
      </c>
      <c r="C47" s="13" t="s">
        <v>62</v>
      </c>
      <c r="D47" s="13" t="s">
        <v>62</v>
      </c>
      <c r="E47" s="14">
        <v>100.24</v>
      </c>
      <c r="F47" s="22"/>
    </row>
    <row r="48" spans="1:6" ht="27" customHeight="1">
      <c r="A48" s="12">
        <v>43</v>
      </c>
      <c r="B48" s="13" t="s">
        <v>22</v>
      </c>
      <c r="C48" s="13" t="s">
        <v>62</v>
      </c>
      <c r="D48" s="13" t="s">
        <v>62</v>
      </c>
      <c r="E48" s="14">
        <v>1483.52</v>
      </c>
      <c r="F48" s="22"/>
    </row>
    <row r="49" spans="1:6" ht="27" customHeight="1">
      <c r="A49" s="12">
        <v>44</v>
      </c>
      <c r="B49" s="13" t="s">
        <v>19</v>
      </c>
      <c r="C49" s="13" t="s">
        <v>20</v>
      </c>
      <c r="D49" s="13" t="s">
        <v>63</v>
      </c>
      <c r="E49" s="14">
        <v>10.5</v>
      </c>
      <c r="F49" s="22"/>
    </row>
    <row r="50" spans="1:6" ht="27" customHeight="1">
      <c r="A50" s="12">
        <v>45</v>
      </c>
      <c r="B50" s="13" t="s">
        <v>41</v>
      </c>
      <c r="C50" s="13" t="s">
        <v>42</v>
      </c>
      <c r="D50" s="13" t="s">
        <v>64</v>
      </c>
      <c r="E50" s="14">
        <v>197.64</v>
      </c>
      <c r="F50" s="22"/>
    </row>
    <row r="51" spans="1:6" s="2" customFormat="1" ht="27" customHeight="1">
      <c r="A51" s="33" t="s">
        <v>65</v>
      </c>
      <c r="B51" s="33"/>
      <c r="C51" s="33"/>
      <c r="D51" s="33"/>
      <c r="E51" s="23">
        <f>SUM(E6:E50)</f>
        <v>54141.31</v>
      </c>
      <c r="F51" s="24"/>
    </row>
    <row r="52" spans="1:6" s="2" customFormat="1" ht="27" customHeight="1">
      <c r="A52" s="33" t="s">
        <v>66</v>
      </c>
      <c r="B52" s="33"/>
      <c r="C52" s="33"/>
      <c r="D52" s="33"/>
      <c r="E52" s="23"/>
      <c r="F52" s="24" t="s">
        <v>67</v>
      </c>
    </row>
    <row r="53" spans="1:6" ht="27" customHeight="1">
      <c r="A53" s="12">
        <v>1</v>
      </c>
      <c r="B53" s="12" t="s">
        <v>68</v>
      </c>
      <c r="C53" s="12" t="s">
        <v>69</v>
      </c>
      <c r="D53" s="12" t="s">
        <v>70</v>
      </c>
      <c r="E53" s="14">
        <v>165.81</v>
      </c>
      <c r="F53" s="15" t="s">
        <v>12</v>
      </c>
    </row>
    <row r="54" spans="1:6" s="2" customFormat="1" ht="27" customHeight="1">
      <c r="A54" s="33" t="s">
        <v>65</v>
      </c>
      <c r="B54" s="34"/>
      <c r="C54" s="34"/>
      <c r="D54" s="34"/>
      <c r="E54" s="23">
        <f>SUM(E53:E53)</f>
        <v>165.81</v>
      </c>
      <c r="F54" s="25"/>
    </row>
    <row r="55" spans="1:6" s="2" customFormat="1" ht="27" customHeight="1">
      <c r="A55" s="33" t="s">
        <v>71</v>
      </c>
      <c r="B55" s="34"/>
      <c r="C55" s="34"/>
      <c r="D55" s="34"/>
      <c r="E55" s="23">
        <f>E51+E54</f>
        <v>54307.119999999995</v>
      </c>
      <c r="F55" s="25"/>
    </row>
  </sheetData>
  <sheetProtection/>
  <mergeCells count="7">
    <mergeCell ref="A55:D55"/>
    <mergeCell ref="A1:B1"/>
    <mergeCell ref="A2:F2"/>
    <mergeCell ref="A5:E5"/>
    <mergeCell ref="A51:D51"/>
    <mergeCell ref="A52:D52"/>
    <mergeCell ref="A54:D54"/>
  </mergeCells>
  <printOptions horizontalCentered="1"/>
  <pageMargins left="0.7513888888888889" right="0.7513888888888889" top="1" bottom="1" header="0.5" footer="0.5"/>
  <pageSetup fitToHeight="1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Administrator</cp:lastModifiedBy>
  <cp:lastPrinted>2021-07-29T03:40:55Z</cp:lastPrinted>
  <dcterms:created xsi:type="dcterms:W3CDTF">2020-11-25T08:58:15Z</dcterms:created>
  <dcterms:modified xsi:type="dcterms:W3CDTF">2021-08-11T03:57:06Z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