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个人借款" sheetId="1" r:id="rId1"/>
    <sheet name="小微企业" sheetId="5" r:id="rId2"/>
  </sheets>
  <definedNames>
    <definedName name="_xlnm._FilterDatabase" localSheetId="0" hidden="1">个人借款!$A$2:$K$24</definedName>
  </definedNames>
  <calcPr calcId="144525" concurrentCalc="0"/>
</workbook>
</file>

<file path=xl/sharedStrings.xml><?xml version="1.0" encoding="utf-8"?>
<sst xmlns="http://schemas.openxmlformats.org/spreadsheetml/2006/main" count="152" uniqueCount="117">
  <si>
    <t>韶关市创业带动就业小额担保贷款贴息明细表</t>
  </si>
  <si>
    <t>序号</t>
  </si>
  <si>
    <t>借款人姓名</t>
  </si>
  <si>
    <t>企业名称</t>
  </si>
  <si>
    <t>身份证号码</t>
  </si>
  <si>
    <t>经营范围</t>
  </si>
  <si>
    <t>放贷金额（万元）</t>
  </si>
  <si>
    <t>贴息利率</t>
  </si>
  <si>
    <t>贴息天数</t>
  </si>
  <si>
    <t>还款方式</t>
  </si>
  <si>
    <t>本季申报贴息资金（元）</t>
  </si>
  <si>
    <t>联系电话</t>
  </si>
  <si>
    <t>王寿娴</t>
  </si>
  <si>
    <t>翁源县江尾镇兰馨兰园</t>
  </si>
  <si>
    <t>440229197****2X</t>
  </si>
  <si>
    <t>种植、销售：兰花</t>
  </si>
  <si>
    <t>按周期结息到期还本</t>
  </si>
  <si>
    <t>陈厚才</t>
  </si>
  <si>
    <t>翁源县官渡镇浩财建材批发店</t>
  </si>
  <si>
    <t>440291985****3</t>
  </si>
  <si>
    <t>批发、零售建筑材料</t>
  </si>
  <si>
    <t>叶胜</t>
  </si>
  <si>
    <t>翁源县叶胜陶瓷店</t>
  </si>
  <si>
    <t>440229198****13</t>
  </si>
  <si>
    <t>零售：瓷砖</t>
  </si>
  <si>
    <t>等额本息</t>
  </si>
  <si>
    <t>沈忠华</t>
  </si>
  <si>
    <t>翁源县坝仔佳维养殖场</t>
  </si>
  <si>
    <t>440229196****18</t>
  </si>
  <si>
    <t>鸡的饲养</t>
  </si>
  <si>
    <t>17818031128</t>
  </si>
  <si>
    <t>许景添</t>
  </si>
  <si>
    <t>翁源县锦添灯饰五金店</t>
  </si>
  <si>
    <t>440229198****52</t>
  </si>
  <si>
    <t>五金零售</t>
  </si>
  <si>
    <t>15914888122</t>
  </si>
  <si>
    <t>杨永忠</t>
  </si>
  <si>
    <t>翁源县龙仙镇益街坊餐馆</t>
  </si>
  <si>
    <t>440229196****14</t>
  </si>
  <si>
    <t>正餐服务</t>
  </si>
  <si>
    <t>18927871856</t>
  </si>
  <si>
    <t>黄永伟</t>
  </si>
  <si>
    <t>翁源县周陂镇黄永伟种子店</t>
  </si>
  <si>
    <t>440229197****12</t>
  </si>
  <si>
    <t>其他综合零售</t>
  </si>
  <si>
    <t>13172970973</t>
  </si>
  <si>
    <t>李锐源</t>
  </si>
  <si>
    <t>翁源县锐隆办公用品有限公司</t>
  </si>
  <si>
    <t>440229199****10</t>
  </si>
  <si>
    <t>文具用品零售</t>
  </si>
  <si>
    <t>15622575778</t>
  </si>
  <si>
    <t>王春霞</t>
  </si>
  <si>
    <t>翁源县如此爱你服装店</t>
  </si>
  <si>
    <t>440229198****20</t>
  </si>
  <si>
    <t>服装零售</t>
  </si>
  <si>
    <t>18607519022</t>
  </si>
  <si>
    <t>何沛霖</t>
  </si>
  <si>
    <t>翁源县鼎豪电器店</t>
  </si>
  <si>
    <t>440229199****1X</t>
  </si>
  <si>
    <t>日用家电零售</t>
  </si>
  <si>
    <t>13725348070</t>
  </si>
  <si>
    <t>何欣洋</t>
  </si>
  <si>
    <t>翁源县江尾镇满天星兰园</t>
  </si>
  <si>
    <t>440229199****34</t>
  </si>
  <si>
    <t>花卉种植</t>
  </si>
  <si>
    <t>17817878826</t>
  </si>
  <si>
    <t>温志恒</t>
  </si>
  <si>
    <t xml:space="preserve">翁源县江尾镇天伦养殖场 </t>
  </si>
  <si>
    <t>440229199****15</t>
  </si>
  <si>
    <t>13660768177</t>
  </si>
  <si>
    <t>陈秀金</t>
  </si>
  <si>
    <t>翁源县雄飞养殖场</t>
  </si>
  <si>
    <t>440229197****49</t>
  </si>
  <si>
    <t>其他家禽饲养</t>
  </si>
  <si>
    <t>13377513889</t>
  </si>
  <si>
    <t>丘爱彬</t>
  </si>
  <si>
    <t>韶关金竹围电子商务有限公司</t>
  </si>
  <si>
    <t>440229198****18</t>
  </si>
  <si>
    <t>13425505750</t>
  </si>
  <si>
    <t>王培荣</t>
  </si>
  <si>
    <t>翁源县江尾镇松鹤兰园</t>
  </si>
  <si>
    <t>15219027201</t>
  </si>
  <si>
    <t>丘婷</t>
  </si>
  <si>
    <t>翁源县江尾镇迅利商店</t>
  </si>
  <si>
    <t>440229199****28</t>
  </si>
  <si>
    <t>其他电子产品零售</t>
  </si>
  <si>
    <t>18318081548</t>
  </si>
  <si>
    <t>朱明煜</t>
  </si>
  <si>
    <t>翁源县龙仙镇伟兴饲料店</t>
  </si>
  <si>
    <t>440229199****78</t>
  </si>
  <si>
    <t>畜牧渔业饲料批发</t>
  </si>
  <si>
    <t>涂玄博</t>
  </si>
  <si>
    <t>翁源县涂玄博私人诊所</t>
  </si>
  <si>
    <t>440229198****58</t>
  </si>
  <si>
    <t>苏嫦顺</t>
  </si>
  <si>
    <t>翁源县龙仙镇顺超电器店</t>
  </si>
  <si>
    <t>440203197****22</t>
  </si>
  <si>
    <t>梁小芳</t>
  </si>
  <si>
    <t>翁源县新江镇山里人家特产店</t>
  </si>
  <si>
    <t>440229198****60</t>
  </si>
  <si>
    <t>许彬</t>
  </si>
  <si>
    <t>翁源县微服科技发展有限公司</t>
  </si>
  <si>
    <t>440229198****15</t>
  </si>
  <si>
    <t>计算机、软件及辅助设备零售</t>
  </si>
  <si>
    <t>借款企业</t>
  </si>
  <si>
    <t>企业类型</t>
  </si>
  <si>
    <t>统一社会信用代码</t>
  </si>
  <si>
    <t>是否有失业保险参保记录</t>
  </si>
  <si>
    <t>单位地址</t>
  </si>
  <si>
    <t>广东青云山药业有限公司</t>
  </si>
  <si>
    <t>小微企业</t>
  </si>
  <si>
    <t>91440229192021825A</t>
  </si>
  <si>
    <t>是</t>
  </si>
  <si>
    <t>广东翁源</t>
  </si>
  <si>
    <t>保健食品生产销售</t>
  </si>
  <si>
    <t>按周期结息按还本计划表还本</t>
  </si>
  <si>
    <t>1803****978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</si>
</sst>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50" applyFont="1" applyAlignment="1" applyProtection="1">
      <alignment horizontal="center" vertical="center"/>
    </xf>
    <xf numFmtId="0" fontId="1" fillId="0" borderId="0" xfId="50" applyFont="1" applyAlignment="1" applyProtection="1">
      <alignment horizontal="center" vertical="center" wrapText="1"/>
    </xf>
    <xf numFmtId="176" fontId="1" fillId="0" borderId="0" xfId="50" applyNumberFormat="1" applyFont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50" applyNumberFormat="1" applyFont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50" applyFont="1" applyFill="1" applyAlignment="1" applyProtection="1">
      <alignment horizontal="center" vertical="center"/>
    </xf>
    <xf numFmtId="0" fontId="2" fillId="0" borderId="2" xfId="50" applyFont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1" xfId="52" applyFont="1" applyBorder="1" applyAlignment="1" applyProtection="1">
      <alignment horizontal="center" vertical="center" wrapText="1"/>
    </xf>
    <xf numFmtId="10" fontId="5" fillId="0" borderId="1" xfId="39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0" fontId="3" fillId="0" borderId="0" xfId="50" applyNumberFormat="1" applyFont="1" applyFill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3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8" fillId="0" borderId="1" xfId="3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5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3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15" zoomScaleNormal="115" workbookViewId="0">
      <selection activeCell="D4" sqref="D4"/>
    </sheetView>
  </sheetViews>
  <sheetFormatPr defaultColWidth="9" defaultRowHeight="13.5"/>
  <cols>
    <col min="1" max="1" width="4.89166666666667" customWidth="1"/>
    <col min="2" max="2" width="11.5166666666667" customWidth="1"/>
    <col min="3" max="3" width="23.5" customWidth="1"/>
    <col min="4" max="4" width="19.75" style="35" customWidth="1"/>
    <col min="5" max="5" width="15.975" style="36" customWidth="1"/>
    <col min="6" max="6" width="7.75" customWidth="1"/>
    <col min="7" max="7" width="6.25" customWidth="1"/>
    <col min="8" max="8" width="5.5" style="2" customWidth="1"/>
    <col min="9" max="9" width="18.2583333333333" style="36" customWidth="1"/>
    <col min="10" max="10" width="9.875" customWidth="1"/>
    <col min="11" max="11" width="11.5" customWidth="1"/>
  </cols>
  <sheetData>
    <row r="1" ht="5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4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37" t="s">
        <v>8</v>
      </c>
      <c r="I2" s="6" t="s">
        <v>9</v>
      </c>
      <c r="J2" s="25" t="s">
        <v>10</v>
      </c>
      <c r="K2" s="6" t="s">
        <v>11</v>
      </c>
    </row>
    <row r="3" s="34" customFormat="1" ht="22" customHeight="1" spans="1:11">
      <c r="A3" s="38">
        <v>1</v>
      </c>
      <c r="B3" s="39" t="s">
        <v>12</v>
      </c>
      <c r="C3" s="40" t="s">
        <v>13</v>
      </c>
      <c r="D3" s="39" t="s">
        <v>14</v>
      </c>
      <c r="E3" s="40" t="s">
        <v>15</v>
      </c>
      <c r="F3" s="41">
        <v>30</v>
      </c>
      <c r="G3" s="42">
        <v>0.0775</v>
      </c>
      <c r="H3" s="38">
        <v>90</v>
      </c>
      <c r="I3" s="43" t="s">
        <v>16</v>
      </c>
      <c r="J3" s="50">
        <v>5732.88</v>
      </c>
      <c r="K3" s="51">
        <v>13058210982</v>
      </c>
    </row>
    <row r="4" s="34" customFormat="1" ht="22" customHeight="1" spans="1:11">
      <c r="A4" s="38">
        <v>2</v>
      </c>
      <c r="B4" s="39" t="s">
        <v>17</v>
      </c>
      <c r="C4" s="40" t="s">
        <v>18</v>
      </c>
      <c r="D4" s="39" t="s">
        <v>19</v>
      </c>
      <c r="E4" s="40" t="s">
        <v>20</v>
      </c>
      <c r="F4" s="41">
        <v>24</v>
      </c>
      <c r="G4" s="42">
        <v>0.0775</v>
      </c>
      <c r="H4" s="38">
        <v>90</v>
      </c>
      <c r="I4" s="43" t="s">
        <v>16</v>
      </c>
      <c r="J4" s="50">
        <v>4586.31</v>
      </c>
      <c r="K4" s="51">
        <v>13360909159</v>
      </c>
    </row>
    <row r="5" s="34" customFormat="1" ht="22" customHeight="1" spans="1:11">
      <c r="A5" s="38">
        <v>3</v>
      </c>
      <c r="B5" s="39" t="s">
        <v>21</v>
      </c>
      <c r="C5" s="40" t="s">
        <v>22</v>
      </c>
      <c r="D5" s="39" t="s">
        <v>23</v>
      </c>
      <c r="E5" s="40" t="s">
        <v>24</v>
      </c>
      <c r="F5" s="41">
        <v>30</v>
      </c>
      <c r="G5" s="42">
        <v>0.0775</v>
      </c>
      <c r="H5" s="38">
        <v>90</v>
      </c>
      <c r="I5" s="43" t="s">
        <v>25</v>
      </c>
      <c r="J5" s="50">
        <v>3749.81</v>
      </c>
      <c r="K5" s="51">
        <v>13640126118</v>
      </c>
    </row>
    <row r="6" s="34" customFormat="1" ht="22" customHeight="1" spans="1:11">
      <c r="A6" s="38">
        <v>4</v>
      </c>
      <c r="B6" s="41" t="s">
        <v>26</v>
      </c>
      <c r="C6" s="41" t="s">
        <v>27</v>
      </c>
      <c r="D6" s="41" t="s">
        <v>28</v>
      </c>
      <c r="E6" s="43" t="s">
        <v>29</v>
      </c>
      <c r="F6" s="41">
        <v>22</v>
      </c>
      <c r="G6" s="42">
        <v>0.0775</v>
      </c>
      <c r="H6" s="38">
        <v>90</v>
      </c>
      <c r="I6" s="43" t="s">
        <v>16</v>
      </c>
      <c r="J6" s="50">
        <v>5732.88</v>
      </c>
      <c r="K6" s="41" t="s">
        <v>30</v>
      </c>
    </row>
    <row r="7" s="34" customFormat="1" ht="22" customHeight="1" spans="1:11">
      <c r="A7" s="38">
        <v>5</v>
      </c>
      <c r="B7" s="41" t="s">
        <v>31</v>
      </c>
      <c r="C7" s="41" t="s">
        <v>32</v>
      </c>
      <c r="D7" s="41" t="s">
        <v>33</v>
      </c>
      <c r="E7" s="43" t="s">
        <v>34</v>
      </c>
      <c r="F7" s="41">
        <v>30</v>
      </c>
      <c r="G7" s="42">
        <v>0.0775</v>
      </c>
      <c r="H7" s="38">
        <v>90</v>
      </c>
      <c r="I7" s="43" t="s">
        <v>16</v>
      </c>
      <c r="J7" s="50">
        <v>5732.88</v>
      </c>
      <c r="K7" s="41" t="s">
        <v>35</v>
      </c>
    </row>
    <row r="8" s="34" customFormat="1" ht="22" customHeight="1" spans="1:11">
      <c r="A8" s="38">
        <v>6</v>
      </c>
      <c r="B8" s="41" t="s">
        <v>36</v>
      </c>
      <c r="C8" s="41" t="s">
        <v>37</v>
      </c>
      <c r="D8" s="41" t="s">
        <v>38</v>
      </c>
      <c r="E8" s="43" t="s">
        <v>39</v>
      </c>
      <c r="F8" s="41">
        <v>30</v>
      </c>
      <c r="G8" s="42">
        <v>0.0775</v>
      </c>
      <c r="H8" s="38">
        <v>90</v>
      </c>
      <c r="I8" s="43" t="s">
        <v>25</v>
      </c>
      <c r="J8" s="50">
        <v>3074.1</v>
      </c>
      <c r="K8" s="41" t="s">
        <v>40</v>
      </c>
    </row>
    <row r="9" s="34" customFormat="1" ht="22" customHeight="1" spans="1:11">
      <c r="A9" s="38">
        <v>7</v>
      </c>
      <c r="B9" s="41" t="s">
        <v>41</v>
      </c>
      <c r="C9" s="41" t="s">
        <v>42</v>
      </c>
      <c r="D9" s="41" t="s">
        <v>43</v>
      </c>
      <c r="E9" s="43" t="s">
        <v>44</v>
      </c>
      <c r="F9" s="41">
        <v>30</v>
      </c>
      <c r="G9" s="42">
        <v>0.0775</v>
      </c>
      <c r="H9" s="38">
        <v>90</v>
      </c>
      <c r="I9" s="43" t="s">
        <v>16</v>
      </c>
      <c r="J9" s="50">
        <v>5732.88</v>
      </c>
      <c r="K9" s="41" t="s">
        <v>45</v>
      </c>
    </row>
    <row r="10" s="34" customFormat="1" ht="22" customHeight="1" spans="1:11">
      <c r="A10" s="38">
        <v>8</v>
      </c>
      <c r="B10" s="41" t="s">
        <v>46</v>
      </c>
      <c r="C10" s="40" t="s">
        <v>47</v>
      </c>
      <c r="D10" s="41" t="s">
        <v>48</v>
      </c>
      <c r="E10" s="43" t="s">
        <v>49</v>
      </c>
      <c r="F10" s="41">
        <v>30</v>
      </c>
      <c r="G10" s="42">
        <v>0.0435</v>
      </c>
      <c r="H10" s="38">
        <v>90</v>
      </c>
      <c r="I10" s="43" t="s">
        <v>16</v>
      </c>
      <c r="J10" s="50">
        <v>3217.82</v>
      </c>
      <c r="K10" s="41" t="s">
        <v>50</v>
      </c>
    </row>
    <row r="11" s="34" customFormat="1" ht="22" customHeight="1" spans="1:11">
      <c r="A11" s="38">
        <v>9</v>
      </c>
      <c r="B11" s="41" t="s">
        <v>51</v>
      </c>
      <c r="C11" s="40" t="s">
        <v>52</v>
      </c>
      <c r="D11" s="41" t="s">
        <v>53</v>
      </c>
      <c r="E11" s="43" t="s">
        <v>54</v>
      </c>
      <c r="F11" s="41">
        <v>30</v>
      </c>
      <c r="G11" s="42">
        <v>0.0435</v>
      </c>
      <c r="H11" s="38">
        <v>90</v>
      </c>
      <c r="I11" s="43" t="s">
        <v>16</v>
      </c>
      <c r="J11" s="50">
        <v>2145.2</v>
      </c>
      <c r="K11" s="41" t="s">
        <v>55</v>
      </c>
    </row>
    <row r="12" s="34" customFormat="1" ht="22" customHeight="1" spans="1:11">
      <c r="A12" s="38">
        <v>10</v>
      </c>
      <c r="B12" s="41" t="s">
        <v>56</v>
      </c>
      <c r="C12" s="40" t="s">
        <v>57</v>
      </c>
      <c r="D12" s="41" t="s">
        <v>58</v>
      </c>
      <c r="E12" s="43" t="s">
        <v>59</v>
      </c>
      <c r="F12" s="41">
        <v>30</v>
      </c>
      <c r="G12" s="42">
        <v>0.0435</v>
      </c>
      <c r="H12" s="38">
        <v>90</v>
      </c>
      <c r="I12" s="43" t="s">
        <v>16</v>
      </c>
      <c r="J12" s="50">
        <v>3217.82</v>
      </c>
      <c r="K12" s="41" t="s">
        <v>60</v>
      </c>
    </row>
    <row r="13" s="34" customFormat="1" ht="22" customHeight="1" spans="1:11">
      <c r="A13" s="38">
        <v>11</v>
      </c>
      <c r="B13" s="41" t="s">
        <v>61</v>
      </c>
      <c r="C13" s="40" t="s">
        <v>62</v>
      </c>
      <c r="D13" s="41" t="s">
        <v>63</v>
      </c>
      <c r="E13" s="43" t="s">
        <v>64</v>
      </c>
      <c r="F13" s="41">
        <v>30</v>
      </c>
      <c r="G13" s="42">
        <v>0.0435</v>
      </c>
      <c r="H13" s="38">
        <v>90</v>
      </c>
      <c r="I13" s="43" t="s">
        <v>16</v>
      </c>
      <c r="J13" s="50">
        <v>3217.82</v>
      </c>
      <c r="K13" s="41" t="s">
        <v>65</v>
      </c>
    </row>
    <row r="14" s="34" customFormat="1" ht="22" customHeight="1" spans="1:11">
      <c r="A14" s="38">
        <v>12</v>
      </c>
      <c r="B14" s="41" t="s">
        <v>66</v>
      </c>
      <c r="C14" s="40" t="s">
        <v>67</v>
      </c>
      <c r="D14" s="41" t="s">
        <v>68</v>
      </c>
      <c r="E14" s="43" t="s">
        <v>29</v>
      </c>
      <c r="F14" s="41">
        <v>30</v>
      </c>
      <c r="G14" s="42">
        <v>0.0435</v>
      </c>
      <c r="H14" s="38">
        <v>90</v>
      </c>
      <c r="I14" s="43" t="s">
        <v>16</v>
      </c>
      <c r="J14" s="50">
        <v>3217.82</v>
      </c>
      <c r="K14" s="41" t="s">
        <v>69</v>
      </c>
    </row>
    <row r="15" s="34" customFormat="1" ht="22" customHeight="1" spans="1:11">
      <c r="A15" s="38">
        <v>13</v>
      </c>
      <c r="B15" s="41" t="s">
        <v>70</v>
      </c>
      <c r="C15" s="40" t="s">
        <v>71</v>
      </c>
      <c r="D15" s="41" t="s">
        <v>72</v>
      </c>
      <c r="E15" s="43" t="s">
        <v>73</v>
      </c>
      <c r="F15" s="41">
        <v>30</v>
      </c>
      <c r="G15" s="42">
        <v>0.0435</v>
      </c>
      <c r="H15" s="38">
        <v>90</v>
      </c>
      <c r="I15" s="43" t="s">
        <v>16</v>
      </c>
      <c r="J15" s="50">
        <v>3217.82</v>
      </c>
      <c r="K15" s="41" t="s">
        <v>74</v>
      </c>
    </row>
    <row r="16" s="34" customFormat="1" ht="22" customHeight="1" spans="1:11">
      <c r="A16" s="38">
        <v>14</v>
      </c>
      <c r="B16" s="41" t="s">
        <v>75</v>
      </c>
      <c r="C16" s="40" t="s">
        <v>76</v>
      </c>
      <c r="D16" s="41" t="s">
        <v>77</v>
      </c>
      <c r="E16" s="43" t="s">
        <v>44</v>
      </c>
      <c r="F16" s="41">
        <v>23</v>
      </c>
      <c r="G16" s="42">
        <v>0.0435</v>
      </c>
      <c r="H16" s="38">
        <v>90</v>
      </c>
      <c r="I16" s="43" t="s">
        <v>16</v>
      </c>
      <c r="J16" s="50">
        <v>1134.25</v>
      </c>
      <c r="K16" s="41" t="s">
        <v>78</v>
      </c>
    </row>
    <row r="17" s="34" customFormat="1" ht="22" customHeight="1" spans="1:11">
      <c r="A17" s="38">
        <v>15</v>
      </c>
      <c r="B17" s="41" t="s">
        <v>79</v>
      </c>
      <c r="C17" s="40" t="s">
        <v>80</v>
      </c>
      <c r="D17" s="41" t="s">
        <v>23</v>
      </c>
      <c r="E17" s="43" t="s">
        <v>64</v>
      </c>
      <c r="F17" s="41">
        <v>20</v>
      </c>
      <c r="G17" s="42">
        <v>0.0435</v>
      </c>
      <c r="H17" s="38">
        <v>90</v>
      </c>
      <c r="I17" s="43" t="s">
        <v>16</v>
      </c>
      <c r="J17" s="50">
        <v>986.3</v>
      </c>
      <c r="K17" s="41" t="s">
        <v>81</v>
      </c>
    </row>
    <row r="18" s="34" customFormat="1" ht="22" customHeight="1" spans="1:11">
      <c r="A18" s="38">
        <v>16</v>
      </c>
      <c r="B18" s="41" t="s">
        <v>82</v>
      </c>
      <c r="C18" s="40" t="s">
        <v>83</v>
      </c>
      <c r="D18" s="41" t="s">
        <v>84</v>
      </c>
      <c r="E18" s="43" t="s">
        <v>85</v>
      </c>
      <c r="F18" s="41">
        <v>20</v>
      </c>
      <c r="G18" s="42">
        <v>0.0435</v>
      </c>
      <c r="H18" s="38">
        <v>90</v>
      </c>
      <c r="I18" s="43" t="s">
        <v>16</v>
      </c>
      <c r="J18" s="50">
        <v>986.3</v>
      </c>
      <c r="K18" s="41" t="s">
        <v>86</v>
      </c>
    </row>
    <row r="19" s="34" customFormat="1" ht="22" customHeight="1" spans="1:11">
      <c r="A19" s="38">
        <v>17</v>
      </c>
      <c r="B19" s="41" t="s">
        <v>87</v>
      </c>
      <c r="C19" s="41" t="s">
        <v>88</v>
      </c>
      <c r="D19" s="41" t="s">
        <v>89</v>
      </c>
      <c r="E19" s="43" t="s">
        <v>90</v>
      </c>
      <c r="F19" s="41">
        <v>30</v>
      </c>
      <c r="G19" s="42">
        <v>0.0435</v>
      </c>
      <c r="H19" s="38">
        <v>101</v>
      </c>
      <c r="I19" s="43" t="s">
        <v>16</v>
      </c>
      <c r="J19" s="50">
        <v>3611.1</v>
      </c>
      <c r="K19" s="41">
        <v>18826077731</v>
      </c>
    </row>
    <row r="20" s="34" customFormat="1" ht="22" customHeight="1" spans="1:11">
      <c r="A20" s="38">
        <v>18</v>
      </c>
      <c r="B20" s="41" t="s">
        <v>91</v>
      </c>
      <c r="C20" s="41" t="s">
        <v>92</v>
      </c>
      <c r="D20" s="41" t="s">
        <v>93</v>
      </c>
      <c r="E20" s="43" t="s">
        <v>92</v>
      </c>
      <c r="F20" s="41">
        <v>30</v>
      </c>
      <c r="G20" s="42">
        <v>0.0435</v>
      </c>
      <c r="H20" s="38">
        <v>100</v>
      </c>
      <c r="I20" s="43" t="s">
        <v>16</v>
      </c>
      <c r="J20" s="50">
        <v>3575.35</v>
      </c>
      <c r="K20" s="41">
        <v>13570795593</v>
      </c>
    </row>
    <row r="21" s="34" customFormat="1" ht="22" customHeight="1" spans="1:11">
      <c r="A21" s="38">
        <v>19</v>
      </c>
      <c r="B21" s="41" t="s">
        <v>94</v>
      </c>
      <c r="C21" s="41" t="s">
        <v>95</v>
      </c>
      <c r="D21" s="41" t="s">
        <v>96</v>
      </c>
      <c r="E21" s="43" t="s">
        <v>95</v>
      </c>
      <c r="F21" s="41">
        <v>30</v>
      </c>
      <c r="G21" s="42">
        <v>0.0435</v>
      </c>
      <c r="H21" s="38">
        <v>93</v>
      </c>
      <c r="I21" s="43" t="s">
        <v>16</v>
      </c>
      <c r="J21" s="50">
        <v>3325.08</v>
      </c>
      <c r="K21" s="41">
        <v>13411144399</v>
      </c>
    </row>
    <row r="22" s="34" customFormat="1" ht="22" customHeight="1" spans="1:11">
      <c r="A22" s="38">
        <v>20</v>
      </c>
      <c r="B22" s="41" t="s">
        <v>97</v>
      </c>
      <c r="C22" s="41" t="s">
        <v>98</v>
      </c>
      <c r="D22" s="41" t="s">
        <v>99</v>
      </c>
      <c r="E22" s="43" t="s">
        <v>44</v>
      </c>
      <c r="F22" s="41">
        <v>20</v>
      </c>
      <c r="G22" s="42">
        <v>0.0435</v>
      </c>
      <c r="H22" s="38">
        <v>53</v>
      </c>
      <c r="I22" s="43" t="s">
        <v>16</v>
      </c>
      <c r="J22" s="50">
        <v>1263.29</v>
      </c>
      <c r="K22" s="41">
        <v>13827960837</v>
      </c>
    </row>
    <row r="23" s="34" customFormat="1" ht="22" customHeight="1" spans="1:11">
      <c r="A23" s="38">
        <v>21</v>
      </c>
      <c r="B23" s="41" t="s">
        <v>100</v>
      </c>
      <c r="C23" s="41" t="s">
        <v>101</v>
      </c>
      <c r="D23" s="41" t="s">
        <v>102</v>
      </c>
      <c r="E23" s="43" t="s">
        <v>103</v>
      </c>
      <c r="F23" s="41">
        <v>30</v>
      </c>
      <c r="G23" s="42">
        <v>0.042</v>
      </c>
      <c r="H23" s="38">
        <v>52</v>
      </c>
      <c r="I23" s="43" t="s">
        <v>16</v>
      </c>
      <c r="J23" s="50">
        <v>1795.07</v>
      </c>
      <c r="K23" s="41">
        <v>13376581278</v>
      </c>
    </row>
    <row r="24" s="2" customFormat="1" ht="24.75" customHeight="1" spans="1:11">
      <c r="A24" s="9"/>
      <c r="B24" s="44"/>
      <c r="C24" s="45"/>
      <c r="D24" s="10"/>
      <c r="E24" s="46"/>
      <c r="F24" s="47">
        <f>SUM(F3:F23)</f>
        <v>579</v>
      </c>
      <c r="G24" s="48"/>
      <c r="H24" s="9"/>
      <c r="I24" s="10"/>
      <c r="J24" s="50">
        <f>SUM(J3:J23)</f>
        <v>69252.78</v>
      </c>
      <c r="K24" s="16"/>
    </row>
    <row r="25" s="2" customFormat="1" spans="1:11">
      <c r="A25" s="18"/>
      <c r="C25" s="19"/>
      <c r="D25" s="19"/>
      <c r="E25" s="20"/>
      <c r="F25" s="21"/>
      <c r="G25" s="29"/>
      <c r="H25" s="30"/>
      <c r="I25" s="31"/>
      <c r="J25" s="32"/>
      <c r="K25" s="33"/>
    </row>
    <row r="26" s="2" customFormat="1" spans="4:9">
      <c r="D26" s="49"/>
      <c r="E26" s="1"/>
      <c r="I26" s="1"/>
    </row>
    <row r="27" s="2" customFormat="1" spans="4:9">
      <c r="D27" s="49"/>
      <c r="E27" s="1"/>
      <c r="I27" s="1"/>
    </row>
  </sheetData>
  <mergeCells count="1">
    <mergeCell ref="A1:K1"/>
  </mergeCells>
  <pageMargins left="0.699305555555556" right="0.699305555555556" top="0.751388888888889" bottom="0.751388888888889" header="0.297916666666667" footer="0.297916666666667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J8" sqref="J8"/>
    </sheetView>
  </sheetViews>
  <sheetFormatPr defaultColWidth="9" defaultRowHeight="13.5" outlineLevelRow="4"/>
  <cols>
    <col min="1" max="1" width="5.25" customWidth="1"/>
    <col min="2" max="2" width="13.125" customWidth="1"/>
    <col min="3" max="3" width="8.5" customWidth="1"/>
    <col min="4" max="4" width="12.375" customWidth="1"/>
    <col min="5" max="5" width="6.75" customWidth="1"/>
    <col min="6" max="6" width="8" customWidth="1"/>
    <col min="7" max="7" width="15" customWidth="1"/>
    <col min="8" max="10" width="8.5" customWidth="1"/>
    <col min="11" max="11" width="10.625" customWidth="1"/>
    <col min="12" max="12" width="9.375" customWidth="1"/>
    <col min="13" max="13" width="11.25" customWidth="1"/>
  </cols>
  <sheetData>
    <row r="1" ht="50" customHeight="1" spans="1:13">
      <c r="A1" s="3" t="s">
        <v>0</v>
      </c>
      <c r="B1" s="3"/>
      <c r="C1" s="3"/>
      <c r="D1" s="3"/>
      <c r="E1" s="3"/>
      <c r="F1" s="3"/>
      <c r="G1" s="4"/>
      <c r="H1" s="5"/>
      <c r="I1" s="3"/>
      <c r="J1" s="22"/>
      <c r="K1" s="4"/>
      <c r="L1" s="3"/>
      <c r="M1" s="3"/>
    </row>
    <row r="2" ht="57.75" customHeight="1" spans="1:13">
      <c r="A2" s="6" t="s">
        <v>1</v>
      </c>
      <c r="B2" s="6" t="s">
        <v>104</v>
      </c>
      <c r="C2" s="6" t="s">
        <v>105</v>
      </c>
      <c r="D2" s="6" t="s">
        <v>106</v>
      </c>
      <c r="E2" s="7" t="s">
        <v>107</v>
      </c>
      <c r="F2" s="6" t="s">
        <v>108</v>
      </c>
      <c r="G2" s="6" t="s">
        <v>5</v>
      </c>
      <c r="H2" s="8" t="s">
        <v>6</v>
      </c>
      <c r="I2" s="23" t="s">
        <v>7</v>
      </c>
      <c r="J2" s="24" t="s">
        <v>8</v>
      </c>
      <c r="K2" s="6" t="s">
        <v>9</v>
      </c>
      <c r="L2" s="25" t="s">
        <v>10</v>
      </c>
      <c r="M2" s="6" t="s">
        <v>11</v>
      </c>
    </row>
    <row r="3" s="1" customFormat="1" ht="44.25" customHeight="1" spans="1:13">
      <c r="A3" s="9">
        <v>1</v>
      </c>
      <c r="B3" s="10" t="s">
        <v>109</v>
      </c>
      <c r="C3" s="10" t="s">
        <v>110</v>
      </c>
      <c r="D3" s="11" t="s">
        <v>111</v>
      </c>
      <c r="E3" s="12" t="s">
        <v>112</v>
      </c>
      <c r="F3" s="13" t="s">
        <v>113</v>
      </c>
      <c r="G3" s="11" t="s">
        <v>114</v>
      </c>
      <c r="H3" s="12">
        <v>500</v>
      </c>
      <c r="I3" s="26">
        <v>0.0435</v>
      </c>
      <c r="J3" s="9">
        <v>24</v>
      </c>
      <c r="K3" s="11" t="s">
        <v>115</v>
      </c>
      <c r="L3" s="27">
        <v>14000</v>
      </c>
      <c r="M3" s="11" t="s">
        <v>116</v>
      </c>
    </row>
    <row r="4" s="2" customFormat="1" ht="21" customHeight="1" spans="1:13">
      <c r="A4" s="9"/>
      <c r="B4" s="14"/>
      <c r="C4" s="15"/>
      <c r="D4" s="16"/>
      <c r="E4" s="17"/>
      <c r="F4" s="13"/>
      <c r="G4" s="16"/>
      <c r="H4" s="17"/>
      <c r="I4" s="26"/>
      <c r="J4" s="9"/>
      <c r="K4" s="16"/>
      <c r="L4" s="28"/>
      <c r="M4" s="16"/>
    </row>
    <row r="5" s="2" customFormat="1" spans="1:13">
      <c r="A5" s="18"/>
      <c r="C5" s="19"/>
      <c r="D5" s="19"/>
      <c r="E5" s="19"/>
      <c r="F5" s="19"/>
      <c r="G5" s="20"/>
      <c r="H5" s="21"/>
      <c r="I5" s="29"/>
      <c r="J5" s="30"/>
      <c r="K5" s="31"/>
      <c r="L5" s="32"/>
      <c r="M5" s="33"/>
    </row>
  </sheetData>
  <mergeCells count="1">
    <mergeCell ref="A1:M1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个人借款</vt:lpstr>
      <vt:lpstr>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HP</cp:lastModifiedBy>
  <dcterms:created xsi:type="dcterms:W3CDTF">2020-08-11T16:50:00Z</dcterms:created>
  <cp:lastPrinted>2022-05-12T09:59:00Z</cp:lastPrinted>
  <dcterms:modified xsi:type="dcterms:W3CDTF">2022-05-24T07:32:04Z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5A0938FE0F354F59BE65F218251F68D8</vt:lpwstr>
  </property>
</Properties>
</file>