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" sheetId="1" r:id="rId1"/>
    <sheet name="表2" sheetId="2" r:id="rId2"/>
  </sheets>
  <definedNames>
    <definedName name="_xlnm.Print_Titles" localSheetId="0">'表1'!$2:$2</definedName>
    <definedName name="_xlnm._FilterDatabase" localSheetId="0" hidden="1">'表1'!$A$2:$J$104</definedName>
  </definedNames>
  <calcPr fullCalcOnLoad="1"/>
</workbook>
</file>

<file path=xl/sharedStrings.xml><?xml version="1.0" encoding="utf-8"?>
<sst xmlns="http://schemas.openxmlformats.org/spreadsheetml/2006/main" count="357" uniqueCount="226">
  <si>
    <t>翁源县行政服务中心公开招聘工作人员岗位评分表</t>
  </si>
  <si>
    <t>序号</t>
  </si>
  <si>
    <t>姓 名</t>
  </si>
  <si>
    <t>性别</t>
  </si>
  <si>
    <t>提交资料时间</t>
  </si>
  <si>
    <t>党政机关、国有企事业单位从事服务岗位工作经验（30分）</t>
  </si>
  <si>
    <t>本地户籍
（30分）</t>
  </si>
  <si>
    <t xml:space="preserve">
学历层次
（20分）</t>
  </si>
  <si>
    <t>在校期间获得校级以上荣誉
（10分）</t>
  </si>
  <si>
    <t>中共党员
（10分）</t>
  </si>
  <si>
    <t>总分
（100分）</t>
  </si>
  <si>
    <t>备注</t>
  </si>
  <si>
    <t>蓝鸿生</t>
  </si>
  <si>
    <t>男</t>
  </si>
  <si>
    <t>11月28日 01:36</t>
  </si>
  <si>
    <t>进入面试</t>
  </si>
  <si>
    <t>沈辞凡</t>
  </si>
  <si>
    <t>女</t>
  </si>
  <si>
    <t>11月28日 00:00</t>
  </si>
  <si>
    <t>肖冠龙</t>
  </si>
  <si>
    <t>11月28日 20:03</t>
  </si>
  <si>
    <t>曾石花</t>
  </si>
  <si>
    <t>11月30日 18:59</t>
  </si>
  <si>
    <t>刘汕怡</t>
  </si>
  <si>
    <t>贺小洪</t>
  </si>
  <si>
    <t>严丽兰</t>
  </si>
  <si>
    <t>11月28日 11:53</t>
  </si>
  <si>
    <t>蔡小青</t>
  </si>
  <si>
    <t>11月28日 20:42</t>
  </si>
  <si>
    <t>肖洁明</t>
  </si>
  <si>
    <t>11月29日 21:01</t>
  </si>
  <si>
    <t>陈瑜</t>
  </si>
  <si>
    <t>11月29日 22:15</t>
  </si>
  <si>
    <t>肖千慧</t>
  </si>
  <si>
    <t>11月28日 22:29</t>
  </si>
  <si>
    <t>梁鑫</t>
  </si>
  <si>
    <t>11月28日 00:05</t>
  </si>
  <si>
    <t>沈锦荣</t>
  </si>
  <si>
    <t>11月28日 19:23</t>
  </si>
  <si>
    <t>黄政益</t>
  </si>
  <si>
    <t>11月28日 21:43</t>
  </si>
  <si>
    <t>王远红</t>
  </si>
  <si>
    <t>11月30日 12:04</t>
  </si>
  <si>
    <t>郑妮瑗</t>
  </si>
  <si>
    <t>童节</t>
  </si>
  <si>
    <t>11月28日 08:30</t>
  </si>
  <si>
    <t>林洁金</t>
  </si>
  <si>
    <t>11月30日 14:47</t>
  </si>
  <si>
    <t>何绅溶</t>
  </si>
  <si>
    <t>11月28日 09:24</t>
  </si>
  <si>
    <t>刘梦莹</t>
  </si>
  <si>
    <t>11月28日 14:33</t>
  </si>
  <si>
    <t>黄永锋</t>
  </si>
  <si>
    <t>11月29日 21:08</t>
  </si>
  <si>
    <t>郑夕娜</t>
  </si>
  <si>
    <t>11月30日 01:40</t>
  </si>
  <si>
    <t>叶媚</t>
  </si>
  <si>
    <t>11月28日 00:51</t>
  </si>
  <si>
    <t>丘亦彬</t>
  </si>
  <si>
    <t>11月28日 11:31</t>
  </si>
  <si>
    <t>彭婧</t>
  </si>
  <si>
    <t>11月28日 16:12</t>
  </si>
  <si>
    <t>包玉珍</t>
  </si>
  <si>
    <t>11月28日 21:53</t>
  </si>
  <si>
    <t>张桂榕</t>
  </si>
  <si>
    <t>11月29日 09:48</t>
  </si>
  <si>
    <t>邓小麟</t>
  </si>
  <si>
    <t>11月29日 19:37</t>
  </si>
  <si>
    <t>吴春甲</t>
  </si>
  <si>
    <t>11月30日 16:45</t>
  </si>
  <si>
    <t>刘雄勤</t>
  </si>
  <si>
    <t>11月28日 16:52</t>
  </si>
  <si>
    <t>赖日增</t>
  </si>
  <si>
    <t>马婧华</t>
  </si>
  <si>
    <t>11月29日 18:01</t>
  </si>
  <si>
    <t>官胜君</t>
  </si>
  <si>
    <t>廖婷婷</t>
  </si>
  <si>
    <t>11月28日 00:02</t>
  </si>
  <si>
    <t>许超</t>
  </si>
  <si>
    <t>11月28日 08:00</t>
  </si>
  <si>
    <t>曾桂梅</t>
  </si>
  <si>
    <t>11月28日 10:17</t>
  </si>
  <si>
    <t>叶慧婷</t>
  </si>
  <si>
    <t>11月28日 14:38</t>
  </si>
  <si>
    <t>吴华锐</t>
  </si>
  <si>
    <t>11月28日 20:41</t>
  </si>
  <si>
    <t>曾楚均</t>
  </si>
  <si>
    <t>11月30日 00:43</t>
  </si>
  <si>
    <t>陈玉红</t>
  </si>
  <si>
    <t>11月30日 17:39</t>
  </si>
  <si>
    <t>吴文祥</t>
  </si>
  <si>
    <t>11月30日 23:53</t>
  </si>
  <si>
    <t>李家乐</t>
  </si>
  <si>
    <t>李燕玲</t>
  </si>
  <si>
    <t>黄国聪</t>
  </si>
  <si>
    <t>蔡静</t>
  </si>
  <si>
    <t>11月28日 00:45</t>
  </si>
  <si>
    <t>肖琪海</t>
  </si>
  <si>
    <t>蓝兴世</t>
  </si>
  <si>
    <t>11月28日 08:18</t>
  </si>
  <si>
    <t>李春瑶</t>
  </si>
  <si>
    <t>11月28日 08:21</t>
  </si>
  <si>
    <t>陈秋媚</t>
  </si>
  <si>
    <t>11月28日 08:31</t>
  </si>
  <si>
    <t>叶优</t>
  </si>
  <si>
    <t>11月28日 10:08</t>
  </si>
  <si>
    <t>钟丽玲</t>
  </si>
  <si>
    <t>11月28日 13:53</t>
  </si>
  <si>
    <t>陈丽雯</t>
  </si>
  <si>
    <t>11月28日 15:42</t>
  </si>
  <si>
    <t>王鑫</t>
  </si>
  <si>
    <t>11月28日 16:17</t>
  </si>
  <si>
    <t>郭文杰</t>
  </si>
  <si>
    <t>11月28日 22:15</t>
  </si>
  <si>
    <t>陈碧君</t>
  </si>
  <si>
    <t>11月29日 08:03</t>
  </si>
  <si>
    <t>丘璇</t>
  </si>
  <si>
    <t>11月29日 08:33</t>
  </si>
  <si>
    <t>郭小梅</t>
  </si>
  <si>
    <t>11月29日 08:34</t>
  </si>
  <si>
    <t>陈智芬</t>
  </si>
  <si>
    <t>11月29日 08:36</t>
  </si>
  <si>
    <t>朱卓明</t>
  </si>
  <si>
    <t>11月29日 08:37</t>
  </si>
  <si>
    <t>刘仔园</t>
  </si>
  <si>
    <t>11月29日 15:52</t>
  </si>
  <si>
    <t>李铭</t>
  </si>
  <si>
    <t>11月29日 16:56</t>
  </si>
  <si>
    <t>陈顺绿</t>
  </si>
  <si>
    <t>11月29日 17:15</t>
  </si>
  <si>
    <t>刘思雯</t>
  </si>
  <si>
    <t>11月29日 17:48</t>
  </si>
  <si>
    <t>赖紫瑶</t>
  </si>
  <si>
    <t>11月29日 20:59</t>
  </si>
  <si>
    <t>谢常亮</t>
  </si>
  <si>
    <t>11月29日 22:17</t>
  </si>
  <si>
    <t>朱俊发</t>
  </si>
  <si>
    <t>11月29日 23:11</t>
  </si>
  <si>
    <t>罗华英</t>
  </si>
  <si>
    <t>11月30日 10:50</t>
  </si>
  <si>
    <t>郭云枫</t>
  </si>
  <si>
    <t>11月30日 12:32</t>
  </si>
  <si>
    <t>邹怡莘</t>
  </si>
  <si>
    <t>11月30日 19:12</t>
  </si>
  <si>
    <t>沈炳烨</t>
  </si>
  <si>
    <t>11月30日 22:28</t>
  </si>
  <si>
    <t>何晓梅</t>
  </si>
  <si>
    <t>11月28日 16:06</t>
  </si>
  <si>
    <t>甘晓彤</t>
  </si>
  <si>
    <t>11月28日 15:04</t>
  </si>
  <si>
    <t>徐显兰</t>
  </si>
  <si>
    <t>11月30日 23:16</t>
  </si>
  <si>
    <t>曾丽红</t>
  </si>
  <si>
    <t>11月28日 08:02</t>
  </si>
  <si>
    <t>黄慧</t>
  </si>
  <si>
    <t>11月28日 08:35</t>
  </si>
  <si>
    <t>郑慧英</t>
  </si>
  <si>
    <t>11月28日 10:49</t>
  </si>
  <si>
    <t>郭接琴</t>
  </si>
  <si>
    <t>11月28日 14:16</t>
  </si>
  <si>
    <t>阮少红</t>
  </si>
  <si>
    <t>11月29日 18:05</t>
  </si>
  <si>
    <t>张结香</t>
  </si>
  <si>
    <t>11月28日 06:20</t>
  </si>
  <si>
    <t>叶佩</t>
  </si>
  <si>
    <t>刘栩良</t>
  </si>
  <si>
    <t>11月28日 08:55</t>
  </si>
  <si>
    <t>陈旭英</t>
  </si>
  <si>
    <t>11月28日 09:15</t>
  </si>
  <si>
    <t>郑小惠</t>
  </si>
  <si>
    <t>11月28日 11:05</t>
  </si>
  <si>
    <t>官凤媚</t>
  </si>
  <si>
    <t>11月28日 19:35</t>
  </si>
  <si>
    <t>罗敏琼</t>
  </si>
  <si>
    <t>11月29日 00:06</t>
  </si>
  <si>
    <t>沈碧英</t>
  </si>
  <si>
    <t>11月29日 00:19</t>
  </si>
  <si>
    <t>谢彩云</t>
  </si>
  <si>
    <t>11月29日 07:19</t>
  </si>
  <si>
    <t>李文佩</t>
  </si>
  <si>
    <t>11月30日 11:34</t>
  </si>
  <si>
    <t>吴满玲</t>
  </si>
  <si>
    <t>11月30日 13:19</t>
  </si>
  <si>
    <t>官慧玲</t>
  </si>
  <si>
    <t>11月30日 14:06</t>
  </si>
  <si>
    <t>梁琳</t>
  </si>
  <si>
    <t>11月28日 15:45</t>
  </si>
  <si>
    <t>姚玉华</t>
  </si>
  <si>
    <t>11月28日 21:28</t>
  </si>
  <si>
    <t>袁艳萍</t>
  </si>
  <si>
    <t>11月29日 21:31</t>
  </si>
  <si>
    <t>钟明绮</t>
  </si>
  <si>
    <t>11月28日 14:29</t>
  </si>
  <si>
    <t>陈志峰</t>
  </si>
  <si>
    <t>11月29日 17:56</t>
  </si>
  <si>
    <t>王铁成</t>
  </si>
  <si>
    <t>11月30日 22:05</t>
  </si>
  <si>
    <t>余明华</t>
  </si>
  <si>
    <t>11月29日 15:08</t>
  </si>
  <si>
    <t>骆嘉欣</t>
  </si>
  <si>
    <t>11月28日 07:25</t>
  </si>
  <si>
    <t>徐文锋</t>
  </si>
  <si>
    <t>11月29日 08:31</t>
  </si>
  <si>
    <t>朱宝顺</t>
  </si>
  <si>
    <t>11月30日 10:10</t>
  </si>
  <si>
    <t>李超</t>
  </si>
  <si>
    <t>11月30日 15:17</t>
  </si>
  <si>
    <t>张烨</t>
  </si>
  <si>
    <t>11月30日 16:55</t>
  </si>
  <si>
    <t>条件</t>
  </si>
  <si>
    <t>内容及分值</t>
  </si>
  <si>
    <t>说明</t>
  </si>
  <si>
    <t xml:space="preserve">党政机关、国有企事业单位从事服务岗位工作经验
（30分）
</t>
  </si>
  <si>
    <t>1年以上（含1年）党政机关、国有企事业单位从事服务岗位工作经验；（30分）
1年以内党政机关、国有企事业单位从事服务岗位工作经验；（20分）</t>
  </si>
  <si>
    <t>满分30分。持劳动合同（社保证明）、单位所出具证明。</t>
  </si>
  <si>
    <t xml:space="preserve">本地户籍
（30分）
</t>
  </si>
  <si>
    <t>户籍地在翁源（30分）；
户籍地在韶关市其他县（市、区）（15分）。</t>
  </si>
  <si>
    <t>满分30分，只取最高分，不累计加分。</t>
  </si>
  <si>
    <t>学历层次
（20）</t>
  </si>
  <si>
    <t>全日制研究生（20分）；
非全日制研究生（15分）；
全日制本科（10分）；
非全日制本科（5分）。</t>
  </si>
  <si>
    <t>1.满分20分，只取最高分，不累计加分。
2.学历指全日制、非全日制普通高等教育等学历。</t>
  </si>
  <si>
    <t xml:space="preserve">在校期间获得校级以上荣誉
（10分）
</t>
  </si>
  <si>
    <t>获得省级以上荣誉（5分）；
获得市级以上荣誉（3分）；
获得校级以上荣誉（1分）；</t>
  </si>
  <si>
    <t>满分10分。持荣誉证书。</t>
  </si>
  <si>
    <t>中共党员（含预备党员）（10分）</t>
  </si>
  <si>
    <t>满分10分。持党组织出具的党员身份证明。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</si>
</sst>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22"/>
      <name val="方正小标宋简体"/>
      <family val="0"/>
    </font>
    <font>
      <b/>
      <sz val="11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  <xf numFmtId="0" fontId="2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0" xfId="63" applyFont="1" applyFill="1" applyAlignment="1">
      <alignment horizontal="center" vertical="center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11" xfId="63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附件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="150" zoomScaleSheetLayoutView="150" workbookViewId="0" topLeftCell="A1">
      <pane xSplit="2" ySplit="2" topLeftCell="C3" activePane="bottomRight" state="frozen"/>
      <selection pane="bottomRight" activeCell="E12" sqref="E12"/>
    </sheetView>
  </sheetViews>
  <sheetFormatPr defaultColWidth="9.00390625" defaultRowHeight="13.5"/>
  <cols>
    <col min="1" max="1" width="5.75390625" style="9" customWidth="1"/>
    <col min="2" max="2" width="10.375" style="9" customWidth="1"/>
    <col min="3" max="3" width="7.125" style="9" customWidth="1"/>
    <col min="4" max="4" width="22.25390625" style="12" customWidth="1"/>
    <col min="5" max="5" width="15.625" style="13" customWidth="1"/>
    <col min="6" max="10" width="12.875" style="9" customWidth="1"/>
    <col min="11" max="11" width="15.875" style="9" customWidth="1"/>
    <col min="12" max="16384" width="9.00390625" style="9" customWidth="1"/>
  </cols>
  <sheetData>
    <row r="1" spans="1:11" ht="43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66.75" customHeight="1">
      <c r="A2" s="15" t="s">
        <v>1</v>
      </c>
      <c r="B2" s="15" t="s">
        <v>2</v>
      </c>
      <c r="C2" s="16" t="s">
        <v>3</v>
      </c>
      <c r="D2" s="17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5" t="s">
        <v>10</v>
      </c>
      <c r="K2" s="26" t="s">
        <v>11</v>
      </c>
    </row>
    <row r="3" spans="1:11" ht="15" customHeight="1">
      <c r="A3" s="18">
        <f aca="true" t="shared" si="0" ref="A3:A66">ROW()-2</f>
        <v>1</v>
      </c>
      <c r="B3" s="18" t="s">
        <v>12</v>
      </c>
      <c r="C3" s="18" t="s">
        <v>13</v>
      </c>
      <c r="D3" s="18" t="s">
        <v>14</v>
      </c>
      <c r="E3" s="19">
        <v>30</v>
      </c>
      <c r="F3" s="20">
        <v>30</v>
      </c>
      <c r="G3" s="20">
        <v>10</v>
      </c>
      <c r="H3" s="20">
        <v>1</v>
      </c>
      <c r="I3" s="20">
        <v>0</v>
      </c>
      <c r="J3" s="20">
        <v>71</v>
      </c>
      <c r="K3" s="18" t="s">
        <v>15</v>
      </c>
    </row>
    <row r="4" spans="1:11" ht="15" customHeight="1">
      <c r="A4" s="18">
        <f t="shared" si="0"/>
        <v>2</v>
      </c>
      <c r="B4" s="18" t="s">
        <v>16</v>
      </c>
      <c r="C4" s="18" t="s">
        <v>17</v>
      </c>
      <c r="D4" s="18" t="s">
        <v>18</v>
      </c>
      <c r="E4" s="19">
        <v>30</v>
      </c>
      <c r="F4" s="20">
        <v>30</v>
      </c>
      <c r="G4" s="20">
        <v>10</v>
      </c>
      <c r="H4" s="20">
        <v>0</v>
      </c>
      <c r="I4" s="20">
        <v>0</v>
      </c>
      <c r="J4" s="20">
        <v>70</v>
      </c>
      <c r="K4" s="18" t="s">
        <v>15</v>
      </c>
    </row>
    <row r="5" spans="1:11" ht="15" customHeight="1">
      <c r="A5" s="18">
        <f t="shared" si="0"/>
        <v>3</v>
      </c>
      <c r="B5" s="18" t="s">
        <v>19</v>
      </c>
      <c r="C5" s="18" t="s">
        <v>13</v>
      </c>
      <c r="D5" s="18" t="s">
        <v>20</v>
      </c>
      <c r="E5" s="19">
        <v>30</v>
      </c>
      <c r="F5" s="20">
        <v>30</v>
      </c>
      <c r="G5" s="20">
        <v>10</v>
      </c>
      <c r="H5" s="20">
        <v>0</v>
      </c>
      <c r="I5" s="20">
        <v>0</v>
      </c>
      <c r="J5" s="20">
        <v>70</v>
      </c>
      <c r="K5" s="18" t="s">
        <v>15</v>
      </c>
    </row>
    <row r="6" spans="1:11" ht="15" customHeight="1">
      <c r="A6" s="18">
        <f t="shared" si="0"/>
        <v>4</v>
      </c>
      <c r="B6" s="18" t="s">
        <v>21</v>
      </c>
      <c r="C6" s="18" t="s">
        <v>17</v>
      </c>
      <c r="D6" s="18" t="s">
        <v>22</v>
      </c>
      <c r="E6" s="19">
        <v>20</v>
      </c>
      <c r="F6" s="21">
        <v>30</v>
      </c>
      <c r="G6" s="21">
        <v>10</v>
      </c>
      <c r="H6" s="21">
        <v>0</v>
      </c>
      <c r="I6" s="21">
        <v>10</v>
      </c>
      <c r="J6" s="21">
        <v>70</v>
      </c>
      <c r="K6" s="18" t="s">
        <v>15</v>
      </c>
    </row>
    <row r="7" spans="1:11" ht="15" customHeight="1">
      <c r="A7" s="18">
        <f t="shared" si="0"/>
        <v>5</v>
      </c>
      <c r="B7" s="18" t="s">
        <v>23</v>
      </c>
      <c r="C7" s="18" t="s">
        <v>17</v>
      </c>
      <c r="D7" s="18" t="s">
        <v>18</v>
      </c>
      <c r="E7" s="19">
        <v>30</v>
      </c>
      <c r="F7" s="20">
        <v>30</v>
      </c>
      <c r="G7" s="20">
        <v>5</v>
      </c>
      <c r="H7" s="20">
        <v>0</v>
      </c>
      <c r="I7" s="20">
        <v>0</v>
      </c>
      <c r="J7" s="20">
        <v>65</v>
      </c>
      <c r="K7" s="18" t="s">
        <v>15</v>
      </c>
    </row>
    <row r="8" spans="1:11" ht="15" customHeight="1">
      <c r="A8" s="18">
        <f t="shared" si="0"/>
        <v>6</v>
      </c>
      <c r="B8" s="18" t="s">
        <v>24</v>
      </c>
      <c r="C8" s="18" t="s">
        <v>17</v>
      </c>
      <c r="D8" s="18" t="s">
        <v>18</v>
      </c>
      <c r="E8" s="19">
        <v>0</v>
      </c>
      <c r="F8" s="20">
        <v>30</v>
      </c>
      <c r="G8" s="20">
        <v>10</v>
      </c>
      <c r="H8" s="20">
        <v>10</v>
      </c>
      <c r="I8" s="20">
        <v>10</v>
      </c>
      <c r="J8" s="20">
        <f>SUM(E8:I8)</f>
        <v>60</v>
      </c>
      <c r="K8" s="18" t="s">
        <v>15</v>
      </c>
    </row>
    <row r="9" spans="1:11" ht="15" customHeight="1">
      <c r="A9" s="18">
        <f t="shared" si="0"/>
        <v>7</v>
      </c>
      <c r="B9" s="18" t="s">
        <v>25</v>
      </c>
      <c r="C9" s="18" t="s">
        <v>17</v>
      </c>
      <c r="D9" s="18" t="s">
        <v>26</v>
      </c>
      <c r="E9" s="19">
        <v>0</v>
      </c>
      <c r="F9" s="20">
        <v>30</v>
      </c>
      <c r="G9" s="20">
        <v>10</v>
      </c>
      <c r="H9" s="20">
        <v>10</v>
      </c>
      <c r="I9" s="20">
        <v>10</v>
      </c>
      <c r="J9" s="20">
        <f>SUM(E9:I9)</f>
        <v>60</v>
      </c>
      <c r="K9" s="18" t="s">
        <v>15</v>
      </c>
    </row>
    <row r="10" spans="1:11" s="9" customFormat="1" ht="15" customHeight="1">
      <c r="A10" s="18">
        <f t="shared" si="0"/>
        <v>8</v>
      </c>
      <c r="B10" s="18" t="s">
        <v>27</v>
      </c>
      <c r="C10" s="18" t="s">
        <v>17</v>
      </c>
      <c r="D10" s="18" t="s">
        <v>28</v>
      </c>
      <c r="E10" s="19">
        <v>30</v>
      </c>
      <c r="F10" s="21">
        <v>15</v>
      </c>
      <c r="G10" s="21">
        <v>5</v>
      </c>
      <c r="H10" s="21">
        <v>0</v>
      </c>
      <c r="I10" s="21">
        <v>0</v>
      </c>
      <c r="J10" s="21">
        <v>60</v>
      </c>
      <c r="K10" s="18" t="s">
        <v>15</v>
      </c>
    </row>
    <row r="11" spans="1:11" s="9" customFormat="1" ht="15" customHeight="1">
      <c r="A11" s="18">
        <f t="shared" si="0"/>
        <v>9</v>
      </c>
      <c r="B11" s="18" t="s">
        <v>29</v>
      </c>
      <c r="C11" s="18" t="s">
        <v>13</v>
      </c>
      <c r="D11" s="18" t="s">
        <v>30</v>
      </c>
      <c r="E11" s="19">
        <v>20</v>
      </c>
      <c r="F11" s="21">
        <v>30</v>
      </c>
      <c r="G11" s="21">
        <v>10</v>
      </c>
      <c r="H11" s="21">
        <v>0</v>
      </c>
      <c r="I11" s="21">
        <v>0</v>
      </c>
      <c r="J11" s="21">
        <v>60</v>
      </c>
      <c r="K11" s="18" t="s">
        <v>15</v>
      </c>
    </row>
    <row r="12" spans="1:11" ht="15" customHeight="1">
      <c r="A12" s="18">
        <f t="shared" si="0"/>
        <v>10</v>
      </c>
      <c r="B12" s="18" t="s">
        <v>31</v>
      </c>
      <c r="C12" s="18" t="s">
        <v>17</v>
      </c>
      <c r="D12" s="18" t="s">
        <v>32</v>
      </c>
      <c r="E12" s="19">
        <v>0</v>
      </c>
      <c r="F12" s="21">
        <v>30</v>
      </c>
      <c r="G12" s="21">
        <v>10</v>
      </c>
      <c r="H12" s="21">
        <v>10</v>
      </c>
      <c r="I12" s="21">
        <v>10</v>
      </c>
      <c r="J12" s="21">
        <f aca="true" t="shared" si="1" ref="J12:J57">SUM(E12:I12)</f>
        <v>60</v>
      </c>
      <c r="K12" s="18" t="s">
        <v>15</v>
      </c>
    </row>
    <row r="13" spans="1:11" ht="15" customHeight="1">
      <c r="A13" s="18">
        <f t="shared" si="0"/>
        <v>11</v>
      </c>
      <c r="B13" s="18" t="s">
        <v>33</v>
      </c>
      <c r="C13" s="18" t="s">
        <v>17</v>
      </c>
      <c r="D13" s="18" t="s">
        <v>34</v>
      </c>
      <c r="E13" s="19">
        <v>0</v>
      </c>
      <c r="F13" s="20">
        <v>30</v>
      </c>
      <c r="G13" s="20">
        <v>10</v>
      </c>
      <c r="H13" s="20">
        <v>4</v>
      </c>
      <c r="I13" s="20">
        <v>10</v>
      </c>
      <c r="J13" s="20">
        <f t="shared" si="1"/>
        <v>54</v>
      </c>
      <c r="K13" s="18" t="s">
        <v>15</v>
      </c>
    </row>
    <row r="14" spans="1:11" ht="15" customHeight="1">
      <c r="A14" s="18">
        <f t="shared" si="0"/>
        <v>12</v>
      </c>
      <c r="B14" s="18" t="s">
        <v>35</v>
      </c>
      <c r="C14" s="18" t="s">
        <v>17</v>
      </c>
      <c r="D14" s="18" t="s">
        <v>36</v>
      </c>
      <c r="E14" s="19">
        <v>0</v>
      </c>
      <c r="F14" s="20">
        <v>30</v>
      </c>
      <c r="G14" s="20">
        <v>10</v>
      </c>
      <c r="H14" s="20">
        <v>10</v>
      </c>
      <c r="I14" s="20">
        <v>0</v>
      </c>
      <c r="J14" s="20">
        <f t="shared" si="1"/>
        <v>50</v>
      </c>
      <c r="K14" s="18" t="s">
        <v>15</v>
      </c>
    </row>
    <row r="15" spans="1:11" ht="15" customHeight="1">
      <c r="A15" s="18">
        <f t="shared" si="0"/>
        <v>13</v>
      </c>
      <c r="B15" s="18" t="s">
        <v>37</v>
      </c>
      <c r="C15" s="18" t="s">
        <v>13</v>
      </c>
      <c r="D15" s="18" t="s">
        <v>38</v>
      </c>
      <c r="E15" s="22">
        <v>0</v>
      </c>
      <c r="F15" s="20">
        <v>30</v>
      </c>
      <c r="G15" s="20">
        <v>10</v>
      </c>
      <c r="H15" s="20">
        <v>10</v>
      </c>
      <c r="I15" s="20">
        <v>0</v>
      </c>
      <c r="J15" s="20">
        <f t="shared" si="1"/>
        <v>50</v>
      </c>
      <c r="K15" s="18" t="s">
        <v>15</v>
      </c>
    </row>
    <row r="16" spans="1:11" ht="15" customHeight="1">
      <c r="A16" s="18">
        <f t="shared" si="0"/>
        <v>14</v>
      </c>
      <c r="B16" s="18" t="s">
        <v>39</v>
      </c>
      <c r="C16" s="18" t="s">
        <v>13</v>
      </c>
      <c r="D16" s="18" t="s">
        <v>40</v>
      </c>
      <c r="E16" s="19">
        <v>0</v>
      </c>
      <c r="F16" s="20">
        <v>30</v>
      </c>
      <c r="G16" s="20">
        <v>10</v>
      </c>
      <c r="H16" s="20">
        <v>0</v>
      </c>
      <c r="I16" s="20">
        <v>10</v>
      </c>
      <c r="J16" s="20">
        <f t="shared" si="1"/>
        <v>50</v>
      </c>
      <c r="K16" s="18" t="s">
        <v>15</v>
      </c>
    </row>
    <row r="17" spans="1:11" ht="15" customHeight="1">
      <c r="A17" s="18">
        <f t="shared" si="0"/>
        <v>15</v>
      </c>
      <c r="B17" s="18" t="s">
        <v>41</v>
      </c>
      <c r="C17" s="18" t="s">
        <v>17</v>
      </c>
      <c r="D17" s="18" t="s">
        <v>42</v>
      </c>
      <c r="E17" s="19">
        <v>0</v>
      </c>
      <c r="F17" s="21">
        <v>30</v>
      </c>
      <c r="G17" s="21">
        <v>10</v>
      </c>
      <c r="H17" s="21">
        <v>10</v>
      </c>
      <c r="I17" s="21">
        <v>0</v>
      </c>
      <c r="J17" s="21">
        <f t="shared" si="1"/>
        <v>50</v>
      </c>
      <c r="K17" s="18" t="s">
        <v>15</v>
      </c>
    </row>
    <row r="18" spans="1:11" ht="15" customHeight="1">
      <c r="A18" s="18">
        <f t="shared" si="0"/>
        <v>16</v>
      </c>
      <c r="B18" s="18" t="s">
        <v>43</v>
      </c>
      <c r="C18" s="18" t="s">
        <v>17</v>
      </c>
      <c r="D18" s="18" t="s">
        <v>18</v>
      </c>
      <c r="E18" s="18">
        <v>0</v>
      </c>
      <c r="F18" s="20">
        <v>30</v>
      </c>
      <c r="G18" s="20">
        <v>10</v>
      </c>
      <c r="H18" s="20">
        <v>9</v>
      </c>
      <c r="I18" s="20">
        <v>0</v>
      </c>
      <c r="J18" s="20">
        <f t="shared" si="1"/>
        <v>49</v>
      </c>
      <c r="K18" s="18" t="s">
        <v>15</v>
      </c>
    </row>
    <row r="19" spans="1:11" ht="15" customHeight="1">
      <c r="A19" s="18">
        <f t="shared" si="0"/>
        <v>17</v>
      </c>
      <c r="B19" s="18" t="s">
        <v>44</v>
      </c>
      <c r="C19" s="18" t="s">
        <v>17</v>
      </c>
      <c r="D19" s="18" t="s">
        <v>45</v>
      </c>
      <c r="E19" s="19">
        <v>0</v>
      </c>
      <c r="F19" s="21">
        <v>30</v>
      </c>
      <c r="G19" s="21">
        <v>10</v>
      </c>
      <c r="H19" s="21">
        <v>9</v>
      </c>
      <c r="I19" s="21">
        <v>0</v>
      </c>
      <c r="J19" s="20">
        <f t="shared" si="1"/>
        <v>49</v>
      </c>
      <c r="K19" s="18" t="s">
        <v>15</v>
      </c>
    </row>
    <row r="20" spans="1:11" ht="15" customHeight="1">
      <c r="A20" s="18">
        <f t="shared" si="0"/>
        <v>18</v>
      </c>
      <c r="B20" s="18" t="s">
        <v>46</v>
      </c>
      <c r="C20" s="18" t="s">
        <v>17</v>
      </c>
      <c r="D20" s="18" t="s">
        <v>47</v>
      </c>
      <c r="E20" s="19">
        <v>0</v>
      </c>
      <c r="F20" s="21">
        <v>30</v>
      </c>
      <c r="G20" s="21">
        <v>10</v>
      </c>
      <c r="H20" s="21">
        <v>9</v>
      </c>
      <c r="I20" s="21">
        <v>0</v>
      </c>
      <c r="J20" s="21">
        <f t="shared" si="1"/>
        <v>49</v>
      </c>
      <c r="K20" s="18" t="s">
        <v>15</v>
      </c>
    </row>
    <row r="21" spans="1:11" ht="15" customHeight="1">
      <c r="A21" s="18">
        <f t="shared" si="0"/>
        <v>19</v>
      </c>
      <c r="B21" s="18" t="s">
        <v>48</v>
      </c>
      <c r="C21" s="18" t="s">
        <v>17</v>
      </c>
      <c r="D21" s="18" t="s">
        <v>49</v>
      </c>
      <c r="E21" s="19">
        <v>0</v>
      </c>
      <c r="F21" s="21">
        <v>30</v>
      </c>
      <c r="G21" s="21">
        <v>10</v>
      </c>
      <c r="H21" s="21">
        <v>7</v>
      </c>
      <c r="I21" s="21">
        <v>0</v>
      </c>
      <c r="J21" s="21">
        <f t="shared" si="1"/>
        <v>47</v>
      </c>
      <c r="K21" s="18" t="s">
        <v>15</v>
      </c>
    </row>
    <row r="22" spans="1:11" s="10" customFormat="1" ht="15" customHeight="1">
      <c r="A22" s="18">
        <f t="shared" si="0"/>
        <v>20</v>
      </c>
      <c r="B22" s="18" t="s">
        <v>50</v>
      </c>
      <c r="C22" s="18" t="s">
        <v>17</v>
      </c>
      <c r="D22" s="18" t="s">
        <v>51</v>
      </c>
      <c r="E22" s="22">
        <v>0</v>
      </c>
      <c r="F22" s="20">
        <v>30</v>
      </c>
      <c r="G22" s="20">
        <v>10</v>
      </c>
      <c r="H22" s="20">
        <v>7</v>
      </c>
      <c r="I22" s="20">
        <v>0</v>
      </c>
      <c r="J22" s="20">
        <f t="shared" si="1"/>
        <v>47</v>
      </c>
      <c r="K22" s="18" t="s">
        <v>15</v>
      </c>
    </row>
    <row r="23" spans="1:11" ht="15" customHeight="1">
      <c r="A23" s="18">
        <f t="shared" si="0"/>
        <v>21</v>
      </c>
      <c r="B23" s="18" t="s">
        <v>52</v>
      </c>
      <c r="C23" s="18" t="s">
        <v>13</v>
      </c>
      <c r="D23" s="18" t="s">
        <v>53</v>
      </c>
      <c r="E23" s="19">
        <v>0</v>
      </c>
      <c r="F23" s="21">
        <v>30</v>
      </c>
      <c r="G23" s="21">
        <v>10</v>
      </c>
      <c r="H23" s="21">
        <v>7</v>
      </c>
      <c r="I23" s="21">
        <v>0</v>
      </c>
      <c r="J23" s="21">
        <f t="shared" si="1"/>
        <v>47</v>
      </c>
      <c r="K23" s="26"/>
    </row>
    <row r="24" spans="1:11" ht="15" customHeight="1">
      <c r="A24" s="18">
        <f t="shared" si="0"/>
        <v>22</v>
      </c>
      <c r="B24" s="18" t="s">
        <v>54</v>
      </c>
      <c r="C24" s="18" t="s">
        <v>17</v>
      </c>
      <c r="D24" s="18" t="s">
        <v>55</v>
      </c>
      <c r="E24" s="19">
        <v>0</v>
      </c>
      <c r="F24" s="21">
        <v>30</v>
      </c>
      <c r="G24" s="21">
        <v>10</v>
      </c>
      <c r="H24" s="21">
        <v>7</v>
      </c>
      <c r="I24" s="21">
        <v>0</v>
      </c>
      <c r="J24" s="21">
        <f t="shared" si="1"/>
        <v>47</v>
      </c>
      <c r="K24" s="26"/>
    </row>
    <row r="25" spans="1:11" ht="15" customHeight="1">
      <c r="A25" s="18">
        <f t="shared" si="0"/>
        <v>23</v>
      </c>
      <c r="B25" s="18" t="s">
        <v>56</v>
      </c>
      <c r="C25" s="18" t="s">
        <v>17</v>
      </c>
      <c r="D25" s="18" t="s">
        <v>57</v>
      </c>
      <c r="E25" s="22">
        <v>0</v>
      </c>
      <c r="F25" s="20">
        <v>30</v>
      </c>
      <c r="G25" s="20">
        <v>10</v>
      </c>
      <c r="H25" s="20">
        <v>6</v>
      </c>
      <c r="I25" s="20">
        <v>0</v>
      </c>
      <c r="J25" s="20">
        <f t="shared" si="1"/>
        <v>46</v>
      </c>
      <c r="K25" s="27"/>
    </row>
    <row r="26" spans="1:11" s="10" customFormat="1" ht="15" customHeight="1">
      <c r="A26" s="18">
        <f t="shared" si="0"/>
        <v>24</v>
      </c>
      <c r="B26" s="18" t="s">
        <v>58</v>
      </c>
      <c r="C26" s="18" t="s">
        <v>13</v>
      </c>
      <c r="D26" s="18" t="s">
        <v>59</v>
      </c>
      <c r="E26" s="22">
        <v>0</v>
      </c>
      <c r="F26" s="20">
        <v>30</v>
      </c>
      <c r="G26" s="20">
        <v>10</v>
      </c>
      <c r="H26" s="20">
        <v>5</v>
      </c>
      <c r="I26" s="20">
        <v>0</v>
      </c>
      <c r="J26" s="20">
        <f t="shared" si="1"/>
        <v>45</v>
      </c>
      <c r="K26" s="26"/>
    </row>
    <row r="27" spans="1:11" ht="15" customHeight="1">
      <c r="A27" s="18">
        <f t="shared" si="0"/>
        <v>25</v>
      </c>
      <c r="B27" s="18" t="s">
        <v>60</v>
      </c>
      <c r="C27" s="18" t="s">
        <v>17</v>
      </c>
      <c r="D27" s="18" t="s">
        <v>61</v>
      </c>
      <c r="E27" s="22">
        <v>0</v>
      </c>
      <c r="F27" s="20">
        <v>30</v>
      </c>
      <c r="G27" s="20">
        <v>5</v>
      </c>
      <c r="H27" s="20">
        <v>10</v>
      </c>
      <c r="I27" s="20">
        <v>0</v>
      </c>
      <c r="J27" s="20">
        <f t="shared" si="1"/>
        <v>45</v>
      </c>
      <c r="K27" s="26"/>
    </row>
    <row r="28" spans="1:11" ht="15" customHeight="1">
      <c r="A28" s="18">
        <f t="shared" si="0"/>
        <v>26</v>
      </c>
      <c r="B28" s="18" t="s">
        <v>62</v>
      </c>
      <c r="C28" s="18" t="s">
        <v>17</v>
      </c>
      <c r="D28" s="18" t="s">
        <v>63</v>
      </c>
      <c r="E28" s="22">
        <v>0</v>
      </c>
      <c r="F28" s="20">
        <v>30</v>
      </c>
      <c r="G28" s="20">
        <v>5</v>
      </c>
      <c r="H28" s="20">
        <v>0</v>
      </c>
      <c r="I28" s="20">
        <v>10</v>
      </c>
      <c r="J28" s="20">
        <f t="shared" si="1"/>
        <v>45</v>
      </c>
      <c r="K28" s="26"/>
    </row>
    <row r="29" spans="1:11" ht="15" customHeight="1">
      <c r="A29" s="18">
        <f t="shared" si="0"/>
        <v>27</v>
      </c>
      <c r="B29" s="18" t="s">
        <v>64</v>
      </c>
      <c r="C29" s="18" t="s">
        <v>13</v>
      </c>
      <c r="D29" s="18" t="s">
        <v>65</v>
      </c>
      <c r="E29" s="23">
        <v>0</v>
      </c>
      <c r="F29" s="24">
        <v>30</v>
      </c>
      <c r="G29" s="24">
        <v>10</v>
      </c>
      <c r="H29" s="24">
        <v>5</v>
      </c>
      <c r="I29" s="24">
        <v>0</v>
      </c>
      <c r="J29" s="28">
        <f t="shared" si="1"/>
        <v>45</v>
      </c>
      <c r="K29" s="29"/>
    </row>
    <row r="30" spans="1:11" s="11" customFormat="1" ht="15" customHeight="1">
      <c r="A30" s="18">
        <f t="shared" si="0"/>
        <v>28</v>
      </c>
      <c r="B30" s="18" t="s">
        <v>66</v>
      </c>
      <c r="C30" s="18" t="s">
        <v>13</v>
      </c>
      <c r="D30" s="18" t="s">
        <v>67</v>
      </c>
      <c r="E30" s="19">
        <v>0</v>
      </c>
      <c r="F30" s="21">
        <v>30</v>
      </c>
      <c r="G30" s="21">
        <v>10</v>
      </c>
      <c r="H30" s="21">
        <v>5</v>
      </c>
      <c r="I30" s="21">
        <v>0</v>
      </c>
      <c r="J30" s="21">
        <f t="shared" si="1"/>
        <v>45</v>
      </c>
      <c r="K30" s="26"/>
    </row>
    <row r="31" spans="1:11" ht="15" customHeight="1">
      <c r="A31" s="18">
        <f t="shared" si="0"/>
        <v>29</v>
      </c>
      <c r="B31" s="18" t="s">
        <v>68</v>
      </c>
      <c r="C31" s="18" t="s">
        <v>13</v>
      </c>
      <c r="D31" s="18" t="s">
        <v>69</v>
      </c>
      <c r="E31" s="19">
        <v>0</v>
      </c>
      <c r="F31" s="21">
        <v>30</v>
      </c>
      <c r="G31" s="21">
        <v>5</v>
      </c>
      <c r="H31" s="21">
        <v>0</v>
      </c>
      <c r="I31" s="21">
        <v>10</v>
      </c>
      <c r="J31" s="21">
        <f t="shared" si="1"/>
        <v>45</v>
      </c>
      <c r="K31" s="26"/>
    </row>
    <row r="32" spans="1:11" ht="15" customHeight="1">
      <c r="A32" s="18">
        <f t="shared" si="0"/>
        <v>30</v>
      </c>
      <c r="B32" s="18" t="s">
        <v>70</v>
      </c>
      <c r="C32" s="18" t="s">
        <v>17</v>
      </c>
      <c r="D32" s="18" t="s">
        <v>71</v>
      </c>
      <c r="E32" s="22">
        <v>0</v>
      </c>
      <c r="F32" s="20">
        <v>30</v>
      </c>
      <c r="G32" s="20">
        <v>10</v>
      </c>
      <c r="H32" s="20">
        <v>4</v>
      </c>
      <c r="I32" s="20">
        <v>0</v>
      </c>
      <c r="J32" s="20">
        <f t="shared" si="1"/>
        <v>44</v>
      </c>
      <c r="K32" s="26"/>
    </row>
    <row r="33" spans="1:11" ht="15" customHeight="1">
      <c r="A33" s="18">
        <f t="shared" si="0"/>
        <v>31</v>
      </c>
      <c r="B33" s="18" t="s">
        <v>72</v>
      </c>
      <c r="C33" s="18" t="s">
        <v>13</v>
      </c>
      <c r="D33" s="18" t="s">
        <v>18</v>
      </c>
      <c r="E33" s="22">
        <v>0</v>
      </c>
      <c r="F33" s="20">
        <v>30</v>
      </c>
      <c r="G33" s="20">
        <v>10</v>
      </c>
      <c r="H33" s="20">
        <v>2</v>
      </c>
      <c r="I33" s="20">
        <v>0</v>
      </c>
      <c r="J33" s="20">
        <f t="shared" si="1"/>
        <v>42</v>
      </c>
      <c r="K33" s="26"/>
    </row>
    <row r="34" spans="1:11" s="9" customFormat="1" ht="15" customHeight="1">
      <c r="A34" s="18">
        <f t="shared" si="0"/>
        <v>32</v>
      </c>
      <c r="B34" s="18" t="s">
        <v>73</v>
      </c>
      <c r="C34" s="18" t="s">
        <v>17</v>
      </c>
      <c r="D34" s="18" t="s">
        <v>74</v>
      </c>
      <c r="E34" s="22">
        <v>0</v>
      </c>
      <c r="F34" s="21">
        <v>30</v>
      </c>
      <c r="G34" s="21">
        <v>10</v>
      </c>
      <c r="H34" s="21">
        <v>2</v>
      </c>
      <c r="I34" s="21">
        <v>0</v>
      </c>
      <c r="J34" s="21">
        <f t="shared" si="1"/>
        <v>42</v>
      </c>
      <c r="K34" s="26"/>
    </row>
    <row r="35" spans="1:11" ht="15" customHeight="1">
      <c r="A35" s="18">
        <f t="shared" si="0"/>
        <v>33</v>
      </c>
      <c r="B35" s="18" t="s">
        <v>75</v>
      </c>
      <c r="C35" s="18" t="s">
        <v>13</v>
      </c>
      <c r="D35" s="18" t="s">
        <v>18</v>
      </c>
      <c r="E35" s="22">
        <v>0</v>
      </c>
      <c r="F35" s="20">
        <v>30</v>
      </c>
      <c r="G35" s="20">
        <v>10</v>
      </c>
      <c r="H35" s="20">
        <v>1</v>
      </c>
      <c r="I35" s="20">
        <v>0</v>
      </c>
      <c r="J35" s="20">
        <f t="shared" si="1"/>
        <v>41</v>
      </c>
      <c r="K35" s="26"/>
    </row>
    <row r="36" spans="1:11" ht="15" customHeight="1">
      <c r="A36" s="18">
        <f t="shared" si="0"/>
        <v>34</v>
      </c>
      <c r="B36" s="18" t="s">
        <v>76</v>
      </c>
      <c r="C36" s="18" t="s">
        <v>17</v>
      </c>
      <c r="D36" s="18" t="s">
        <v>77</v>
      </c>
      <c r="E36" s="22">
        <v>0</v>
      </c>
      <c r="F36" s="20">
        <v>30</v>
      </c>
      <c r="G36" s="20">
        <v>10</v>
      </c>
      <c r="H36" s="20">
        <v>1</v>
      </c>
      <c r="I36" s="20">
        <v>0</v>
      </c>
      <c r="J36" s="20">
        <f t="shared" si="1"/>
        <v>41</v>
      </c>
      <c r="K36" s="26"/>
    </row>
    <row r="37" spans="1:11" ht="15" customHeight="1">
      <c r="A37" s="18">
        <f t="shared" si="0"/>
        <v>35</v>
      </c>
      <c r="B37" s="18" t="s">
        <v>78</v>
      </c>
      <c r="C37" s="18" t="s">
        <v>13</v>
      </c>
      <c r="D37" s="18" t="s">
        <v>79</v>
      </c>
      <c r="E37" s="22">
        <v>0</v>
      </c>
      <c r="F37" s="20">
        <v>30</v>
      </c>
      <c r="G37" s="20">
        <v>10</v>
      </c>
      <c r="H37" s="20">
        <v>1</v>
      </c>
      <c r="I37" s="20">
        <v>0</v>
      </c>
      <c r="J37" s="20">
        <f t="shared" si="1"/>
        <v>41</v>
      </c>
      <c r="K37" s="26"/>
    </row>
    <row r="38" spans="1:11" ht="15" customHeight="1">
      <c r="A38" s="18">
        <f t="shared" si="0"/>
        <v>36</v>
      </c>
      <c r="B38" s="18" t="s">
        <v>80</v>
      </c>
      <c r="C38" s="18" t="s">
        <v>17</v>
      </c>
      <c r="D38" s="18" t="s">
        <v>81</v>
      </c>
      <c r="E38" s="22">
        <v>0</v>
      </c>
      <c r="F38" s="20">
        <v>30</v>
      </c>
      <c r="G38" s="20">
        <v>10</v>
      </c>
      <c r="H38" s="20">
        <v>1</v>
      </c>
      <c r="I38" s="20">
        <v>0</v>
      </c>
      <c r="J38" s="20">
        <f t="shared" si="1"/>
        <v>41</v>
      </c>
      <c r="K38" s="26"/>
    </row>
    <row r="39" spans="1:11" ht="15" customHeight="1">
      <c r="A39" s="18">
        <f t="shared" si="0"/>
        <v>37</v>
      </c>
      <c r="B39" s="18" t="s">
        <v>82</v>
      </c>
      <c r="C39" s="18" t="s">
        <v>17</v>
      </c>
      <c r="D39" s="18" t="s">
        <v>83</v>
      </c>
      <c r="E39" s="22">
        <v>0</v>
      </c>
      <c r="F39" s="20">
        <v>30</v>
      </c>
      <c r="G39" s="20">
        <v>10</v>
      </c>
      <c r="H39" s="20">
        <v>1</v>
      </c>
      <c r="I39" s="20">
        <v>0</v>
      </c>
      <c r="J39" s="20">
        <f t="shared" si="1"/>
        <v>41</v>
      </c>
      <c r="K39" s="26"/>
    </row>
    <row r="40" spans="1:11" ht="15" customHeight="1">
      <c r="A40" s="18">
        <f t="shared" si="0"/>
        <v>38</v>
      </c>
      <c r="B40" s="18" t="s">
        <v>84</v>
      </c>
      <c r="C40" s="18" t="s">
        <v>17</v>
      </c>
      <c r="D40" s="18" t="s">
        <v>85</v>
      </c>
      <c r="E40" s="22">
        <v>0</v>
      </c>
      <c r="F40" s="20">
        <v>30</v>
      </c>
      <c r="G40" s="20">
        <v>10</v>
      </c>
      <c r="H40" s="20">
        <v>1</v>
      </c>
      <c r="I40" s="20">
        <v>0</v>
      </c>
      <c r="J40" s="20">
        <f t="shared" si="1"/>
        <v>41</v>
      </c>
      <c r="K40" s="26"/>
    </row>
    <row r="41" spans="1:11" ht="15" customHeight="1">
      <c r="A41" s="18">
        <f t="shared" si="0"/>
        <v>39</v>
      </c>
      <c r="B41" s="18" t="s">
        <v>86</v>
      </c>
      <c r="C41" s="18" t="s">
        <v>17</v>
      </c>
      <c r="D41" s="18" t="s">
        <v>87</v>
      </c>
      <c r="E41" s="22">
        <v>0</v>
      </c>
      <c r="F41" s="21">
        <v>30</v>
      </c>
      <c r="G41" s="21">
        <v>10</v>
      </c>
      <c r="H41" s="21">
        <v>1</v>
      </c>
      <c r="I41" s="21">
        <v>0</v>
      </c>
      <c r="J41" s="21">
        <f t="shared" si="1"/>
        <v>41</v>
      </c>
      <c r="K41" s="26"/>
    </row>
    <row r="42" spans="1:11" s="9" customFormat="1" ht="15" customHeight="1">
      <c r="A42" s="18">
        <f t="shared" si="0"/>
        <v>40</v>
      </c>
      <c r="B42" s="18" t="s">
        <v>88</v>
      </c>
      <c r="C42" s="18" t="s">
        <v>17</v>
      </c>
      <c r="D42" s="18" t="s">
        <v>89</v>
      </c>
      <c r="E42" s="22">
        <v>0</v>
      </c>
      <c r="F42" s="21">
        <v>30</v>
      </c>
      <c r="G42" s="21">
        <v>10</v>
      </c>
      <c r="H42" s="21">
        <v>1</v>
      </c>
      <c r="I42" s="21">
        <v>0</v>
      </c>
      <c r="J42" s="21">
        <f t="shared" si="1"/>
        <v>41</v>
      </c>
      <c r="K42" s="26"/>
    </row>
    <row r="43" spans="1:11" ht="15" customHeight="1">
      <c r="A43" s="18">
        <f t="shared" si="0"/>
        <v>41</v>
      </c>
      <c r="B43" s="18" t="s">
        <v>90</v>
      </c>
      <c r="C43" s="18" t="s">
        <v>13</v>
      </c>
      <c r="D43" s="18" t="s">
        <v>91</v>
      </c>
      <c r="E43" s="22">
        <v>0</v>
      </c>
      <c r="F43" s="21">
        <v>30</v>
      </c>
      <c r="G43" s="21">
        <v>10</v>
      </c>
      <c r="H43" s="21">
        <v>1</v>
      </c>
      <c r="I43" s="21">
        <v>0</v>
      </c>
      <c r="J43" s="21">
        <f t="shared" si="1"/>
        <v>41</v>
      </c>
      <c r="K43" s="27"/>
    </row>
    <row r="44" spans="1:11" s="10" customFormat="1" ht="15" customHeight="1">
      <c r="A44" s="18">
        <f t="shared" si="0"/>
        <v>42</v>
      </c>
      <c r="B44" s="18" t="s">
        <v>92</v>
      </c>
      <c r="C44" s="18" t="s">
        <v>13</v>
      </c>
      <c r="D44" s="18" t="s">
        <v>18</v>
      </c>
      <c r="E44" s="22">
        <v>0</v>
      </c>
      <c r="F44" s="20">
        <v>30</v>
      </c>
      <c r="G44" s="20">
        <v>10</v>
      </c>
      <c r="H44" s="20">
        <v>0</v>
      </c>
      <c r="I44" s="20">
        <v>0</v>
      </c>
      <c r="J44" s="20">
        <f t="shared" si="1"/>
        <v>40</v>
      </c>
      <c r="K44" s="26"/>
    </row>
    <row r="45" spans="1:11" s="9" customFormat="1" ht="15" customHeight="1">
      <c r="A45" s="18">
        <f t="shared" si="0"/>
        <v>43</v>
      </c>
      <c r="B45" s="18" t="s">
        <v>93</v>
      </c>
      <c r="C45" s="18" t="s">
        <v>17</v>
      </c>
      <c r="D45" s="18" t="s">
        <v>18</v>
      </c>
      <c r="E45" s="22">
        <v>0</v>
      </c>
      <c r="F45" s="20">
        <v>30</v>
      </c>
      <c r="G45" s="20">
        <v>10</v>
      </c>
      <c r="H45" s="20">
        <v>0</v>
      </c>
      <c r="I45" s="20">
        <v>0</v>
      </c>
      <c r="J45" s="20">
        <f t="shared" si="1"/>
        <v>40</v>
      </c>
      <c r="K45" s="26"/>
    </row>
    <row r="46" spans="1:11" s="9" customFormat="1" ht="15" customHeight="1">
      <c r="A46" s="18">
        <f t="shared" si="0"/>
        <v>44</v>
      </c>
      <c r="B46" s="18" t="s">
        <v>94</v>
      </c>
      <c r="C46" s="18" t="s">
        <v>13</v>
      </c>
      <c r="D46" s="18" t="s">
        <v>18</v>
      </c>
      <c r="E46" s="22">
        <v>0</v>
      </c>
      <c r="F46" s="20">
        <v>30</v>
      </c>
      <c r="G46" s="20">
        <v>10</v>
      </c>
      <c r="H46" s="20">
        <v>0</v>
      </c>
      <c r="I46" s="20">
        <v>0</v>
      </c>
      <c r="J46" s="20">
        <f t="shared" si="1"/>
        <v>40</v>
      </c>
      <c r="K46" s="26"/>
    </row>
    <row r="47" spans="1:11" s="9" customFormat="1" ht="15" customHeight="1">
      <c r="A47" s="18">
        <f t="shared" si="0"/>
        <v>45</v>
      </c>
      <c r="B47" s="18" t="s">
        <v>95</v>
      </c>
      <c r="C47" s="18" t="s">
        <v>17</v>
      </c>
      <c r="D47" s="18" t="s">
        <v>96</v>
      </c>
      <c r="E47" s="22">
        <v>0</v>
      </c>
      <c r="F47" s="20">
        <v>30</v>
      </c>
      <c r="G47" s="20">
        <v>10</v>
      </c>
      <c r="H47" s="22">
        <v>0</v>
      </c>
      <c r="I47" s="20">
        <v>0</v>
      </c>
      <c r="J47" s="20">
        <f t="shared" si="1"/>
        <v>40</v>
      </c>
      <c r="K47" s="26"/>
    </row>
    <row r="48" spans="1:11" s="9" customFormat="1" ht="15" customHeight="1">
      <c r="A48" s="18">
        <f t="shared" si="0"/>
        <v>46</v>
      </c>
      <c r="B48" s="18" t="s">
        <v>97</v>
      </c>
      <c r="C48" s="18" t="s">
        <v>17</v>
      </c>
      <c r="D48" s="18" t="s">
        <v>79</v>
      </c>
      <c r="E48" s="22">
        <v>0</v>
      </c>
      <c r="F48" s="20">
        <v>30</v>
      </c>
      <c r="G48" s="20">
        <v>10</v>
      </c>
      <c r="H48" s="20">
        <v>0</v>
      </c>
      <c r="I48" s="20">
        <v>0</v>
      </c>
      <c r="J48" s="20">
        <f t="shared" si="1"/>
        <v>40</v>
      </c>
      <c r="K48" s="26"/>
    </row>
    <row r="49" spans="1:11" s="9" customFormat="1" ht="15" customHeight="1">
      <c r="A49" s="18">
        <f t="shared" si="0"/>
        <v>47</v>
      </c>
      <c r="B49" s="18" t="s">
        <v>98</v>
      </c>
      <c r="C49" s="18" t="s">
        <v>13</v>
      </c>
      <c r="D49" s="18" t="s">
        <v>99</v>
      </c>
      <c r="E49" s="22">
        <v>0</v>
      </c>
      <c r="F49" s="20">
        <v>30</v>
      </c>
      <c r="G49" s="20">
        <v>10</v>
      </c>
      <c r="H49" s="20">
        <v>0</v>
      </c>
      <c r="I49" s="20">
        <v>0</v>
      </c>
      <c r="J49" s="20">
        <f t="shared" si="1"/>
        <v>40</v>
      </c>
      <c r="K49" s="26"/>
    </row>
    <row r="50" spans="1:11" s="9" customFormat="1" ht="15" customHeight="1">
      <c r="A50" s="18">
        <f t="shared" si="0"/>
        <v>48</v>
      </c>
      <c r="B50" s="18" t="s">
        <v>100</v>
      </c>
      <c r="C50" s="18" t="s">
        <v>17</v>
      </c>
      <c r="D50" s="18" t="s">
        <v>101</v>
      </c>
      <c r="E50" s="22">
        <v>0</v>
      </c>
      <c r="F50" s="20">
        <v>30</v>
      </c>
      <c r="G50" s="20">
        <v>10</v>
      </c>
      <c r="H50" s="20">
        <v>0</v>
      </c>
      <c r="I50" s="20">
        <v>0</v>
      </c>
      <c r="J50" s="20">
        <f t="shared" si="1"/>
        <v>40</v>
      </c>
      <c r="K50" s="26"/>
    </row>
    <row r="51" spans="1:11" s="9" customFormat="1" ht="15" customHeight="1">
      <c r="A51" s="18">
        <f t="shared" si="0"/>
        <v>49</v>
      </c>
      <c r="B51" s="18" t="s">
        <v>102</v>
      </c>
      <c r="C51" s="18" t="s">
        <v>17</v>
      </c>
      <c r="D51" s="18" t="s">
        <v>103</v>
      </c>
      <c r="E51" s="22">
        <v>0</v>
      </c>
      <c r="F51" s="20">
        <v>30</v>
      </c>
      <c r="G51" s="20">
        <v>10</v>
      </c>
      <c r="H51" s="20">
        <v>0</v>
      </c>
      <c r="I51" s="20">
        <v>0</v>
      </c>
      <c r="J51" s="20">
        <f t="shared" si="1"/>
        <v>40</v>
      </c>
      <c r="K51" s="26"/>
    </row>
    <row r="52" spans="1:11" s="9" customFormat="1" ht="15" customHeight="1">
      <c r="A52" s="18">
        <f t="shared" si="0"/>
        <v>50</v>
      </c>
      <c r="B52" s="18" t="s">
        <v>104</v>
      </c>
      <c r="C52" s="18" t="s">
        <v>17</v>
      </c>
      <c r="D52" s="18" t="s">
        <v>105</v>
      </c>
      <c r="E52" s="22">
        <v>0</v>
      </c>
      <c r="F52" s="20">
        <v>30</v>
      </c>
      <c r="G52" s="20">
        <v>10</v>
      </c>
      <c r="H52" s="20">
        <v>0</v>
      </c>
      <c r="I52" s="20">
        <v>0</v>
      </c>
      <c r="J52" s="20">
        <f t="shared" si="1"/>
        <v>40</v>
      </c>
      <c r="K52" s="26"/>
    </row>
    <row r="53" spans="1:11" s="9" customFormat="1" ht="15" customHeight="1">
      <c r="A53" s="18">
        <f t="shared" si="0"/>
        <v>51</v>
      </c>
      <c r="B53" s="18" t="s">
        <v>106</v>
      </c>
      <c r="C53" s="18" t="s">
        <v>17</v>
      </c>
      <c r="D53" s="18" t="s">
        <v>107</v>
      </c>
      <c r="E53" s="22">
        <v>0</v>
      </c>
      <c r="F53" s="20">
        <v>30</v>
      </c>
      <c r="G53" s="20">
        <v>10</v>
      </c>
      <c r="H53" s="20">
        <v>0</v>
      </c>
      <c r="I53" s="20">
        <v>0</v>
      </c>
      <c r="J53" s="20">
        <f t="shared" si="1"/>
        <v>40</v>
      </c>
      <c r="K53" s="27"/>
    </row>
    <row r="54" spans="1:11" s="10" customFormat="1" ht="15" customHeight="1">
      <c r="A54" s="18">
        <f t="shared" si="0"/>
        <v>52</v>
      </c>
      <c r="B54" s="18" t="s">
        <v>108</v>
      </c>
      <c r="C54" s="18" t="s">
        <v>17</v>
      </c>
      <c r="D54" s="18" t="s">
        <v>109</v>
      </c>
      <c r="E54" s="22">
        <v>0</v>
      </c>
      <c r="F54" s="21">
        <v>30</v>
      </c>
      <c r="G54" s="21">
        <v>10</v>
      </c>
      <c r="H54" s="21">
        <v>0</v>
      </c>
      <c r="I54" s="21">
        <v>0</v>
      </c>
      <c r="J54" s="21">
        <f t="shared" si="1"/>
        <v>40</v>
      </c>
      <c r="K54" s="26"/>
    </row>
    <row r="55" spans="1:11" s="9" customFormat="1" ht="15" customHeight="1">
      <c r="A55" s="18">
        <f t="shared" si="0"/>
        <v>53</v>
      </c>
      <c r="B55" s="18" t="s">
        <v>110</v>
      </c>
      <c r="C55" s="18" t="s">
        <v>13</v>
      </c>
      <c r="D55" s="18" t="s">
        <v>111</v>
      </c>
      <c r="E55" s="22">
        <v>0</v>
      </c>
      <c r="F55" s="20">
        <v>30</v>
      </c>
      <c r="G55" s="20">
        <v>10</v>
      </c>
      <c r="H55" s="20">
        <v>0</v>
      </c>
      <c r="I55" s="20">
        <v>0</v>
      </c>
      <c r="J55" s="20">
        <f t="shared" si="1"/>
        <v>40</v>
      </c>
      <c r="K55" s="26"/>
    </row>
    <row r="56" spans="1:11" s="9" customFormat="1" ht="15" customHeight="1">
      <c r="A56" s="18">
        <f t="shared" si="0"/>
        <v>54</v>
      </c>
      <c r="B56" s="18" t="s">
        <v>112</v>
      </c>
      <c r="C56" s="18" t="s">
        <v>13</v>
      </c>
      <c r="D56" s="18" t="s">
        <v>113</v>
      </c>
      <c r="E56" s="22">
        <v>0</v>
      </c>
      <c r="F56" s="20">
        <v>30</v>
      </c>
      <c r="G56" s="20">
        <v>10</v>
      </c>
      <c r="H56" s="20">
        <v>0</v>
      </c>
      <c r="I56" s="20">
        <v>0</v>
      </c>
      <c r="J56" s="20">
        <f t="shared" si="1"/>
        <v>40</v>
      </c>
      <c r="K56" s="26"/>
    </row>
    <row r="57" spans="1:11" s="9" customFormat="1" ht="15" customHeight="1">
      <c r="A57" s="18">
        <f t="shared" si="0"/>
        <v>55</v>
      </c>
      <c r="B57" s="18" t="s">
        <v>114</v>
      </c>
      <c r="C57" s="18" t="s">
        <v>17</v>
      </c>
      <c r="D57" s="18" t="s">
        <v>115</v>
      </c>
      <c r="E57" s="22">
        <v>0</v>
      </c>
      <c r="F57" s="20">
        <v>30</v>
      </c>
      <c r="G57" s="20">
        <v>10</v>
      </c>
      <c r="H57" s="20">
        <v>0</v>
      </c>
      <c r="I57" s="20">
        <v>0</v>
      </c>
      <c r="J57" s="20">
        <f t="shared" si="1"/>
        <v>40</v>
      </c>
      <c r="K57" s="26"/>
    </row>
    <row r="58" spans="1:11" s="9" customFormat="1" ht="15" customHeight="1">
      <c r="A58" s="18">
        <f t="shared" si="0"/>
        <v>56</v>
      </c>
      <c r="B58" s="18" t="s">
        <v>116</v>
      </c>
      <c r="C58" s="18" t="s">
        <v>17</v>
      </c>
      <c r="D58" s="18" t="s">
        <v>117</v>
      </c>
      <c r="E58" s="22">
        <v>0</v>
      </c>
      <c r="F58" s="20">
        <v>30</v>
      </c>
      <c r="G58" s="20">
        <v>10</v>
      </c>
      <c r="H58" s="20">
        <v>0</v>
      </c>
      <c r="I58" s="20">
        <v>0</v>
      </c>
      <c r="J58" s="20">
        <v>40</v>
      </c>
      <c r="K58" s="26"/>
    </row>
    <row r="59" spans="1:11" s="9" customFormat="1" ht="15" customHeight="1">
      <c r="A59" s="18">
        <f t="shared" si="0"/>
        <v>57</v>
      </c>
      <c r="B59" s="18" t="s">
        <v>118</v>
      </c>
      <c r="C59" s="18" t="s">
        <v>17</v>
      </c>
      <c r="D59" s="18" t="s">
        <v>119</v>
      </c>
      <c r="E59" s="22">
        <v>0</v>
      </c>
      <c r="F59" s="20">
        <v>30</v>
      </c>
      <c r="G59" s="20">
        <v>10</v>
      </c>
      <c r="H59" s="20">
        <v>0</v>
      </c>
      <c r="I59" s="20">
        <v>0</v>
      </c>
      <c r="J59" s="20">
        <f aca="true" t="shared" si="2" ref="J59:J74">SUM(E59:I59)</f>
        <v>40</v>
      </c>
      <c r="K59" s="26"/>
    </row>
    <row r="60" spans="1:11" s="9" customFormat="1" ht="15" customHeight="1">
      <c r="A60" s="18">
        <f t="shared" si="0"/>
        <v>58</v>
      </c>
      <c r="B60" s="18" t="s">
        <v>120</v>
      </c>
      <c r="C60" s="18" t="s">
        <v>17</v>
      </c>
      <c r="D60" s="18" t="s">
        <v>121</v>
      </c>
      <c r="E60" s="22">
        <v>0</v>
      </c>
      <c r="F60" s="20">
        <v>30</v>
      </c>
      <c r="G60" s="20">
        <v>10</v>
      </c>
      <c r="H60" s="20">
        <v>0</v>
      </c>
      <c r="I60" s="20">
        <v>0</v>
      </c>
      <c r="J60" s="20">
        <f t="shared" si="2"/>
        <v>40</v>
      </c>
      <c r="K60" s="26"/>
    </row>
    <row r="61" spans="1:11" s="9" customFormat="1" ht="15" customHeight="1">
      <c r="A61" s="18">
        <f t="shared" si="0"/>
        <v>59</v>
      </c>
      <c r="B61" s="18" t="s">
        <v>122</v>
      </c>
      <c r="C61" s="18" t="s">
        <v>13</v>
      </c>
      <c r="D61" s="18" t="s">
        <v>123</v>
      </c>
      <c r="E61" s="22">
        <v>0</v>
      </c>
      <c r="F61" s="20">
        <v>30</v>
      </c>
      <c r="G61" s="20">
        <v>10</v>
      </c>
      <c r="H61" s="20">
        <v>0</v>
      </c>
      <c r="I61" s="20">
        <v>0</v>
      </c>
      <c r="J61" s="20">
        <f t="shared" si="2"/>
        <v>40</v>
      </c>
      <c r="K61" s="26"/>
    </row>
    <row r="62" spans="1:11" s="9" customFormat="1" ht="15" customHeight="1">
      <c r="A62" s="18">
        <f t="shared" si="0"/>
        <v>60</v>
      </c>
      <c r="B62" s="18" t="s">
        <v>124</v>
      </c>
      <c r="C62" s="18" t="s">
        <v>17</v>
      </c>
      <c r="D62" s="18" t="s">
        <v>125</v>
      </c>
      <c r="E62" s="22">
        <v>0</v>
      </c>
      <c r="F62" s="21">
        <v>30</v>
      </c>
      <c r="G62" s="21">
        <v>10</v>
      </c>
      <c r="H62" s="21">
        <v>0</v>
      </c>
      <c r="I62" s="21">
        <v>0</v>
      </c>
      <c r="J62" s="21">
        <f t="shared" si="2"/>
        <v>40</v>
      </c>
      <c r="K62" s="27"/>
    </row>
    <row r="63" spans="1:11" s="10" customFormat="1" ht="15" customHeight="1">
      <c r="A63" s="18">
        <f t="shared" si="0"/>
        <v>61</v>
      </c>
      <c r="B63" s="18" t="s">
        <v>126</v>
      </c>
      <c r="C63" s="18" t="s">
        <v>13</v>
      </c>
      <c r="D63" s="18" t="s">
        <v>127</v>
      </c>
      <c r="E63" s="22">
        <v>0</v>
      </c>
      <c r="F63" s="21">
        <v>30</v>
      </c>
      <c r="G63" s="21">
        <v>10</v>
      </c>
      <c r="H63" s="21">
        <v>0</v>
      </c>
      <c r="I63" s="21">
        <v>0</v>
      </c>
      <c r="J63" s="21">
        <f t="shared" si="2"/>
        <v>40</v>
      </c>
      <c r="K63" s="27"/>
    </row>
    <row r="64" spans="1:11" s="10" customFormat="1" ht="15" customHeight="1">
      <c r="A64" s="18">
        <f t="shared" si="0"/>
        <v>62</v>
      </c>
      <c r="B64" s="18" t="s">
        <v>128</v>
      </c>
      <c r="C64" s="18" t="s">
        <v>17</v>
      </c>
      <c r="D64" s="18" t="s">
        <v>129</v>
      </c>
      <c r="E64" s="22">
        <v>0</v>
      </c>
      <c r="F64" s="21">
        <v>30</v>
      </c>
      <c r="G64" s="21">
        <v>10</v>
      </c>
      <c r="H64" s="21">
        <v>0</v>
      </c>
      <c r="I64" s="21">
        <v>0</v>
      </c>
      <c r="J64" s="21">
        <f t="shared" si="2"/>
        <v>40</v>
      </c>
      <c r="K64" s="27"/>
    </row>
    <row r="65" spans="1:11" s="10" customFormat="1" ht="15" customHeight="1">
      <c r="A65" s="18">
        <f t="shared" si="0"/>
        <v>63</v>
      </c>
      <c r="B65" s="18" t="s">
        <v>130</v>
      </c>
      <c r="C65" s="18" t="s">
        <v>17</v>
      </c>
      <c r="D65" s="18" t="s">
        <v>131</v>
      </c>
      <c r="E65" s="22">
        <v>0</v>
      </c>
      <c r="F65" s="21">
        <v>30</v>
      </c>
      <c r="G65" s="21">
        <v>10</v>
      </c>
      <c r="H65" s="21">
        <v>0</v>
      </c>
      <c r="I65" s="21">
        <v>0</v>
      </c>
      <c r="J65" s="21">
        <f t="shared" si="2"/>
        <v>40</v>
      </c>
      <c r="K65" s="26"/>
    </row>
    <row r="66" spans="1:11" s="9" customFormat="1" ht="15" customHeight="1">
      <c r="A66" s="18">
        <f t="shared" si="0"/>
        <v>64</v>
      </c>
      <c r="B66" s="18" t="s">
        <v>132</v>
      </c>
      <c r="C66" s="18" t="s">
        <v>17</v>
      </c>
      <c r="D66" s="18" t="s">
        <v>133</v>
      </c>
      <c r="E66" s="22">
        <v>0</v>
      </c>
      <c r="F66" s="21">
        <v>30</v>
      </c>
      <c r="G66" s="21">
        <v>10</v>
      </c>
      <c r="H66" s="21">
        <v>0</v>
      </c>
      <c r="I66" s="21">
        <v>0</v>
      </c>
      <c r="J66" s="21">
        <f t="shared" si="2"/>
        <v>40</v>
      </c>
      <c r="K66" s="26"/>
    </row>
    <row r="67" spans="1:11" s="9" customFormat="1" ht="15" customHeight="1">
      <c r="A67" s="18">
        <f aca="true" t="shared" si="3" ref="A67:A104">ROW()-2</f>
        <v>65</v>
      </c>
      <c r="B67" s="18" t="s">
        <v>134</v>
      </c>
      <c r="C67" s="18" t="s">
        <v>13</v>
      </c>
      <c r="D67" s="18" t="s">
        <v>135</v>
      </c>
      <c r="E67" s="22">
        <v>0</v>
      </c>
      <c r="F67" s="21">
        <v>30</v>
      </c>
      <c r="G67" s="21">
        <v>10</v>
      </c>
      <c r="H67" s="21">
        <v>0</v>
      </c>
      <c r="I67" s="21">
        <v>0</v>
      </c>
      <c r="J67" s="21">
        <f t="shared" si="2"/>
        <v>40</v>
      </c>
      <c r="K67" s="26"/>
    </row>
    <row r="68" spans="1:11" s="9" customFormat="1" ht="15" customHeight="1">
      <c r="A68" s="18">
        <f t="shared" si="3"/>
        <v>66</v>
      </c>
      <c r="B68" s="18" t="s">
        <v>136</v>
      </c>
      <c r="C68" s="18" t="s">
        <v>13</v>
      </c>
      <c r="D68" s="18" t="s">
        <v>137</v>
      </c>
      <c r="E68" s="22">
        <v>0</v>
      </c>
      <c r="F68" s="21">
        <v>30</v>
      </c>
      <c r="G68" s="21">
        <v>10</v>
      </c>
      <c r="H68" s="21">
        <v>0</v>
      </c>
      <c r="I68" s="21">
        <v>0</v>
      </c>
      <c r="J68" s="21">
        <f t="shared" si="2"/>
        <v>40</v>
      </c>
      <c r="K68" s="26"/>
    </row>
    <row r="69" spans="1:11" s="9" customFormat="1" ht="15" customHeight="1">
      <c r="A69" s="18">
        <f t="shared" si="3"/>
        <v>67</v>
      </c>
      <c r="B69" s="18" t="s">
        <v>138</v>
      </c>
      <c r="C69" s="18" t="s">
        <v>17</v>
      </c>
      <c r="D69" s="18" t="s">
        <v>139</v>
      </c>
      <c r="E69" s="22">
        <v>0</v>
      </c>
      <c r="F69" s="21">
        <v>30</v>
      </c>
      <c r="G69" s="21">
        <v>10</v>
      </c>
      <c r="H69" s="21">
        <v>0</v>
      </c>
      <c r="I69" s="21">
        <v>0</v>
      </c>
      <c r="J69" s="21">
        <f t="shared" si="2"/>
        <v>40</v>
      </c>
      <c r="K69" s="26"/>
    </row>
    <row r="70" spans="1:11" s="9" customFormat="1" ht="15" customHeight="1">
      <c r="A70" s="18">
        <f t="shared" si="3"/>
        <v>68</v>
      </c>
      <c r="B70" s="18" t="s">
        <v>140</v>
      </c>
      <c r="C70" s="18" t="s">
        <v>17</v>
      </c>
      <c r="D70" s="18" t="s">
        <v>141</v>
      </c>
      <c r="E70" s="22">
        <v>0</v>
      </c>
      <c r="F70" s="21">
        <v>30</v>
      </c>
      <c r="G70" s="21">
        <v>10</v>
      </c>
      <c r="H70" s="21">
        <v>0</v>
      </c>
      <c r="I70" s="21">
        <v>0</v>
      </c>
      <c r="J70" s="21">
        <f t="shared" si="2"/>
        <v>40</v>
      </c>
      <c r="K70" s="26"/>
    </row>
    <row r="71" spans="1:11" s="9" customFormat="1" ht="15" customHeight="1">
      <c r="A71" s="18">
        <f t="shared" si="3"/>
        <v>69</v>
      </c>
      <c r="B71" s="18" t="s">
        <v>142</v>
      </c>
      <c r="C71" s="18" t="s">
        <v>17</v>
      </c>
      <c r="D71" s="18" t="s">
        <v>143</v>
      </c>
      <c r="E71" s="22">
        <v>0</v>
      </c>
      <c r="F71" s="21">
        <v>30</v>
      </c>
      <c r="G71" s="21">
        <v>10</v>
      </c>
      <c r="H71" s="21">
        <v>0</v>
      </c>
      <c r="I71" s="21">
        <v>0</v>
      </c>
      <c r="J71" s="21">
        <f t="shared" si="2"/>
        <v>40</v>
      </c>
      <c r="K71" s="26"/>
    </row>
    <row r="72" spans="1:11" s="9" customFormat="1" ht="15" customHeight="1">
      <c r="A72" s="18">
        <f t="shared" si="3"/>
        <v>70</v>
      </c>
      <c r="B72" s="18" t="s">
        <v>144</v>
      </c>
      <c r="C72" s="18" t="s">
        <v>13</v>
      </c>
      <c r="D72" s="18" t="s">
        <v>145</v>
      </c>
      <c r="E72" s="22">
        <v>0</v>
      </c>
      <c r="F72" s="21">
        <v>30</v>
      </c>
      <c r="G72" s="21">
        <v>10</v>
      </c>
      <c r="H72" s="21">
        <v>0</v>
      </c>
      <c r="I72" s="21">
        <v>0</v>
      </c>
      <c r="J72" s="21">
        <f t="shared" si="2"/>
        <v>40</v>
      </c>
      <c r="K72" s="26"/>
    </row>
    <row r="73" spans="1:11" s="9" customFormat="1" ht="15" customHeight="1">
      <c r="A73" s="18">
        <f t="shared" si="3"/>
        <v>71</v>
      </c>
      <c r="B73" s="18" t="s">
        <v>146</v>
      </c>
      <c r="C73" s="18" t="s">
        <v>17</v>
      </c>
      <c r="D73" s="18" t="s">
        <v>147</v>
      </c>
      <c r="E73" s="22">
        <v>0</v>
      </c>
      <c r="F73" s="20">
        <v>30</v>
      </c>
      <c r="G73" s="20">
        <v>5</v>
      </c>
      <c r="H73" s="20">
        <v>4</v>
      </c>
      <c r="I73" s="20">
        <v>0</v>
      </c>
      <c r="J73" s="20">
        <f t="shared" si="2"/>
        <v>39</v>
      </c>
      <c r="K73" s="26"/>
    </row>
    <row r="74" spans="1:11" s="9" customFormat="1" ht="15" customHeight="1">
      <c r="A74" s="18">
        <f t="shared" si="3"/>
        <v>72</v>
      </c>
      <c r="B74" s="18" t="s">
        <v>148</v>
      </c>
      <c r="C74" s="18" t="s">
        <v>17</v>
      </c>
      <c r="D74" s="18" t="s">
        <v>149</v>
      </c>
      <c r="E74" s="22">
        <v>0</v>
      </c>
      <c r="F74" s="20">
        <v>30</v>
      </c>
      <c r="G74" s="20">
        <v>5</v>
      </c>
      <c r="H74" s="20">
        <v>3</v>
      </c>
      <c r="I74" s="20">
        <v>0</v>
      </c>
      <c r="J74" s="20">
        <f t="shared" si="2"/>
        <v>38</v>
      </c>
      <c r="K74" s="26"/>
    </row>
    <row r="75" spans="1:11" s="9" customFormat="1" ht="15" customHeight="1">
      <c r="A75" s="18">
        <f t="shared" si="3"/>
        <v>73</v>
      </c>
      <c r="B75" s="18" t="s">
        <v>150</v>
      </c>
      <c r="C75" s="18" t="s">
        <v>17</v>
      </c>
      <c r="D75" s="18" t="s">
        <v>151</v>
      </c>
      <c r="E75" s="22">
        <v>0</v>
      </c>
      <c r="F75" s="24">
        <v>15</v>
      </c>
      <c r="G75" s="24">
        <v>10</v>
      </c>
      <c r="H75" s="24">
        <v>2</v>
      </c>
      <c r="I75" s="24">
        <v>10</v>
      </c>
      <c r="J75" s="24">
        <v>37</v>
      </c>
      <c r="K75" s="26"/>
    </row>
    <row r="76" spans="1:11" s="9" customFormat="1" ht="15" customHeight="1">
      <c r="A76" s="18">
        <f t="shared" si="3"/>
        <v>74</v>
      </c>
      <c r="B76" s="18" t="s">
        <v>152</v>
      </c>
      <c r="C76" s="18" t="s">
        <v>17</v>
      </c>
      <c r="D76" s="18" t="s">
        <v>153</v>
      </c>
      <c r="E76" s="22">
        <v>0</v>
      </c>
      <c r="F76" s="20">
        <v>30</v>
      </c>
      <c r="G76" s="20">
        <v>5</v>
      </c>
      <c r="H76" s="20">
        <v>1</v>
      </c>
      <c r="I76" s="20">
        <v>0</v>
      </c>
      <c r="J76" s="20">
        <f aca="true" t="shared" si="4" ref="J76:J100">SUM(E76:I76)</f>
        <v>36</v>
      </c>
      <c r="K76" s="26"/>
    </row>
    <row r="77" spans="1:11" s="9" customFormat="1" ht="15" customHeight="1">
      <c r="A77" s="18">
        <f t="shared" si="3"/>
        <v>75</v>
      </c>
      <c r="B77" s="18" t="s">
        <v>154</v>
      </c>
      <c r="C77" s="18" t="s">
        <v>17</v>
      </c>
      <c r="D77" s="18" t="s">
        <v>155</v>
      </c>
      <c r="E77" s="22">
        <v>0</v>
      </c>
      <c r="F77" s="20">
        <v>30</v>
      </c>
      <c r="G77" s="20">
        <v>5</v>
      </c>
      <c r="H77" s="20">
        <v>1</v>
      </c>
      <c r="I77" s="20">
        <v>0</v>
      </c>
      <c r="J77" s="20">
        <f t="shared" si="4"/>
        <v>36</v>
      </c>
      <c r="K77" s="26"/>
    </row>
    <row r="78" spans="1:11" s="9" customFormat="1" ht="15" customHeight="1">
      <c r="A78" s="18">
        <f t="shared" si="3"/>
        <v>76</v>
      </c>
      <c r="B78" s="18" t="s">
        <v>156</v>
      </c>
      <c r="C78" s="18" t="s">
        <v>17</v>
      </c>
      <c r="D78" s="18" t="s">
        <v>157</v>
      </c>
      <c r="E78" s="22">
        <v>0</v>
      </c>
      <c r="F78" s="20">
        <v>30</v>
      </c>
      <c r="G78" s="20">
        <v>5</v>
      </c>
      <c r="H78" s="20">
        <v>1</v>
      </c>
      <c r="I78" s="20">
        <v>0</v>
      </c>
      <c r="J78" s="20">
        <f t="shared" si="4"/>
        <v>36</v>
      </c>
      <c r="K78" s="26"/>
    </row>
    <row r="79" spans="1:11" s="9" customFormat="1" ht="15" customHeight="1">
      <c r="A79" s="18">
        <f t="shared" si="3"/>
        <v>77</v>
      </c>
      <c r="B79" s="18" t="s">
        <v>158</v>
      </c>
      <c r="C79" s="18" t="s">
        <v>17</v>
      </c>
      <c r="D79" s="18" t="s">
        <v>159</v>
      </c>
      <c r="E79" s="22">
        <v>0</v>
      </c>
      <c r="F79" s="20">
        <v>30</v>
      </c>
      <c r="G79" s="20">
        <v>5</v>
      </c>
      <c r="H79" s="20">
        <v>1</v>
      </c>
      <c r="I79" s="20">
        <v>0</v>
      </c>
      <c r="J79" s="20">
        <f t="shared" si="4"/>
        <v>36</v>
      </c>
      <c r="K79" s="26"/>
    </row>
    <row r="80" spans="1:11" s="9" customFormat="1" ht="15" customHeight="1">
      <c r="A80" s="18">
        <f t="shared" si="3"/>
        <v>78</v>
      </c>
      <c r="B80" s="18" t="s">
        <v>160</v>
      </c>
      <c r="C80" s="18" t="s">
        <v>17</v>
      </c>
      <c r="D80" s="18" t="s">
        <v>161</v>
      </c>
      <c r="E80" s="22">
        <v>0</v>
      </c>
      <c r="F80" s="21">
        <v>30</v>
      </c>
      <c r="G80" s="21">
        <v>5</v>
      </c>
      <c r="H80" s="21">
        <v>1</v>
      </c>
      <c r="I80" s="21">
        <v>0</v>
      </c>
      <c r="J80" s="21">
        <f t="shared" si="4"/>
        <v>36</v>
      </c>
      <c r="K80" s="26"/>
    </row>
    <row r="81" spans="1:11" s="9" customFormat="1" ht="15" customHeight="1">
      <c r="A81" s="18">
        <f t="shared" si="3"/>
        <v>79</v>
      </c>
      <c r="B81" s="18" t="s">
        <v>162</v>
      </c>
      <c r="C81" s="18" t="s">
        <v>17</v>
      </c>
      <c r="D81" s="18" t="s">
        <v>163</v>
      </c>
      <c r="E81" s="22">
        <v>0</v>
      </c>
      <c r="F81" s="20">
        <v>30</v>
      </c>
      <c r="G81" s="20">
        <v>5</v>
      </c>
      <c r="H81" s="20">
        <v>0</v>
      </c>
      <c r="I81" s="20">
        <v>0</v>
      </c>
      <c r="J81" s="20">
        <f t="shared" si="4"/>
        <v>35</v>
      </c>
      <c r="K81" s="26"/>
    </row>
    <row r="82" spans="1:11" s="9" customFormat="1" ht="15" customHeight="1">
      <c r="A82" s="18">
        <f t="shared" si="3"/>
        <v>80</v>
      </c>
      <c r="B82" s="18" t="s">
        <v>164</v>
      </c>
      <c r="C82" s="18" t="s">
        <v>17</v>
      </c>
      <c r="D82" s="18" t="s">
        <v>79</v>
      </c>
      <c r="E82" s="22">
        <v>0</v>
      </c>
      <c r="F82" s="20">
        <v>30</v>
      </c>
      <c r="G82" s="21">
        <v>5</v>
      </c>
      <c r="H82" s="20">
        <v>0</v>
      </c>
      <c r="I82" s="20">
        <v>0</v>
      </c>
      <c r="J82" s="20">
        <f t="shared" si="4"/>
        <v>35</v>
      </c>
      <c r="K82" s="26"/>
    </row>
    <row r="83" spans="1:11" s="9" customFormat="1" ht="15" customHeight="1">
      <c r="A83" s="18">
        <f t="shared" si="3"/>
        <v>81</v>
      </c>
      <c r="B83" s="18" t="s">
        <v>165</v>
      </c>
      <c r="C83" s="18" t="s">
        <v>13</v>
      </c>
      <c r="D83" s="18" t="s">
        <v>166</v>
      </c>
      <c r="E83" s="22">
        <v>0</v>
      </c>
      <c r="F83" s="20">
        <v>30</v>
      </c>
      <c r="G83" s="20">
        <v>5</v>
      </c>
      <c r="H83" s="20">
        <v>0</v>
      </c>
      <c r="I83" s="20">
        <v>0</v>
      </c>
      <c r="J83" s="20">
        <f t="shared" si="4"/>
        <v>35</v>
      </c>
      <c r="K83" s="26"/>
    </row>
    <row r="84" spans="1:11" s="9" customFormat="1" ht="15" customHeight="1">
      <c r="A84" s="18">
        <f t="shared" si="3"/>
        <v>82</v>
      </c>
      <c r="B84" s="18" t="s">
        <v>167</v>
      </c>
      <c r="C84" s="18" t="s">
        <v>17</v>
      </c>
      <c r="D84" s="18" t="s">
        <v>168</v>
      </c>
      <c r="E84" s="22">
        <v>0</v>
      </c>
      <c r="F84" s="20">
        <v>30</v>
      </c>
      <c r="G84" s="20">
        <v>5</v>
      </c>
      <c r="H84" s="20">
        <v>0</v>
      </c>
      <c r="I84" s="20">
        <v>0</v>
      </c>
      <c r="J84" s="20">
        <f t="shared" si="4"/>
        <v>35</v>
      </c>
      <c r="K84" s="26"/>
    </row>
    <row r="85" spans="1:11" s="9" customFormat="1" ht="15" customHeight="1">
      <c r="A85" s="18">
        <f t="shared" si="3"/>
        <v>83</v>
      </c>
      <c r="B85" s="18" t="s">
        <v>169</v>
      </c>
      <c r="C85" s="18" t="s">
        <v>17</v>
      </c>
      <c r="D85" s="18" t="s">
        <v>170</v>
      </c>
      <c r="E85" s="22">
        <v>0</v>
      </c>
      <c r="F85" s="20">
        <v>30</v>
      </c>
      <c r="G85" s="20">
        <v>5</v>
      </c>
      <c r="H85" s="20">
        <v>0</v>
      </c>
      <c r="I85" s="20">
        <v>0</v>
      </c>
      <c r="J85" s="20">
        <f t="shared" si="4"/>
        <v>35</v>
      </c>
      <c r="K85" s="26"/>
    </row>
    <row r="86" spans="1:11" s="9" customFormat="1" ht="15" customHeight="1">
      <c r="A86" s="18">
        <f t="shared" si="3"/>
        <v>84</v>
      </c>
      <c r="B86" s="18" t="s">
        <v>171</v>
      </c>
      <c r="C86" s="18" t="s">
        <v>17</v>
      </c>
      <c r="D86" s="18" t="s">
        <v>172</v>
      </c>
      <c r="E86" s="22">
        <v>0</v>
      </c>
      <c r="F86" s="20">
        <v>30</v>
      </c>
      <c r="G86" s="20">
        <v>5</v>
      </c>
      <c r="H86" s="20">
        <v>0</v>
      </c>
      <c r="I86" s="20">
        <v>0</v>
      </c>
      <c r="J86" s="20">
        <f t="shared" si="4"/>
        <v>35</v>
      </c>
      <c r="K86" s="26"/>
    </row>
    <row r="87" spans="1:11" s="9" customFormat="1" ht="15" customHeight="1">
      <c r="A87" s="18">
        <f t="shared" si="3"/>
        <v>85</v>
      </c>
      <c r="B87" s="18" t="s">
        <v>173</v>
      </c>
      <c r="C87" s="18" t="s">
        <v>17</v>
      </c>
      <c r="D87" s="18" t="s">
        <v>174</v>
      </c>
      <c r="E87" s="22">
        <v>0</v>
      </c>
      <c r="F87" s="20">
        <v>30</v>
      </c>
      <c r="G87" s="20">
        <v>5</v>
      </c>
      <c r="H87" s="20">
        <v>0</v>
      </c>
      <c r="I87" s="20">
        <v>0</v>
      </c>
      <c r="J87" s="21">
        <f t="shared" si="4"/>
        <v>35</v>
      </c>
      <c r="K87" s="18"/>
    </row>
    <row r="88" spans="1:11" s="9" customFormat="1" ht="15" customHeight="1">
      <c r="A88" s="18">
        <f t="shared" si="3"/>
        <v>86</v>
      </c>
      <c r="B88" s="18" t="s">
        <v>175</v>
      </c>
      <c r="C88" s="18" t="s">
        <v>17</v>
      </c>
      <c r="D88" s="18" t="s">
        <v>176</v>
      </c>
      <c r="E88" s="22">
        <v>0</v>
      </c>
      <c r="F88" s="20">
        <v>30</v>
      </c>
      <c r="G88" s="20">
        <v>5</v>
      </c>
      <c r="H88" s="20">
        <v>0</v>
      </c>
      <c r="I88" s="20">
        <v>0</v>
      </c>
      <c r="J88" s="20">
        <f t="shared" si="4"/>
        <v>35</v>
      </c>
      <c r="K88" s="26"/>
    </row>
    <row r="89" spans="1:11" s="9" customFormat="1" ht="15" customHeight="1">
      <c r="A89" s="18">
        <f t="shared" si="3"/>
        <v>87</v>
      </c>
      <c r="B89" s="18" t="s">
        <v>177</v>
      </c>
      <c r="C89" s="18" t="s">
        <v>17</v>
      </c>
      <c r="D89" s="18" t="s">
        <v>178</v>
      </c>
      <c r="E89" s="22">
        <v>0</v>
      </c>
      <c r="F89" s="20">
        <v>30</v>
      </c>
      <c r="G89" s="20">
        <v>5</v>
      </c>
      <c r="H89" s="20">
        <v>0</v>
      </c>
      <c r="I89" s="20">
        <v>0</v>
      </c>
      <c r="J89" s="20">
        <f t="shared" si="4"/>
        <v>35</v>
      </c>
      <c r="K89" s="26"/>
    </row>
    <row r="90" spans="1:11" s="9" customFormat="1" ht="15" customHeight="1">
      <c r="A90" s="18">
        <f t="shared" si="3"/>
        <v>88</v>
      </c>
      <c r="B90" s="18" t="s">
        <v>179</v>
      </c>
      <c r="C90" s="18" t="s">
        <v>17</v>
      </c>
      <c r="D90" s="18" t="s">
        <v>180</v>
      </c>
      <c r="E90" s="22">
        <v>0</v>
      </c>
      <c r="F90" s="21">
        <v>30</v>
      </c>
      <c r="G90" s="21">
        <v>5</v>
      </c>
      <c r="H90" s="21">
        <v>0</v>
      </c>
      <c r="I90" s="21">
        <v>0</v>
      </c>
      <c r="J90" s="21">
        <f t="shared" si="4"/>
        <v>35</v>
      </c>
      <c r="K90" s="26"/>
    </row>
    <row r="91" spans="1:11" s="9" customFormat="1" ht="15" customHeight="1">
      <c r="A91" s="18">
        <f t="shared" si="3"/>
        <v>89</v>
      </c>
      <c r="B91" s="18" t="s">
        <v>181</v>
      </c>
      <c r="C91" s="18" t="s">
        <v>17</v>
      </c>
      <c r="D91" s="18" t="s">
        <v>182</v>
      </c>
      <c r="E91" s="22">
        <v>0</v>
      </c>
      <c r="F91" s="21">
        <v>30</v>
      </c>
      <c r="G91" s="21">
        <v>5</v>
      </c>
      <c r="H91" s="21">
        <v>0</v>
      </c>
      <c r="I91" s="21">
        <v>0</v>
      </c>
      <c r="J91" s="21">
        <f t="shared" si="4"/>
        <v>35</v>
      </c>
      <c r="K91" s="26"/>
    </row>
    <row r="92" spans="1:11" s="9" customFormat="1" ht="15" customHeight="1">
      <c r="A92" s="18">
        <f t="shared" si="3"/>
        <v>90</v>
      </c>
      <c r="B92" s="18" t="s">
        <v>183</v>
      </c>
      <c r="C92" s="18" t="s">
        <v>17</v>
      </c>
      <c r="D92" s="18" t="s">
        <v>184</v>
      </c>
      <c r="E92" s="22">
        <v>0</v>
      </c>
      <c r="F92" s="21">
        <v>30</v>
      </c>
      <c r="G92" s="21">
        <v>5</v>
      </c>
      <c r="H92" s="21">
        <v>0</v>
      </c>
      <c r="I92" s="21">
        <v>0</v>
      </c>
      <c r="J92" s="21">
        <f t="shared" si="4"/>
        <v>35</v>
      </c>
      <c r="K92" s="26"/>
    </row>
    <row r="93" spans="1:11" s="9" customFormat="1" ht="15" customHeight="1">
      <c r="A93" s="18">
        <f t="shared" si="3"/>
        <v>91</v>
      </c>
      <c r="B93" s="18" t="s">
        <v>185</v>
      </c>
      <c r="C93" s="18" t="s">
        <v>17</v>
      </c>
      <c r="D93" s="18" t="s">
        <v>186</v>
      </c>
      <c r="E93" s="22">
        <v>0</v>
      </c>
      <c r="F93" s="20">
        <v>0</v>
      </c>
      <c r="G93" s="20">
        <v>10</v>
      </c>
      <c r="H93" s="20">
        <v>10</v>
      </c>
      <c r="I93" s="20">
        <v>10</v>
      </c>
      <c r="J93" s="20">
        <f t="shared" si="4"/>
        <v>30</v>
      </c>
      <c r="K93" s="26"/>
    </row>
    <row r="94" spans="1:11" s="9" customFormat="1" ht="15" customHeight="1">
      <c r="A94" s="18">
        <f t="shared" si="3"/>
        <v>92</v>
      </c>
      <c r="B94" s="18" t="s">
        <v>187</v>
      </c>
      <c r="C94" s="18" t="s">
        <v>17</v>
      </c>
      <c r="D94" s="18" t="s">
        <v>188</v>
      </c>
      <c r="E94" s="22">
        <v>0</v>
      </c>
      <c r="F94" s="20">
        <v>15</v>
      </c>
      <c r="G94" s="20">
        <v>5</v>
      </c>
      <c r="H94" s="20">
        <v>9</v>
      </c>
      <c r="I94" s="20">
        <v>0</v>
      </c>
      <c r="J94" s="20">
        <f t="shared" si="4"/>
        <v>29</v>
      </c>
      <c r="K94" s="26"/>
    </row>
    <row r="95" spans="1:11" s="9" customFormat="1" ht="15" customHeight="1">
      <c r="A95" s="18">
        <f t="shared" si="3"/>
        <v>93</v>
      </c>
      <c r="B95" s="18" t="s">
        <v>189</v>
      </c>
      <c r="C95" s="18" t="s">
        <v>17</v>
      </c>
      <c r="D95" s="18" t="s">
        <v>190</v>
      </c>
      <c r="E95" s="22">
        <v>0</v>
      </c>
      <c r="F95" s="21">
        <v>15</v>
      </c>
      <c r="G95" s="21">
        <v>10</v>
      </c>
      <c r="H95" s="21">
        <v>4</v>
      </c>
      <c r="I95" s="21">
        <v>0</v>
      </c>
      <c r="J95" s="21">
        <f t="shared" si="4"/>
        <v>29</v>
      </c>
      <c r="K95" s="26"/>
    </row>
    <row r="96" spans="1:11" s="9" customFormat="1" ht="15" customHeight="1">
      <c r="A96" s="18">
        <f t="shared" si="3"/>
        <v>94</v>
      </c>
      <c r="B96" s="18" t="s">
        <v>191</v>
      </c>
      <c r="C96" s="18" t="s">
        <v>17</v>
      </c>
      <c r="D96" s="18" t="s">
        <v>192</v>
      </c>
      <c r="E96" s="22">
        <v>0</v>
      </c>
      <c r="F96" s="20">
        <v>15</v>
      </c>
      <c r="G96" s="20">
        <v>10</v>
      </c>
      <c r="H96" s="20">
        <v>0</v>
      </c>
      <c r="I96" s="20">
        <v>0</v>
      </c>
      <c r="J96" s="20">
        <f t="shared" si="4"/>
        <v>25</v>
      </c>
      <c r="K96" s="26"/>
    </row>
    <row r="97" spans="1:11" s="9" customFormat="1" ht="15" customHeight="1">
      <c r="A97" s="18">
        <f t="shared" si="3"/>
        <v>95</v>
      </c>
      <c r="B97" s="18" t="s">
        <v>193</v>
      </c>
      <c r="C97" s="18" t="s">
        <v>13</v>
      </c>
      <c r="D97" s="18" t="s">
        <v>194</v>
      </c>
      <c r="E97" s="22">
        <v>0</v>
      </c>
      <c r="F97" s="21">
        <v>15</v>
      </c>
      <c r="G97" s="21">
        <v>10</v>
      </c>
      <c r="H97" s="21">
        <v>0</v>
      </c>
      <c r="I97" s="21">
        <v>0</v>
      </c>
      <c r="J97" s="21">
        <f t="shared" si="4"/>
        <v>25</v>
      </c>
      <c r="K97" s="26"/>
    </row>
    <row r="98" spans="1:11" s="9" customFormat="1" ht="15" customHeight="1">
      <c r="A98" s="18">
        <f t="shared" si="3"/>
        <v>96</v>
      </c>
      <c r="B98" s="18" t="s">
        <v>195</v>
      </c>
      <c r="C98" s="18" t="s">
        <v>13</v>
      </c>
      <c r="D98" s="18" t="s">
        <v>196</v>
      </c>
      <c r="E98" s="22">
        <v>0</v>
      </c>
      <c r="F98" s="21">
        <v>15</v>
      </c>
      <c r="G98" s="21">
        <v>10</v>
      </c>
      <c r="H98" s="21">
        <v>0</v>
      </c>
      <c r="I98" s="21">
        <v>0</v>
      </c>
      <c r="J98" s="21">
        <f t="shared" si="4"/>
        <v>25</v>
      </c>
      <c r="K98" s="26"/>
    </row>
    <row r="99" spans="1:11" s="9" customFormat="1" ht="15" customHeight="1">
      <c r="A99" s="18">
        <f t="shared" si="3"/>
        <v>97</v>
      </c>
      <c r="B99" s="18" t="s">
        <v>197</v>
      </c>
      <c r="C99" s="18" t="s">
        <v>17</v>
      </c>
      <c r="D99" s="18" t="s">
        <v>198</v>
      </c>
      <c r="E99" s="22">
        <v>0</v>
      </c>
      <c r="F99" s="20">
        <v>15</v>
      </c>
      <c r="G99" s="20">
        <v>5</v>
      </c>
      <c r="H99" s="20">
        <v>3</v>
      </c>
      <c r="I99" s="20">
        <v>0</v>
      </c>
      <c r="J99" s="20">
        <f t="shared" si="4"/>
        <v>23</v>
      </c>
      <c r="K99" s="26"/>
    </row>
    <row r="100" spans="1:11" s="11" customFormat="1" ht="15" customHeight="1">
      <c r="A100" s="18">
        <f t="shared" si="3"/>
        <v>98</v>
      </c>
      <c r="B100" s="18" t="s">
        <v>199</v>
      </c>
      <c r="C100" s="18" t="s">
        <v>17</v>
      </c>
      <c r="D100" s="18" t="s">
        <v>200</v>
      </c>
      <c r="E100" s="22">
        <v>0</v>
      </c>
      <c r="F100" s="20">
        <v>15</v>
      </c>
      <c r="G100" s="20">
        <v>5</v>
      </c>
      <c r="H100" s="20">
        <v>0</v>
      </c>
      <c r="I100" s="20">
        <v>0</v>
      </c>
      <c r="J100" s="20">
        <f t="shared" si="4"/>
        <v>20</v>
      </c>
      <c r="K100" s="29"/>
    </row>
    <row r="101" spans="1:11" s="9" customFormat="1" ht="15" customHeight="1">
      <c r="A101" s="18">
        <f t="shared" si="3"/>
        <v>99</v>
      </c>
      <c r="B101" s="18" t="s">
        <v>201</v>
      </c>
      <c r="C101" s="18" t="s">
        <v>13</v>
      </c>
      <c r="D101" s="18" t="s">
        <v>202</v>
      </c>
      <c r="E101" s="22">
        <v>0</v>
      </c>
      <c r="F101" s="21">
        <v>0</v>
      </c>
      <c r="G101" s="21">
        <v>10</v>
      </c>
      <c r="H101" s="21">
        <v>0</v>
      </c>
      <c r="I101" s="21">
        <v>0</v>
      </c>
      <c r="J101" s="21">
        <v>10</v>
      </c>
      <c r="K101" s="26"/>
    </row>
    <row r="102" spans="1:11" s="9" customFormat="1" ht="15" customHeight="1">
      <c r="A102" s="18">
        <f t="shared" si="3"/>
        <v>100</v>
      </c>
      <c r="B102" s="18" t="s">
        <v>203</v>
      </c>
      <c r="C102" s="18" t="s">
        <v>17</v>
      </c>
      <c r="D102" s="18" t="s">
        <v>204</v>
      </c>
      <c r="E102" s="22">
        <v>0</v>
      </c>
      <c r="F102" s="21">
        <v>0</v>
      </c>
      <c r="G102" s="21">
        <v>5</v>
      </c>
      <c r="H102" s="21">
        <v>5</v>
      </c>
      <c r="I102" s="21">
        <v>0</v>
      </c>
      <c r="J102" s="21">
        <f>SUM(E102:I102)</f>
        <v>10</v>
      </c>
      <c r="K102" s="26"/>
    </row>
    <row r="103" spans="1:11" s="9" customFormat="1" ht="15" customHeight="1">
      <c r="A103" s="18">
        <f t="shared" si="3"/>
        <v>101</v>
      </c>
      <c r="B103" s="18" t="s">
        <v>205</v>
      </c>
      <c r="C103" s="18" t="s">
        <v>13</v>
      </c>
      <c r="D103" s="18" t="s">
        <v>206</v>
      </c>
      <c r="E103" s="22">
        <v>0</v>
      </c>
      <c r="F103" s="21">
        <v>0</v>
      </c>
      <c r="G103" s="21">
        <v>10</v>
      </c>
      <c r="H103" s="21">
        <v>0</v>
      </c>
      <c r="I103" s="21">
        <v>0</v>
      </c>
      <c r="J103" s="21">
        <f>SUM(E103:I103)</f>
        <v>10</v>
      </c>
      <c r="K103" s="26"/>
    </row>
    <row r="104" spans="1:11" s="9" customFormat="1" ht="15" customHeight="1">
      <c r="A104" s="18">
        <f t="shared" si="3"/>
        <v>102</v>
      </c>
      <c r="B104" s="18" t="s">
        <v>207</v>
      </c>
      <c r="C104" s="18" t="s">
        <v>17</v>
      </c>
      <c r="D104" s="18" t="s">
        <v>208</v>
      </c>
      <c r="E104" s="22">
        <v>0</v>
      </c>
      <c r="F104" s="21">
        <v>0</v>
      </c>
      <c r="G104" s="21">
        <v>10</v>
      </c>
      <c r="H104" s="21">
        <v>0</v>
      </c>
      <c r="I104" s="21">
        <v>0</v>
      </c>
      <c r="J104" s="21">
        <f>SUM(E104:I104)</f>
        <v>10</v>
      </c>
      <c r="K104" s="26"/>
    </row>
  </sheetData>
  <sheetProtection/>
  <autoFilter ref="A2:J104">
    <sortState ref="A3:J104">
      <sortCondition descending="1" sortBy="value" ref="J3:J104"/>
      <sortCondition sortBy="value" ref="D3:D104"/>
    </sortState>
  </autoFilter>
  <mergeCells count="1">
    <mergeCell ref="A1:K1"/>
  </mergeCells>
  <printOptions/>
  <pageMargins left="0.39305555555555555" right="0.15694444444444444" top="0.4326388888888889" bottom="0.3145833333333333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D3" sqref="D3"/>
    </sheetView>
  </sheetViews>
  <sheetFormatPr defaultColWidth="9.00390625" defaultRowHeight="13.5"/>
  <cols>
    <col min="2" max="2" width="28.75390625" style="2" customWidth="1"/>
    <col min="3" max="3" width="30.00390625" style="3" customWidth="1"/>
    <col min="4" max="4" width="26.125" style="0" customWidth="1"/>
  </cols>
  <sheetData>
    <row r="2" spans="1:4" s="1" customFormat="1" ht="36" customHeight="1">
      <c r="A2" s="4" t="s">
        <v>1</v>
      </c>
      <c r="B2" s="4" t="s">
        <v>209</v>
      </c>
      <c r="C2" s="4" t="s">
        <v>210</v>
      </c>
      <c r="D2" s="4" t="s">
        <v>211</v>
      </c>
    </row>
    <row r="3" spans="1:4" ht="129" customHeight="1">
      <c r="A3" s="5">
        <v>1</v>
      </c>
      <c r="B3" s="5" t="s">
        <v>212</v>
      </c>
      <c r="C3" s="6" t="s">
        <v>213</v>
      </c>
      <c r="D3" s="7" t="s">
        <v>214</v>
      </c>
    </row>
    <row r="4" spans="1:4" ht="113.25" customHeight="1">
      <c r="A4" s="5">
        <v>2</v>
      </c>
      <c r="B4" s="5" t="s">
        <v>215</v>
      </c>
      <c r="C4" s="6" t="s">
        <v>216</v>
      </c>
      <c r="D4" s="8" t="s">
        <v>217</v>
      </c>
    </row>
    <row r="5" spans="1:4" ht="127.5" customHeight="1">
      <c r="A5" s="5">
        <v>3</v>
      </c>
      <c r="B5" s="5" t="s">
        <v>218</v>
      </c>
      <c r="C5" s="6" t="s">
        <v>219</v>
      </c>
      <c r="D5" s="8" t="s">
        <v>220</v>
      </c>
    </row>
    <row r="6" spans="1:4" ht="82.5" customHeight="1">
      <c r="A6" s="5">
        <v>4</v>
      </c>
      <c r="B6" s="5" t="s">
        <v>221</v>
      </c>
      <c r="C6" s="6" t="s">
        <v>222</v>
      </c>
      <c r="D6" s="8" t="s">
        <v>223</v>
      </c>
    </row>
    <row r="7" spans="1:4" ht="42" customHeight="1">
      <c r="A7" s="5">
        <v>5</v>
      </c>
      <c r="B7" s="5" t="s">
        <v>9</v>
      </c>
      <c r="C7" s="6" t="s">
        <v>224</v>
      </c>
      <c r="D7" s="8" t="s">
        <v>225</v>
      </c>
    </row>
  </sheetData>
  <sheetProtection/>
  <printOptions/>
  <pageMargins left="0.3541666666666667" right="0.354166666666666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WPS_1542085815</cp:lastModifiedBy>
  <dcterms:created xsi:type="dcterms:W3CDTF">2022-09-29T01:21:00Z</dcterms:created>
  <dcterms:modified xsi:type="dcterms:W3CDTF">2022-12-06T08:39:29Z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103F0B51E534472AA02517C1709AD9CA</vt:lpwstr>
  </property>
  <property fmtid="{D5CDD505-2E9C-101B-9397-08002B2CF9AE}" pid="4" name="KSOProductBuildV">
    <vt:lpwstr>2052-11.1.0.12763</vt:lpwstr>
  </property>
</Properties>
</file>