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翁源县2022年直达资金项目安排表" sheetId="1" r:id="rId1"/>
  </sheets>
  <definedNames>
    <definedName name="_xlnm.Print_Area" localSheetId="0">'翁源县2022年直达资金项目安排表'!$A:$F</definedName>
    <definedName name="_xlnm.Print_Titles" localSheetId="0">'翁源县2022年直达资金项目安排表'!$4:$4</definedName>
  </definedNames>
  <calcPr fullCalcOnLoad="1"/>
</workbook>
</file>

<file path=xl/sharedStrings.xml><?xml version="1.0" encoding="utf-8"?>
<sst xmlns="http://schemas.openxmlformats.org/spreadsheetml/2006/main" count="201" uniqueCount="93">
  <si>
    <t>附件5</t>
  </si>
  <si>
    <t>翁源县2022年直达资金项目安排表</t>
  </si>
  <si>
    <t>单位：万元</t>
  </si>
  <si>
    <t>序号</t>
  </si>
  <si>
    <t>单位名称</t>
  </si>
  <si>
    <t>资金名称</t>
  </si>
  <si>
    <t>项目名称</t>
  </si>
  <si>
    <t>预算数</t>
  </si>
  <si>
    <t>备注</t>
  </si>
  <si>
    <t>直达资金</t>
  </si>
  <si>
    <t>翁源县住房和城乡建设管理局</t>
  </si>
  <si>
    <t>中央财政城镇保障性安居工程补助资金</t>
  </si>
  <si>
    <t/>
  </si>
  <si>
    <t>中共翁源县委统一战线工作部</t>
  </si>
  <si>
    <t>中央财政衔接推进乡村振兴补助资金</t>
  </si>
  <si>
    <t>中央财政衔接推进乡村振兴补助资金（少数民族发展任务）</t>
  </si>
  <si>
    <t>翁源县人力资源和社会保障局</t>
  </si>
  <si>
    <t>就业补助资金</t>
  </si>
  <si>
    <t>中央就业补助资金</t>
  </si>
  <si>
    <t>翁源县退役军人事务局</t>
  </si>
  <si>
    <t>优抚对象补助经费</t>
  </si>
  <si>
    <t>2022年中央财政优抚对象补助经费</t>
  </si>
  <si>
    <t>2022年中央财政优抚对象补助经费预算(第二批)</t>
  </si>
  <si>
    <t>优抚对象医疗保障经费</t>
  </si>
  <si>
    <t>2022年中央财政优抚对象医疗保障经费</t>
  </si>
  <si>
    <t>2022年中央财政优抚对象医疗保障经费预算</t>
  </si>
  <si>
    <t>翁源县卫生健康局</t>
  </si>
  <si>
    <t>基本药物制度补助资金</t>
  </si>
  <si>
    <t>基本药物制度补助第二批资金</t>
  </si>
  <si>
    <t>韶关市社会保险服务管理局翁源分局</t>
  </si>
  <si>
    <t>城乡居民基本养老保险补助经费</t>
  </si>
  <si>
    <t>2022年中央财政城乡居民基本养老保险补助资金</t>
  </si>
  <si>
    <t>2022年省财政城乡居民基本养老保险补助资金</t>
  </si>
  <si>
    <t>翁源县医疗保障局</t>
  </si>
  <si>
    <t>城乡居民基本医疗保险补助</t>
  </si>
  <si>
    <t>2022年城乡居民基本医疗保险补助资金</t>
  </si>
  <si>
    <t>增值税留抵退税资金转移支付</t>
  </si>
  <si>
    <t>调整2022年城乡居民基本医疗保险省级补助资金</t>
  </si>
  <si>
    <t>2022年中央财政城乡居民基本医疗保险补助资金预算（第二批）</t>
  </si>
  <si>
    <t>翁源县财政局</t>
  </si>
  <si>
    <t>县级基本财力保障机制奖补资金</t>
  </si>
  <si>
    <t>人员工资</t>
  </si>
  <si>
    <t>翁源县交通运输局</t>
  </si>
  <si>
    <t>成品油税费改革转移支付</t>
  </si>
  <si>
    <t>2022年中央对地方成品油消费税改革资金</t>
  </si>
  <si>
    <t>Y749滃口至马墩升级改造（单改双）</t>
  </si>
  <si>
    <t>Y806高速公路至墨岭升级改造（单改双）</t>
  </si>
  <si>
    <t>分配下达2022年交通专项资金</t>
  </si>
  <si>
    <t>计划生育转移支付资金</t>
  </si>
  <si>
    <t>翁源县残疾人联合会</t>
  </si>
  <si>
    <t>残疾人事业发展补助经费</t>
  </si>
  <si>
    <t>2022年中央财政残疾人事业发展补助资金</t>
  </si>
  <si>
    <t>22年中央财政残疾人事业发展补助资金</t>
  </si>
  <si>
    <t>翁源县教育局（本级）</t>
  </si>
  <si>
    <t>城乡义务教育补助经费</t>
  </si>
  <si>
    <t>2022年义务教育寄宿制学校公用经费提标省补助资金</t>
  </si>
  <si>
    <t>2022年义务教育阶段残疾学生公用经费及课本费</t>
  </si>
  <si>
    <t>2022年城乡义务教育补助经费清算资金</t>
  </si>
  <si>
    <t>学生资助补助经费</t>
  </si>
  <si>
    <t>2022年普通高中国家助学金和免学杂费补助资金</t>
  </si>
  <si>
    <t>2022年城乡义务教育补助经费</t>
  </si>
  <si>
    <t>翁源县中等职业技术学校</t>
  </si>
  <si>
    <t>2022年中职学生资助补助资金（奖学金）</t>
  </si>
  <si>
    <t>2022年中职学生资助补助资金</t>
  </si>
  <si>
    <t>医疗服务与保障能力提升补助资金</t>
  </si>
  <si>
    <t>公立医院综合改革</t>
  </si>
  <si>
    <t>医疗服务与保障能力提升</t>
  </si>
  <si>
    <t>卫生健康人才培养</t>
  </si>
  <si>
    <t>2022年中央财政医疗服务与保障能力提升补助资金</t>
  </si>
  <si>
    <t>翁源县农业局</t>
  </si>
  <si>
    <t>农业生产发展资金</t>
  </si>
  <si>
    <t>2022 年中央财政农业生产发展资金 （耕地地力保护补贴）</t>
  </si>
  <si>
    <t>翁源县林业局</t>
  </si>
  <si>
    <t>林业改革发展资金</t>
  </si>
  <si>
    <t>2022年中央林业改革发展资金</t>
  </si>
  <si>
    <t>广东省翁源县民政局</t>
  </si>
  <si>
    <t>困难群众救助补助经费</t>
  </si>
  <si>
    <t>2022年中央财政困难群众救助补助资金</t>
  </si>
  <si>
    <t>中央财政2022年困难群众救助补助</t>
  </si>
  <si>
    <t>基本公共卫生服务补助资金</t>
  </si>
  <si>
    <t>基本公共卫生服务补助第二批资金</t>
  </si>
  <si>
    <t>其他减税降费资金转移支付</t>
  </si>
  <si>
    <t>支持基层落实减税降费和重点民生等转移支付资金</t>
  </si>
  <si>
    <t>补充县区财力资金转移支付</t>
  </si>
  <si>
    <t>小微企业留抵退税专项资金</t>
  </si>
  <si>
    <t>中央财政城镇保障性安居工程补助</t>
  </si>
  <si>
    <t>提前下达2022年中央城镇保障性安居工程补助资金[z135080000028]</t>
  </si>
  <si>
    <t>小计</t>
  </si>
  <si>
    <t>参照直达资金</t>
  </si>
  <si>
    <t xml:space="preserve"> </t>
  </si>
  <si>
    <t>翁源县水务局</t>
  </si>
  <si>
    <t>大中型水库移民后期扶持资金</t>
  </si>
  <si>
    <t>总计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</si>
</sst>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_);_(* \(#,##0\);_(* &quot;-&quot;_);_(@_)"/>
    <numFmt numFmtId="180" formatCode="#,##0.00_ "/>
  </numFmts>
  <fonts count="29">
    <font>
      <sz val="10"/>
      <name val="Arial"/>
      <family val="2"/>
    </font>
    <font>
      <sz val="10"/>
      <name val="宋体"/>
      <family val="0"/>
    </font>
    <font>
      <b/>
      <sz val="10"/>
      <name val="Arial"/>
      <family val="2"/>
    </font>
    <font>
      <sz val="12"/>
      <name val="宋体"/>
      <family val="0"/>
    </font>
    <font>
      <b/>
      <sz val="22"/>
      <name val="宋体"/>
      <family val="0"/>
    </font>
    <font>
      <sz val="22"/>
      <name val="Arial"/>
      <family val="2"/>
    </font>
    <font>
      <b/>
      <sz val="12"/>
      <name val="宋体"/>
      <family val="0"/>
    </font>
    <font>
      <b/>
      <sz val="12"/>
      <name val="Arial"/>
      <family val="2"/>
    </font>
    <font>
      <sz val="10"/>
      <color indexed="23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0"/>
      <color rgb="FF666666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6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3" fillId="5" borderId="0" applyNumberFormat="0" applyBorder="0" applyAlignment="0" applyProtection="0"/>
    <xf numFmtId="176" fontId="0" fillId="0" borderId="0" applyFont="0" applyFill="0" applyBorder="0" applyAlignment="0" applyProtection="0"/>
    <xf numFmtId="0" fontId="14" fillId="6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4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19" fillId="0" borderId="4" applyNumberFormat="0" applyFill="0" applyAlignment="0" applyProtection="0"/>
    <xf numFmtId="0" fontId="14" fillId="6" borderId="0" applyNumberFormat="0" applyBorder="0" applyAlignment="0" applyProtection="0"/>
    <xf numFmtId="0" fontId="11" fillId="0" borderId="5" applyNumberFormat="0" applyFill="0" applyAlignment="0" applyProtection="0"/>
    <xf numFmtId="0" fontId="14" fillId="6" borderId="0" applyNumberFormat="0" applyBorder="0" applyAlignment="0" applyProtection="0"/>
    <xf numFmtId="0" fontId="24" fillId="8" borderId="6" applyNumberFormat="0" applyAlignment="0" applyProtection="0"/>
    <xf numFmtId="0" fontId="27" fillId="8" borderId="1" applyNumberFormat="0" applyAlignment="0" applyProtection="0"/>
    <xf numFmtId="0" fontId="18" fillId="9" borderId="7" applyNumberFormat="0" applyAlignment="0" applyProtection="0"/>
    <xf numFmtId="0" fontId="9" fillId="2" borderId="0" applyNumberFormat="0" applyBorder="0" applyAlignment="0" applyProtection="0"/>
    <xf numFmtId="0" fontId="14" fillId="10" borderId="0" applyNumberFormat="0" applyBorder="0" applyAlignment="0" applyProtection="0"/>
    <xf numFmtId="0" fontId="26" fillId="0" borderId="8" applyNumberFormat="0" applyFill="0" applyAlignment="0" applyProtection="0"/>
    <xf numFmtId="0" fontId="21" fillId="0" borderId="9" applyNumberFormat="0" applyFill="0" applyAlignment="0" applyProtection="0"/>
    <xf numFmtId="0" fontId="17" fillId="4" borderId="0" applyNumberFormat="0" applyBorder="0" applyAlignment="0" applyProtection="0"/>
    <xf numFmtId="0" fontId="15" fillId="11" borderId="0" applyNumberFormat="0" applyBorder="0" applyAlignment="0" applyProtection="0"/>
    <xf numFmtId="0" fontId="9" fillId="12" borderId="0" applyNumberFormat="0" applyBorder="0" applyAlignment="0" applyProtection="0"/>
    <xf numFmtId="0" fontId="14" fillId="13" borderId="0" applyNumberFormat="0" applyBorder="0" applyAlignment="0" applyProtection="0"/>
    <xf numFmtId="0" fontId="9" fillId="12" borderId="0" applyNumberFormat="0" applyBorder="0" applyAlignment="0" applyProtection="0"/>
    <xf numFmtId="0" fontId="9" fillId="14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14" fillId="15" borderId="0" applyNumberFormat="0" applyBorder="0" applyAlignment="0" applyProtection="0"/>
    <xf numFmtId="0" fontId="14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6" borderId="0" applyNumberFormat="0" applyBorder="0" applyAlignment="0" applyProtection="0"/>
    <xf numFmtId="0" fontId="14" fillId="16" borderId="0" applyNumberFormat="0" applyBorder="0" applyAlignment="0" applyProtection="0"/>
    <xf numFmtId="0" fontId="9" fillId="14" borderId="0" applyNumberFormat="0" applyBorder="0" applyAlignment="0" applyProtection="0"/>
    <xf numFmtId="0" fontId="14" fillId="17" borderId="0" applyNumberFormat="0" applyBorder="0" applyAlignment="0" applyProtection="0"/>
    <xf numFmtId="0" fontId="14" fillId="7" borderId="0" applyNumberFormat="0" applyBorder="0" applyAlignment="0" applyProtection="0"/>
    <xf numFmtId="0" fontId="9" fillId="3" borderId="0" applyNumberFormat="0" applyBorder="0" applyAlignment="0" applyProtection="0"/>
    <xf numFmtId="0" fontId="14" fillId="3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180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80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180" fontId="6" fillId="0" borderId="10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180" fontId="6" fillId="0" borderId="12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180" fontId="3" fillId="0" borderId="14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180" fontId="6" fillId="0" borderId="14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28" fillId="0" borderId="0" xfId="0" applyFont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3"/>
  <sheetViews>
    <sheetView tabSelected="1" workbookViewId="0" topLeftCell="A1">
      <selection activeCell="B4" sqref="B4"/>
    </sheetView>
  </sheetViews>
  <sheetFormatPr defaultColWidth="8.7109375" defaultRowHeight="27" customHeight="1"/>
  <cols>
    <col min="1" max="1" width="7.140625" style="2" customWidth="1"/>
    <col min="2" max="2" width="39.140625" style="2" customWidth="1"/>
    <col min="3" max="3" width="40.57421875" style="2" customWidth="1"/>
    <col min="4" max="4" width="70.00390625" style="2" customWidth="1"/>
    <col min="5" max="5" width="19.28125" style="3" customWidth="1"/>
    <col min="6" max="6" width="9.7109375" style="4" customWidth="1"/>
    <col min="7" max="16384" width="8.7109375" style="4" customWidth="1"/>
  </cols>
  <sheetData>
    <row r="1" spans="1:2" ht="15" customHeight="1">
      <c r="A1" s="5" t="s">
        <v>0</v>
      </c>
      <c r="B1" s="5"/>
    </row>
    <row r="2" spans="1:6" ht="24.75" customHeight="1">
      <c r="A2" s="6" t="s">
        <v>1</v>
      </c>
      <c r="B2" s="7"/>
      <c r="C2" s="7"/>
      <c r="D2" s="7"/>
      <c r="E2" s="8"/>
      <c r="F2" s="9"/>
    </row>
    <row r="3" spans="1:6" ht="21" customHeight="1">
      <c r="A3" s="10"/>
      <c r="F3" s="11" t="s">
        <v>2</v>
      </c>
    </row>
    <row r="4" spans="1:6" ht="42" customHeight="1">
      <c r="A4" s="12" t="s">
        <v>3</v>
      </c>
      <c r="B4" s="12" t="s">
        <v>4</v>
      </c>
      <c r="C4" s="12" t="s">
        <v>5</v>
      </c>
      <c r="D4" s="12" t="s">
        <v>6</v>
      </c>
      <c r="E4" s="13" t="s">
        <v>7</v>
      </c>
      <c r="F4" s="14" t="s">
        <v>8</v>
      </c>
    </row>
    <row r="5" spans="1:6" ht="27" customHeight="1">
      <c r="A5" s="15" t="s">
        <v>9</v>
      </c>
      <c r="B5" s="15"/>
      <c r="C5" s="15"/>
      <c r="D5" s="15"/>
      <c r="E5" s="16"/>
      <c r="F5" s="17"/>
    </row>
    <row r="6" spans="1:6" ht="27" customHeight="1">
      <c r="A6" s="18">
        <v>1</v>
      </c>
      <c r="B6" s="19" t="s">
        <v>10</v>
      </c>
      <c r="C6" s="19" t="s">
        <v>11</v>
      </c>
      <c r="D6" s="19" t="s">
        <v>11</v>
      </c>
      <c r="E6" s="20">
        <v>17.46</v>
      </c>
      <c r="F6" s="21" t="s">
        <v>12</v>
      </c>
    </row>
    <row r="7" spans="1:6" ht="27" customHeight="1">
      <c r="A7" s="18">
        <v>2</v>
      </c>
      <c r="B7" s="19" t="s">
        <v>10</v>
      </c>
      <c r="C7" s="19" t="s">
        <v>11</v>
      </c>
      <c r="D7" s="19" t="s">
        <v>11</v>
      </c>
      <c r="E7" s="20">
        <v>413.32</v>
      </c>
      <c r="F7" s="21" t="s">
        <v>12</v>
      </c>
    </row>
    <row r="8" spans="1:6" ht="27" customHeight="1">
      <c r="A8" s="18">
        <v>3</v>
      </c>
      <c r="B8" s="19" t="s">
        <v>13</v>
      </c>
      <c r="C8" s="19" t="s">
        <v>14</v>
      </c>
      <c r="D8" s="19" t="s">
        <v>15</v>
      </c>
      <c r="E8" s="20">
        <v>199</v>
      </c>
      <c r="F8" s="21" t="s">
        <v>12</v>
      </c>
    </row>
    <row r="9" spans="1:6" ht="27" customHeight="1">
      <c r="A9" s="18">
        <v>4</v>
      </c>
      <c r="B9" s="19" t="s">
        <v>16</v>
      </c>
      <c r="C9" s="19" t="s">
        <v>17</v>
      </c>
      <c r="D9" s="19" t="s">
        <v>18</v>
      </c>
      <c r="E9" s="20">
        <v>387</v>
      </c>
      <c r="F9" s="21" t="s">
        <v>12</v>
      </c>
    </row>
    <row r="10" spans="1:6" ht="27" customHeight="1">
      <c r="A10" s="18">
        <v>5</v>
      </c>
      <c r="B10" s="19" t="s">
        <v>19</v>
      </c>
      <c r="C10" s="19" t="s">
        <v>20</v>
      </c>
      <c r="D10" s="19" t="s">
        <v>21</v>
      </c>
      <c r="E10" s="20">
        <v>988.33</v>
      </c>
      <c r="F10" s="21" t="s">
        <v>12</v>
      </c>
    </row>
    <row r="11" spans="1:6" ht="27" customHeight="1">
      <c r="A11" s="18">
        <v>6</v>
      </c>
      <c r="B11" s="19" t="s">
        <v>19</v>
      </c>
      <c r="C11" s="19" t="s">
        <v>20</v>
      </c>
      <c r="D11" s="19" t="s">
        <v>22</v>
      </c>
      <c r="E11" s="20">
        <v>190.21</v>
      </c>
      <c r="F11" s="21" t="s">
        <v>12</v>
      </c>
    </row>
    <row r="12" spans="1:6" ht="27" customHeight="1">
      <c r="A12" s="18">
        <v>7</v>
      </c>
      <c r="B12" s="19" t="s">
        <v>19</v>
      </c>
      <c r="C12" s="19" t="s">
        <v>23</v>
      </c>
      <c r="D12" s="19" t="s">
        <v>24</v>
      </c>
      <c r="E12" s="20">
        <v>150</v>
      </c>
      <c r="F12" s="21" t="s">
        <v>12</v>
      </c>
    </row>
    <row r="13" spans="1:6" ht="27" customHeight="1">
      <c r="A13" s="18">
        <v>8</v>
      </c>
      <c r="B13" s="19" t="s">
        <v>19</v>
      </c>
      <c r="C13" s="19" t="s">
        <v>23</v>
      </c>
      <c r="D13" s="19" t="s">
        <v>25</v>
      </c>
      <c r="E13" s="20">
        <v>27.8</v>
      </c>
      <c r="F13" s="21" t="s">
        <v>12</v>
      </c>
    </row>
    <row r="14" spans="1:6" ht="27" customHeight="1">
      <c r="A14" s="18">
        <v>9</v>
      </c>
      <c r="B14" s="19" t="s">
        <v>26</v>
      </c>
      <c r="C14" s="19" t="s">
        <v>27</v>
      </c>
      <c r="D14" s="19" t="s">
        <v>27</v>
      </c>
      <c r="E14" s="20">
        <v>135</v>
      </c>
      <c r="F14" s="21" t="s">
        <v>12</v>
      </c>
    </row>
    <row r="15" spans="1:6" ht="27" customHeight="1">
      <c r="A15" s="18">
        <v>10</v>
      </c>
      <c r="B15" s="19" t="s">
        <v>26</v>
      </c>
      <c r="C15" s="19" t="s">
        <v>27</v>
      </c>
      <c r="D15" s="19" t="s">
        <v>28</v>
      </c>
      <c r="E15" s="20">
        <v>20</v>
      </c>
      <c r="F15" s="21" t="s">
        <v>12</v>
      </c>
    </row>
    <row r="16" spans="1:6" ht="27" customHeight="1">
      <c r="A16" s="18">
        <v>11</v>
      </c>
      <c r="B16" s="19" t="s">
        <v>29</v>
      </c>
      <c r="C16" s="19" t="s">
        <v>30</v>
      </c>
      <c r="D16" s="19" t="s">
        <v>31</v>
      </c>
      <c r="E16" s="20">
        <v>2977</v>
      </c>
      <c r="F16" s="21" t="s">
        <v>12</v>
      </c>
    </row>
    <row r="17" spans="1:6" ht="27" customHeight="1">
      <c r="A17" s="18">
        <v>12</v>
      </c>
      <c r="B17" s="19" t="s">
        <v>29</v>
      </c>
      <c r="C17" s="19" t="s">
        <v>30</v>
      </c>
      <c r="D17" s="19" t="s">
        <v>32</v>
      </c>
      <c r="E17" s="20">
        <v>7295</v>
      </c>
      <c r="F17" s="21" t="s">
        <v>12</v>
      </c>
    </row>
    <row r="18" spans="1:6" ht="27" customHeight="1">
      <c r="A18" s="18">
        <v>13</v>
      </c>
      <c r="B18" s="19" t="s">
        <v>33</v>
      </c>
      <c r="C18" s="19" t="s">
        <v>34</v>
      </c>
      <c r="D18" s="19" t="s">
        <v>35</v>
      </c>
      <c r="E18" s="20">
        <v>5115.46</v>
      </c>
      <c r="F18" s="21" t="s">
        <v>12</v>
      </c>
    </row>
    <row r="19" spans="1:6" ht="27" customHeight="1">
      <c r="A19" s="18">
        <v>14</v>
      </c>
      <c r="B19" s="19" t="s">
        <v>33</v>
      </c>
      <c r="C19" s="19" t="s">
        <v>36</v>
      </c>
      <c r="D19" s="19" t="s">
        <v>37</v>
      </c>
      <c r="E19" s="20">
        <v>10072.67</v>
      </c>
      <c r="F19" s="21" t="s">
        <v>12</v>
      </c>
    </row>
    <row r="20" spans="1:6" ht="27" customHeight="1">
      <c r="A20" s="18">
        <v>15</v>
      </c>
      <c r="B20" s="19" t="s">
        <v>33</v>
      </c>
      <c r="C20" s="19" t="s">
        <v>34</v>
      </c>
      <c r="D20" s="19" t="s">
        <v>38</v>
      </c>
      <c r="E20" s="20">
        <v>742.8</v>
      </c>
      <c r="F20" s="21" t="s">
        <v>12</v>
      </c>
    </row>
    <row r="21" spans="1:6" ht="27" customHeight="1">
      <c r="A21" s="18">
        <v>16</v>
      </c>
      <c r="B21" s="19" t="s">
        <v>39</v>
      </c>
      <c r="C21" s="19" t="s">
        <v>40</v>
      </c>
      <c r="D21" s="19" t="s">
        <v>41</v>
      </c>
      <c r="E21" s="20">
        <v>14922</v>
      </c>
      <c r="F21" s="21" t="s">
        <v>12</v>
      </c>
    </row>
    <row r="22" spans="1:6" ht="27" customHeight="1">
      <c r="A22" s="18">
        <v>17</v>
      </c>
      <c r="B22" s="19" t="s">
        <v>39</v>
      </c>
      <c r="C22" s="19" t="s">
        <v>40</v>
      </c>
      <c r="D22" s="19" t="s">
        <v>41</v>
      </c>
      <c r="E22" s="20">
        <v>1347</v>
      </c>
      <c r="F22" s="21" t="s">
        <v>12</v>
      </c>
    </row>
    <row r="23" spans="1:6" ht="27" customHeight="1">
      <c r="A23" s="18">
        <v>18</v>
      </c>
      <c r="B23" s="19" t="s">
        <v>42</v>
      </c>
      <c r="C23" s="19" t="s">
        <v>43</v>
      </c>
      <c r="D23" s="19" t="s">
        <v>44</v>
      </c>
      <c r="E23" s="20">
        <v>39</v>
      </c>
      <c r="F23" s="21" t="s">
        <v>12</v>
      </c>
    </row>
    <row r="24" spans="1:6" ht="27" customHeight="1">
      <c r="A24" s="18">
        <v>19</v>
      </c>
      <c r="B24" s="19" t="s">
        <v>42</v>
      </c>
      <c r="C24" s="19" t="s">
        <v>43</v>
      </c>
      <c r="D24" s="19" t="s">
        <v>45</v>
      </c>
      <c r="E24" s="20">
        <v>397.5</v>
      </c>
      <c r="F24" s="21" t="s">
        <v>12</v>
      </c>
    </row>
    <row r="25" spans="1:6" ht="27" customHeight="1">
      <c r="A25" s="18">
        <v>20</v>
      </c>
      <c r="B25" s="19" t="s">
        <v>42</v>
      </c>
      <c r="C25" s="19" t="s">
        <v>43</v>
      </c>
      <c r="D25" s="19" t="s">
        <v>46</v>
      </c>
      <c r="E25" s="20">
        <v>349.5</v>
      </c>
      <c r="F25" s="21" t="s">
        <v>12</v>
      </c>
    </row>
    <row r="26" spans="1:6" ht="27" customHeight="1">
      <c r="A26" s="18">
        <v>21</v>
      </c>
      <c r="B26" s="19" t="s">
        <v>42</v>
      </c>
      <c r="C26" s="19" t="s">
        <v>43</v>
      </c>
      <c r="D26" s="19" t="s">
        <v>47</v>
      </c>
      <c r="E26" s="20">
        <v>70</v>
      </c>
      <c r="F26" s="21"/>
    </row>
    <row r="27" spans="1:6" ht="27" customHeight="1">
      <c r="A27" s="18">
        <v>22</v>
      </c>
      <c r="B27" s="19" t="s">
        <v>26</v>
      </c>
      <c r="C27" s="19" t="s">
        <v>48</v>
      </c>
      <c r="D27" s="19" t="s">
        <v>48</v>
      </c>
      <c r="E27" s="20">
        <v>51.56</v>
      </c>
      <c r="F27" s="21" t="s">
        <v>12</v>
      </c>
    </row>
    <row r="28" spans="1:6" ht="27" customHeight="1">
      <c r="A28" s="18">
        <v>23</v>
      </c>
      <c r="B28" s="19" t="s">
        <v>49</v>
      </c>
      <c r="C28" s="19" t="s">
        <v>50</v>
      </c>
      <c r="D28" s="19" t="s">
        <v>51</v>
      </c>
      <c r="E28" s="20">
        <v>8.19</v>
      </c>
      <c r="F28" s="21" t="s">
        <v>12</v>
      </c>
    </row>
    <row r="29" spans="1:6" ht="27" customHeight="1">
      <c r="A29" s="18">
        <v>24</v>
      </c>
      <c r="B29" s="19" t="s">
        <v>49</v>
      </c>
      <c r="C29" s="19" t="s">
        <v>50</v>
      </c>
      <c r="D29" s="19" t="s">
        <v>52</v>
      </c>
      <c r="E29" s="20">
        <v>16</v>
      </c>
      <c r="F29" s="21" t="s">
        <v>12</v>
      </c>
    </row>
    <row r="30" spans="1:6" ht="27" customHeight="1">
      <c r="A30" s="18">
        <v>25</v>
      </c>
      <c r="B30" s="19" t="s">
        <v>53</v>
      </c>
      <c r="C30" s="19" t="s">
        <v>54</v>
      </c>
      <c r="D30" s="19" t="s">
        <v>55</v>
      </c>
      <c r="E30" s="20">
        <v>266.06</v>
      </c>
      <c r="F30" s="21" t="s">
        <v>12</v>
      </c>
    </row>
    <row r="31" spans="1:6" ht="27" customHeight="1">
      <c r="A31" s="18">
        <v>26</v>
      </c>
      <c r="B31" s="19" t="s">
        <v>53</v>
      </c>
      <c r="C31" s="19" t="s">
        <v>54</v>
      </c>
      <c r="D31" s="19" t="s">
        <v>56</v>
      </c>
      <c r="E31" s="20">
        <v>256.68</v>
      </c>
      <c r="F31" s="21" t="s">
        <v>12</v>
      </c>
    </row>
    <row r="32" spans="1:6" ht="27" customHeight="1">
      <c r="A32" s="18">
        <v>27</v>
      </c>
      <c r="B32" s="19" t="s">
        <v>53</v>
      </c>
      <c r="C32" s="19" t="s">
        <v>54</v>
      </c>
      <c r="D32" s="19" t="s">
        <v>57</v>
      </c>
      <c r="E32" s="20">
        <v>101.74</v>
      </c>
      <c r="F32" s="21" t="s">
        <v>12</v>
      </c>
    </row>
    <row r="33" spans="1:6" ht="27" customHeight="1">
      <c r="A33" s="18">
        <v>28</v>
      </c>
      <c r="B33" s="19" t="s">
        <v>53</v>
      </c>
      <c r="C33" s="19" t="s">
        <v>54</v>
      </c>
      <c r="D33" s="19" t="s">
        <v>57</v>
      </c>
      <c r="E33" s="20">
        <v>244</v>
      </c>
      <c r="F33" s="21" t="s">
        <v>12</v>
      </c>
    </row>
    <row r="34" spans="1:6" ht="27" customHeight="1">
      <c r="A34" s="18">
        <v>29</v>
      </c>
      <c r="B34" s="19" t="s">
        <v>53</v>
      </c>
      <c r="C34" s="19" t="s">
        <v>58</v>
      </c>
      <c r="D34" s="19" t="s">
        <v>59</v>
      </c>
      <c r="E34" s="20">
        <v>117.4</v>
      </c>
      <c r="F34" s="21" t="s">
        <v>12</v>
      </c>
    </row>
    <row r="35" spans="1:6" ht="27" customHeight="1">
      <c r="A35" s="18">
        <v>30</v>
      </c>
      <c r="B35" s="19" t="s">
        <v>53</v>
      </c>
      <c r="C35" s="19" t="s">
        <v>58</v>
      </c>
      <c r="D35" s="19" t="s">
        <v>59</v>
      </c>
      <c r="E35" s="20">
        <v>110.53</v>
      </c>
      <c r="F35" s="22"/>
    </row>
    <row r="36" spans="1:6" ht="27" customHeight="1">
      <c r="A36" s="18">
        <v>31</v>
      </c>
      <c r="B36" s="19" t="s">
        <v>53</v>
      </c>
      <c r="C36" s="19" t="s">
        <v>54</v>
      </c>
      <c r="D36" s="19" t="s">
        <v>60</v>
      </c>
      <c r="E36" s="20">
        <v>6154</v>
      </c>
      <c r="F36" s="23" t="s">
        <v>12</v>
      </c>
    </row>
    <row r="37" spans="1:6" ht="27" customHeight="1">
      <c r="A37" s="18">
        <v>32</v>
      </c>
      <c r="B37" s="19" t="s">
        <v>61</v>
      </c>
      <c r="C37" s="19" t="s">
        <v>58</v>
      </c>
      <c r="D37" s="19" t="s">
        <v>62</v>
      </c>
      <c r="E37" s="20">
        <v>2.4</v>
      </c>
      <c r="F37" s="24"/>
    </row>
    <row r="38" spans="1:6" ht="27" customHeight="1">
      <c r="A38" s="18">
        <v>33</v>
      </c>
      <c r="B38" s="19" t="s">
        <v>61</v>
      </c>
      <c r="C38" s="19" t="s">
        <v>58</v>
      </c>
      <c r="D38" s="19" t="s">
        <v>63</v>
      </c>
      <c r="E38" s="20">
        <v>1082.38</v>
      </c>
      <c r="F38" s="24"/>
    </row>
    <row r="39" spans="1:6" ht="27" customHeight="1">
      <c r="A39" s="18">
        <v>34</v>
      </c>
      <c r="B39" s="19" t="s">
        <v>26</v>
      </c>
      <c r="C39" s="19" t="s">
        <v>64</v>
      </c>
      <c r="D39" s="19" t="s">
        <v>65</v>
      </c>
      <c r="E39" s="20">
        <v>225</v>
      </c>
      <c r="F39" s="24"/>
    </row>
    <row r="40" spans="1:6" ht="27" customHeight="1">
      <c r="A40" s="18">
        <v>35</v>
      </c>
      <c r="B40" s="19" t="s">
        <v>26</v>
      </c>
      <c r="C40" s="19" t="s">
        <v>64</v>
      </c>
      <c r="D40" s="19" t="s">
        <v>66</v>
      </c>
      <c r="E40" s="20">
        <v>198</v>
      </c>
      <c r="F40" s="24"/>
    </row>
    <row r="41" spans="1:6" ht="27" customHeight="1">
      <c r="A41" s="18">
        <v>36</v>
      </c>
      <c r="B41" s="19" t="s">
        <v>26</v>
      </c>
      <c r="C41" s="19" t="s">
        <v>64</v>
      </c>
      <c r="D41" s="19" t="s">
        <v>67</v>
      </c>
      <c r="E41" s="20">
        <v>1.44</v>
      </c>
      <c r="F41" s="24"/>
    </row>
    <row r="42" spans="1:6" ht="27" customHeight="1">
      <c r="A42" s="18">
        <v>37</v>
      </c>
      <c r="B42" s="19" t="s">
        <v>33</v>
      </c>
      <c r="C42" s="19" t="s">
        <v>64</v>
      </c>
      <c r="D42" s="19" t="s">
        <v>68</v>
      </c>
      <c r="E42" s="20">
        <v>14</v>
      </c>
      <c r="F42" s="24"/>
    </row>
    <row r="43" spans="1:6" ht="27" customHeight="1">
      <c r="A43" s="18">
        <v>38</v>
      </c>
      <c r="B43" s="19" t="s">
        <v>69</v>
      </c>
      <c r="C43" s="19" t="s">
        <v>70</v>
      </c>
      <c r="D43" s="19" t="s">
        <v>71</v>
      </c>
      <c r="E43" s="20">
        <v>3122</v>
      </c>
      <c r="F43" s="24"/>
    </row>
    <row r="44" spans="1:6" ht="27" customHeight="1">
      <c r="A44" s="18">
        <v>39</v>
      </c>
      <c r="B44" s="19" t="s">
        <v>72</v>
      </c>
      <c r="C44" s="19" t="s">
        <v>73</v>
      </c>
      <c r="D44" s="19" t="s">
        <v>74</v>
      </c>
      <c r="E44" s="20">
        <v>406.18</v>
      </c>
      <c r="F44" s="24"/>
    </row>
    <row r="45" spans="1:6" ht="27" customHeight="1">
      <c r="A45" s="18">
        <v>40</v>
      </c>
      <c r="B45" s="19" t="s">
        <v>75</v>
      </c>
      <c r="C45" s="19" t="s">
        <v>76</v>
      </c>
      <c r="D45" s="19" t="s">
        <v>77</v>
      </c>
      <c r="E45" s="20">
        <v>1310</v>
      </c>
      <c r="F45" s="24"/>
    </row>
    <row r="46" spans="1:6" ht="27" customHeight="1">
      <c r="A46" s="18">
        <v>41</v>
      </c>
      <c r="B46" s="19" t="s">
        <v>75</v>
      </c>
      <c r="C46" s="19" t="s">
        <v>76</v>
      </c>
      <c r="D46" s="19" t="s">
        <v>78</v>
      </c>
      <c r="E46" s="20">
        <v>187</v>
      </c>
      <c r="F46" s="24"/>
    </row>
    <row r="47" spans="1:6" ht="27" customHeight="1">
      <c r="A47" s="18">
        <v>42</v>
      </c>
      <c r="B47" s="19" t="s">
        <v>26</v>
      </c>
      <c r="C47" s="19" t="s">
        <v>79</v>
      </c>
      <c r="D47" s="19" t="s">
        <v>79</v>
      </c>
      <c r="E47" s="20">
        <v>637</v>
      </c>
      <c r="F47" s="24"/>
    </row>
    <row r="48" spans="1:6" ht="27" customHeight="1">
      <c r="A48" s="18">
        <v>43</v>
      </c>
      <c r="B48" s="19" t="s">
        <v>26</v>
      </c>
      <c r="C48" s="19" t="s">
        <v>79</v>
      </c>
      <c r="D48" s="19" t="s">
        <v>80</v>
      </c>
      <c r="E48" s="20">
        <v>158.33</v>
      </c>
      <c r="F48" s="24"/>
    </row>
    <row r="49" spans="1:6" ht="27" customHeight="1">
      <c r="A49" s="18">
        <v>44</v>
      </c>
      <c r="B49" s="19" t="s">
        <v>39</v>
      </c>
      <c r="C49" s="19" t="s">
        <v>81</v>
      </c>
      <c r="D49" s="19" t="s">
        <v>82</v>
      </c>
      <c r="E49" s="20">
        <v>998</v>
      </c>
      <c r="F49" s="24"/>
    </row>
    <row r="50" spans="1:6" ht="27" customHeight="1">
      <c r="A50" s="18">
        <v>45</v>
      </c>
      <c r="B50" s="19" t="s">
        <v>39</v>
      </c>
      <c r="C50" s="19" t="s">
        <v>83</v>
      </c>
      <c r="D50" s="19" t="s">
        <v>82</v>
      </c>
      <c r="E50" s="20">
        <v>5487</v>
      </c>
      <c r="F50" s="24"/>
    </row>
    <row r="51" spans="1:6" ht="27" customHeight="1">
      <c r="A51" s="18">
        <v>46</v>
      </c>
      <c r="B51" s="19" t="s">
        <v>39</v>
      </c>
      <c r="C51" s="19" t="s">
        <v>36</v>
      </c>
      <c r="D51" s="19" t="s">
        <v>84</v>
      </c>
      <c r="E51" s="20">
        <v>196</v>
      </c>
      <c r="F51" s="24"/>
    </row>
    <row r="52" spans="1:6" ht="27" customHeight="1">
      <c r="A52" s="18">
        <v>47</v>
      </c>
      <c r="B52" s="19" t="s">
        <v>39</v>
      </c>
      <c r="C52" s="19" t="s">
        <v>81</v>
      </c>
      <c r="D52" s="19" t="s">
        <v>81</v>
      </c>
      <c r="E52" s="20">
        <v>1479</v>
      </c>
      <c r="F52" s="24"/>
    </row>
    <row r="53" spans="1:6" ht="27" customHeight="1">
      <c r="A53" s="18">
        <v>48</v>
      </c>
      <c r="B53" s="19" t="s">
        <v>39</v>
      </c>
      <c r="C53" s="19" t="s">
        <v>83</v>
      </c>
      <c r="D53" s="19" t="s">
        <v>83</v>
      </c>
      <c r="E53" s="20">
        <v>2096</v>
      </c>
      <c r="F53" s="24"/>
    </row>
    <row r="54" spans="1:6" ht="27" customHeight="1">
      <c r="A54" s="18">
        <v>49</v>
      </c>
      <c r="B54" s="19" t="s">
        <v>10</v>
      </c>
      <c r="C54" s="19" t="s">
        <v>11</v>
      </c>
      <c r="D54" s="19" t="s">
        <v>85</v>
      </c>
      <c r="E54" s="20">
        <v>98.46</v>
      </c>
      <c r="F54" s="24"/>
    </row>
    <row r="55" spans="1:6" ht="27" customHeight="1">
      <c r="A55" s="18">
        <v>50</v>
      </c>
      <c r="B55" s="19" t="s">
        <v>10</v>
      </c>
      <c r="C55" s="19" t="s">
        <v>11</v>
      </c>
      <c r="D55" s="19" t="s">
        <v>86</v>
      </c>
      <c r="E55" s="20">
        <v>61.56</v>
      </c>
      <c r="F55" s="24"/>
    </row>
    <row r="56" spans="1:6" ht="27" customHeight="1">
      <c r="A56" s="18">
        <v>51</v>
      </c>
      <c r="B56" s="19" t="s">
        <v>10</v>
      </c>
      <c r="C56" s="19" t="s">
        <v>11</v>
      </c>
      <c r="D56" s="19" t="s">
        <v>86</v>
      </c>
      <c r="E56" s="20">
        <v>184</v>
      </c>
      <c r="F56" s="24"/>
    </row>
    <row r="57" spans="1:6" s="1" customFormat="1" ht="27" customHeight="1">
      <c r="A57" s="25" t="s">
        <v>87</v>
      </c>
      <c r="B57" s="25"/>
      <c r="C57" s="25"/>
      <c r="D57" s="25"/>
      <c r="E57" s="26">
        <f>SUM(E6:E56)</f>
        <v>71125.96</v>
      </c>
      <c r="F57" s="27"/>
    </row>
    <row r="58" spans="1:6" s="1" customFormat="1" ht="27" customHeight="1">
      <c r="A58" s="25" t="s">
        <v>88</v>
      </c>
      <c r="B58" s="25"/>
      <c r="C58" s="25"/>
      <c r="D58" s="25"/>
      <c r="E58" s="26"/>
      <c r="F58" s="28" t="s">
        <v>89</v>
      </c>
    </row>
    <row r="59" spans="1:6" ht="27" customHeight="1">
      <c r="A59" s="18">
        <v>1</v>
      </c>
      <c r="B59" s="18" t="s">
        <v>90</v>
      </c>
      <c r="C59" s="18" t="s">
        <v>91</v>
      </c>
      <c r="D59" s="18" t="s">
        <v>91</v>
      </c>
      <c r="E59" s="20">
        <v>118</v>
      </c>
      <c r="F59" s="29" t="s">
        <v>12</v>
      </c>
    </row>
    <row r="60" spans="1:6" s="1" customFormat="1" ht="27" customHeight="1">
      <c r="A60" s="25" t="s">
        <v>87</v>
      </c>
      <c r="B60" s="30"/>
      <c r="C60" s="30"/>
      <c r="D60" s="30"/>
      <c r="E60" s="26">
        <f>SUM(E59:E59)</f>
        <v>118</v>
      </c>
      <c r="F60" s="31"/>
    </row>
    <row r="61" spans="1:6" s="1" customFormat="1" ht="27" customHeight="1">
      <c r="A61" s="25" t="s">
        <v>92</v>
      </c>
      <c r="B61" s="30"/>
      <c r="C61" s="30"/>
      <c r="D61" s="30"/>
      <c r="E61" s="26">
        <f>E57+E60</f>
        <v>71243.96</v>
      </c>
      <c r="F61" s="32"/>
    </row>
    <row r="63" ht="27" customHeight="1">
      <c r="C63" s="33"/>
    </row>
  </sheetData>
  <sheetProtection/>
  <mergeCells count="7">
    <mergeCell ref="A1:B1"/>
    <mergeCell ref="A2:F2"/>
    <mergeCell ref="A5:E5"/>
    <mergeCell ref="A57:D57"/>
    <mergeCell ref="A58:D58"/>
    <mergeCell ref="A60:D60"/>
    <mergeCell ref="A61:D61"/>
  </mergeCells>
  <printOptions horizontalCentered="1"/>
  <pageMargins left="0.7513888888888889" right="0.7513888888888889" top="1" bottom="1" header="0.5" footer="0.5"/>
  <pageSetup fitToHeight="0" fitToWidth="1" horizontalDpi="300" verticalDpi="300" orientation="portrait" paperSize="9" scale="4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WIN7</dc:creator>
  <cp:keywords/>
  <dc:description/>
  <cp:lastModifiedBy>Administrator</cp:lastModifiedBy>
  <cp:lastPrinted>2021-07-29T03:40:55Z</cp:lastPrinted>
  <dcterms:created xsi:type="dcterms:W3CDTF">2020-11-25T08:58:15Z</dcterms:created>
  <dcterms:modified xsi:type="dcterms:W3CDTF">2022-12-22T07:54:00Z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</Properties>
</file>