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名单" sheetId="1" r:id="rId1"/>
  </sheets>
  <definedNames>
    <definedName name="_xlnm._FilterDatabase" localSheetId="0" hidden="1">名单!$B$2:$M$235</definedName>
  </definedNames>
  <calcPr calcId="124519"/>
</workbook>
</file>

<file path=xl/calcChain.xml><?xml version="1.0" encoding="utf-8"?>
<calcChain xmlns="http://schemas.openxmlformats.org/spreadsheetml/2006/main">
  <c r="J235" i="1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2"/>
  <c r="J181"/>
  <c r="J180"/>
  <c r="J179"/>
  <c r="J178"/>
  <c r="J176"/>
  <c r="J175"/>
  <c r="J174"/>
  <c r="J171"/>
  <c r="J170"/>
  <c r="J169"/>
  <c r="J168"/>
  <c r="J167"/>
  <c r="J166"/>
  <c r="J165"/>
  <c r="J164"/>
  <c r="J163"/>
  <c r="J162"/>
  <c r="J161"/>
  <c r="J160"/>
  <c r="J159"/>
  <c r="J158"/>
  <c r="J157"/>
  <c r="J156"/>
  <c r="J154"/>
  <c r="J153"/>
  <c r="J152"/>
  <c r="J150"/>
  <c r="J149"/>
  <c r="J148"/>
  <c r="J146"/>
  <c r="J145"/>
  <c r="J143"/>
  <c r="J142"/>
  <c r="J141"/>
  <c r="J140"/>
  <c r="J139"/>
  <c r="J138"/>
  <c r="J137"/>
  <c r="J135"/>
  <c r="J134"/>
  <c r="J133"/>
  <c r="J132"/>
  <c r="J131"/>
  <c r="J130"/>
  <c r="J126"/>
  <c r="J125"/>
  <c r="J123"/>
  <c r="J122"/>
  <c r="J121"/>
  <c r="J120"/>
  <c r="J119"/>
  <c r="J118"/>
  <c r="J117"/>
  <c r="J116"/>
  <c r="J114"/>
  <c r="J113"/>
  <c r="J112"/>
  <c r="J111"/>
  <c r="J110"/>
  <c r="J109"/>
  <c r="J108"/>
  <c r="J107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2"/>
  <c r="J81"/>
  <c r="J80"/>
  <c r="J79"/>
  <c r="J77"/>
  <c r="J76"/>
  <c r="J75"/>
  <c r="J74"/>
  <c r="J73"/>
  <c r="J72"/>
  <c r="J71"/>
  <c r="J70"/>
  <c r="J69"/>
  <c r="J68"/>
  <c r="J67"/>
  <c r="J66"/>
  <c r="J65"/>
  <c r="J63"/>
  <c r="J62"/>
  <c r="J61"/>
  <c r="J60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<sst xmlns="http://schemas.openxmlformats.org/spreadsheetml/2006/main" count="484" uniqueCount="349">
  <si>
    <t>广东省事业单位2023年集中公开招聘高校毕业生韶关考区
翁源县事业单位面试成绩及进入体检名单</t>
  </si>
  <si>
    <t>分组</t>
  </si>
  <si>
    <t>序号</t>
  </si>
  <si>
    <t>单位名称</t>
  </si>
  <si>
    <t>岗位代码</t>
  </si>
  <si>
    <t>岗位名称</t>
  </si>
  <si>
    <t>岗位招聘人数</t>
  </si>
  <si>
    <t>准考证</t>
  </si>
  <si>
    <t>笔试成绩（含三支一扶加分）</t>
  </si>
  <si>
    <t>面试成绩</t>
  </si>
  <si>
    <t>总成绩</t>
  </si>
  <si>
    <t>排名</t>
  </si>
  <si>
    <t>是否进入体检</t>
  </si>
  <si>
    <t>备注</t>
  </si>
  <si>
    <t>7月8号上午面试组</t>
  </si>
  <si>
    <t>A1</t>
  </si>
  <si>
    <t>翁源县融媒体中心</t>
  </si>
  <si>
    <t>技术部专业技术岗位十一级至十三级</t>
  </si>
  <si>
    <t>231060901320</t>
  </si>
  <si>
    <t>是</t>
  </si>
  <si>
    <t>231060702406</t>
  </si>
  <si>
    <t>231060801522</t>
  </si>
  <si>
    <t>231060605206</t>
  </si>
  <si>
    <t>2311266060139</t>
  </si>
  <si>
    <t>新闻部专业技术岗位十一级至十三级</t>
  </si>
  <si>
    <t>231060100307</t>
  </si>
  <si>
    <t>231061000517</t>
  </si>
  <si>
    <t>231060404922</t>
  </si>
  <si>
    <t>231060105011</t>
  </si>
  <si>
    <t>231060104624</t>
  </si>
  <si>
    <t>231060601609</t>
  </si>
  <si>
    <t>231060801030</t>
  </si>
  <si>
    <t>231060603815</t>
  </si>
  <si>
    <t>231060604301</t>
  </si>
  <si>
    <t>缺考</t>
  </si>
  <si>
    <t>2311266060140</t>
  </si>
  <si>
    <t>总编室专业技术岗位十一级至十三级</t>
  </si>
  <si>
    <t>231060503023</t>
  </si>
  <si>
    <t>231060903118</t>
  </si>
  <si>
    <t>231060702823</t>
  </si>
  <si>
    <t>231061002216</t>
  </si>
  <si>
    <t>231060502729</t>
  </si>
  <si>
    <t>A2</t>
  </si>
  <si>
    <t>2311266060141</t>
  </si>
  <si>
    <t>新媒体部专业技术岗位十一级至十三级</t>
  </si>
  <si>
    <t>231060802407</t>
  </si>
  <si>
    <t>231060300107</t>
  </si>
  <si>
    <t>231060200713</t>
  </si>
  <si>
    <t>231060202615</t>
  </si>
  <si>
    <t>翁源县审计服务中心</t>
  </si>
  <si>
    <t>2311266060144</t>
  </si>
  <si>
    <t>审计股专业技术岗位十一级至十三级</t>
  </si>
  <si>
    <t>231060604027</t>
  </si>
  <si>
    <t>231060300622</t>
  </si>
  <si>
    <t>231060501923</t>
  </si>
  <si>
    <t>231060603218</t>
  </si>
  <si>
    <t>231060801912</t>
  </si>
  <si>
    <t>2311266060145</t>
  </si>
  <si>
    <t>231060104515</t>
  </si>
  <si>
    <t>231060703212</t>
  </si>
  <si>
    <t>231060101223</t>
  </si>
  <si>
    <t>231060703627</t>
  </si>
  <si>
    <t>231060203119</t>
  </si>
  <si>
    <t>2311266060146</t>
  </si>
  <si>
    <t>231060200425</t>
  </si>
  <si>
    <t>231060401413</t>
  </si>
  <si>
    <t>231060703811</t>
  </si>
  <si>
    <t>231060605008</t>
  </si>
  <si>
    <t>A3</t>
  </si>
  <si>
    <t>翁源县安全生产应急救援指挥中心办公室</t>
  </si>
  <si>
    <t>2311266060312</t>
  </si>
  <si>
    <t>应急管理股管理岗位十级以上</t>
  </si>
  <si>
    <t>231060502710</t>
  </si>
  <si>
    <t>231061002118</t>
  </si>
  <si>
    <t>231060802830</t>
  </si>
  <si>
    <t>231060402901</t>
  </si>
  <si>
    <t>231060901310</t>
  </si>
  <si>
    <t>翁源县防汛防旱防风指挥部办公室</t>
  </si>
  <si>
    <t>2311266060313</t>
  </si>
  <si>
    <t>综合股专业技术岗位十一级至十三级</t>
  </si>
  <si>
    <t>231060400906</t>
  </si>
  <si>
    <t>231060701329</t>
  </si>
  <si>
    <t>231060302114</t>
  </si>
  <si>
    <t>231060704026</t>
  </si>
  <si>
    <t>231060401521</t>
  </si>
  <si>
    <t>2311266060314</t>
  </si>
  <si>
    <t>办公室管理岗位十级以上</t>
  </si>
  <si>
    <t>231060202029</t>
  </si>
  <si>
    <t>231060105602</t>
  </si>
  <si>
    <t>231060801618</t>
  </si>
  <si>
    <t>231060901406</t>
  </si>
  <si>
    <t>231060800715</t>
  </si>
  <si>
    <t>231060404123</t>
  </si>
  <si>
    <t>231061001907</t>
  </si>
  <si>
    <t>231060300912</t>
  </si>
  <si>
    <t>A4</t>
  </si>
  <si>
    <t>翁源县中小企业服务中心</t>
  </si>
  <si>
    <t>231060706208</t>
  </si>
  <si>
    <t>231060102804</t>
  </si>
  <si>
    <t>翁源县市政建设服务中心</t>
  </si>
  <si>
    <t>2311266060321</t>
  </si>
  <si>
    <t>计财股专业技术岗位十一级至十三级</t>
  </si>
  <si>
    <t>231060802305</t>
  </si>
  <si>
    <t>231060705005</t>
  </si>
  <si>
    <t>231060602413</t>
  </si>
  <si>
    <t>231060704622</t>
  </si>
  <si>
    <t>231060705113</t>
  </si>
  <si>
    <t>2311266060322</t>
  </si>
  <si>
    <t>231060200219</t>
  </si>
  <si>
    <t>231060404028</t>
  </si>
  <si>
    <t>231060901122</t>
  </si>
  <si>
    <t>231060501026</t>
  </si>
  <si>
    <t>231060901023</t>
  </si>
  <si>
    <t>2311266060323</t>
  </si>
  <si>
    <t>231060801415</t>
  </si>
  <si>
    <t>2311266060324</t>
  </si>
  <si>
    <t>市政园林股专业技术岗位十一级至十三级</t>
  </si>
  <si>
    <t>231060901602</t>
  </si>
  <si>
    <t>231060703624</t>
  </si>
  <si>
    <t>231060103310</t>
  </si>
  <si>
    <t>231060702221</t>
  </si>
  <si>
    <t>A5</t>
  </si>
  <si>
    <t>翁源县乡村振兴服务中心</t>
  </si>
  <si>
    <t>2311266060164</t>
  </si>
  <si>
    <t>231060103627</t>
  </si>
  <si>
    <t>231060302628</t>
  </si>
  <si>
    <t>231060902408</t>
  </si>
  <si>
    <t>231060300230</t>
  </si>
  <si>
    <t>2311266060165</t>
  </si>
  <si>
    <t>农村社会事业服务股管理岗位十级以上</t>
  </si>
  <si>
    <t>231060600515</t>
  </si>
  <si>
    <t>231060104903</t>
  </si>
  <si>
    <t>231060900714</t>
  </si>
  <si>
    <t>231060705506</t>
  </si>
  <si>
    <t>231060802128</t>
  </si>
  <si>
    <t>翁源县翁城镇公共服务中心</t>
  </si>
  <si>
    <t>2311266060364</t>
  </si>
  <si>
    <t>综合股管理岗位十级以上</t>
  </si>
  <si>
    <t>231060700126</t>
  </si>
  <si>
    <t>231060200422</t>
  </si>
  <si>
    <t>231060901313</t>
  </si>
  <si>
    <t>231060502910</t>
  </si>
  <si>
    <t>231061001322</t>
  </si>
  <si>
    <t>2311266060365</t>
  </si>
  <si>
    <t>231060700314</t>
  </si>
  <si>
    <t>231060701322</t>
  </si>
  <si>
    <t>231060101429</t>
  </si>
  <si>
    <t>231060602014</t>
  </si>
  <si>
    <t>A6</t>
  </si>
  <si>
    <t>2311266060147</t>
  </si>
  <si>
    <t>231060600603</t>
  </si>
  <si>
    <t>231061003103</t>
  </si>
  <si>
    <t>231060706107</t>
  </si>
  <si>
    <t>231060800726</t>
  </si>
  <si>
    <t>231060603723</t>
  </si>
  <si>
    <t>翁源县文化馆</t>
  </si>
  <si>
    <t>2311266060162</t>
  </si>
  <si>
    <t>美术培训部专业技术岗位十一级至十三级</t>
  </si>
  <si>
    <t>231061003316</t>
  </si>
  <si>
    <t>231060600430</t>
  </si>
  <si>
    <t>231060402001</t>
  </si>
  <si>
    <t>231060202201</t>
  </si>
  <si>
    <t>231061000928</t>
  </si>
  <si>
    <t>翁源半溪市级自然保护区管理所</t>
  </si>
  <si>
    <t>2311266060166</t>
  </si>
  <si>
    <t>231060502212</t>
  </si>
  <si>
    <t>231060604922</t>
  </si>
  <si>
    <t>231060402512</t>
  </si>
  <si>
    <t>231060600717</t>
  </si>
  <si>
    <t>翁源县农业技术推广办公室</t>
  </si>
  <si>
    <t>2311266060167</t>
  </si>
  <si>
    <t>水果生产股专业技术岗位十一级至十三级</t>
  </si>
  <si>
    <t>231060600826</t>
  </si>
  <si>
    <t>231060302714</t>
  </si>
  <si>
    <t>231060103716</t>
  </si>
  <si>
    <t>231060702816</t>
  </si>
  <si>
    <t>A7</t>
  </si>
  <si>
    <t>翁源县重点项目服务中心</t>
  </si>
  <si>
    <t>2311266060266</t>
  </si>
  <si>
    <t>规划股专业技术岗位十一级至十三级</t>
  </si>
  <si>
    <t>231060205312</t>
  </si>
  <si>
    <t>231060500805</t>
  </si>
  <si>
    <t>231060605130</t>
  </si>
  <si>
    <t>231060204717</t>
  </si>
  <si>
    <t>231060500419</t>
  </si>
  <si>
    <t>2311266060267</t>
  </si>
  <si>
    <t>规划股管理岗位十级以上</t>
  </si>
  <si>
    <t>231060402406</t>
  </si>
  <si>
    <t>231060701928</t>
  </si>
  <si>
    <t>231060404608</t>
  </si>
  <si>
    <t>231061003829</t>
  </si>
  <si>
    <t>翁源县土地开发储备中心</t>
  </si>
  <si>
    <t>2311266060268</t>
  </si>
  <si>
    <t>综合部管理岗位十级以上</t>
  </si>
  <si>
    <t>231060700120</t>
  </si>
  <si>
    <t>231060500826</t>
  </si>
  <si>
    <t xml:space="preserve"> </t>
  </si>
  <si>
    <t>231060300229</t>
  </si>
  <si>
    <t>231060402421</t>
  </si>
  <si>
    <t>231060103028</t>
  </si>
  <si>
    <t>翁源县自然资源信息中心</t>
  </si>
  <si>
    <t>2311266060281</t>
  </si>
  <si>
    <t>地理信息部专业技术岗位十一级至十三级</t>
  </si>
  <si>
    <t>231060605520</t>
  </si>
  <si>
    <t>231060302421</t>
  </si>
  <si>
    <t>231060903023</t>
  </si>
  <si>
    <t>231060101313</t>
  </si>
  <si>
    <t>7月8号下午面试组</t>
  </si>
  <si>
    <t>B1</t>
  </si>
  <si>
    <t>2311266060163</t>
  </si>
  <si>
    <t>表演部专业技术岗位十一级至十三级</t>
  </si>
  <si>
    <t>违纪</t>
  </si>
  <si>
    <t>2311266060265</t>
  </si>
  <si>
    <t>B2</t>
  </si>
  <si>
    <t>翁源县投资促进服务中心</t>
  </si>
  <si>
    <t>2311266060273</t>
  </si>
  <si>
    <t>投资促进股专业技术岗位十一级至十三级</t>
  </si>
  <si>
    <t>1</t>
  </si>
  <si>
    <t>231060603118</t>
  </si>
  <si>
    <t>231060901616</t>
  </si>
  <si>
    <t>231060700624</t>
  </si>
  <si>
    <t>翁源县官渡镇公共服务中心</t>
  </si>
  <si>
    <t>2311266060285</t>
  </si>
  <si>
    <t>231060503008</t>
  </si>
  <si>
    <t>231060601811</t>
  </si>
  <si>
    <t>231060604523</t>
  </si>
  <si>
    <t>231060400928</t>
  </si>
  <si>
    <t>2311266060286</t>
  </si>
  <si>
    <t>231060704811</t>
  </si>
  <si>
    <t>231060902530</t>
  </si>
  <si>
    <t>231060701108</t>
  </si>
  <si>
    <t>231060204417</t>
  </si>
  <si>
    <t>2311266060287</t>
  </si>
  <si>
    <t>231060703910</t>
  </si>
  <si>
    <t>231060501505</t>
  </si>
  <si>
    <t>231060604223</t>
  </si>
  <si>
    <t>231060402228</t>
  </si>
  <si>
    <t>B3</t>
  </si>
  <si>
    <t>2311266060270</t>
  </si>
  <si>
    <t>开发整理部专业技术岗位十一级至十三级</t>
  </si>
  <si>
    <t>3</t>
  </si>
  <si>
    <t>231060603702</t>
  </si>
  <si>
    <t>231060702222</t>
  </si>
  <si>
    <t>231060102125</t>
  </si>
  <si>
    <t>231061003004</t>
  </si>
  <si>
    <t>231060803109</t>
  </si>
  <si>
    <t>231060103429</t>
  </si>
  <si>
    <t>231061001701</t>
  </si>
  <si>
    <t>231060401827</t>
  </si>
  <si>
    <t>231061001016</t>
  </si>
  <si>
    <t>231060902927</t>
  </si>
  <si>
    <t>231060602508</t>
  </si>
  <si>
    <t>231060702610</t>
  </si>
  <si>
    <t>231061003308</t>
  </si>
  <si>
    <t>231060601306</t>
  </si>
  <si>
    <t>B4</t>
  </si>
  <si>
    <t>2311266060272</t>
  </si>
  <si>
    <t>投资促进股管理岗位十级以上</t>
  </si>
  <si>
    <t>231061001915</t>
  </si>
  <si>
    <t>231060701829</t>
  </si>
  <si>
    <t>231060602720</t>
  </si>
  <si>
    <t>231060502825</t>
  </si>
  <si>
    <t>2311266060274</t>
  </si>
  <si>
    <t>231060604407</t>
  </si>
  <si>
    <t>231060100509</t>
  </si>
  <si>
    <t>231060503012</t>
  </si>
  <si>
    <t>231060604602</t>
  </si>
  <si>
    <t>231060404220</t>
  </si>
  <si>
    <t>231060403208</t>
  </si>
  <si>
    <t>2311266060275</t>
  </si>
  <si>
    <t>231060302821</t>
  </si>
  <si>
    <t>231060405325</t>
  </si>
  <si>
    <t>231060204230</t>
  </si>
  <si>
    <t>231060404324</t>
  </si>
  <si>
    <t>B5</t>
  </si>
  <si>
    <t>翁源县龙仙镇公共服务中心</t>
  </si>
  <si>
    <t>2311266060282</t>
  </si>
  <si>
    <t>综合股管理岗位九级以上</t>
  </si>
  <si>
    <t>231060405125</t>
  </si>
  <si>
    <t>231060404627</t>
  </si>
  <si>
    <t>231060800930</t>
  </si>
  <si>
    <t>231060502518</t>
  </si>
  <si>
    <t>2311266060283</t>
  </si>
  <si>
    <t>231060706416</t>
  </si>
  <si>
    <t>231060703601</t>
  </si>
  <si>
    <t>231060301329</t>
  </si>
  <si>
    <t>231060702919</t>
  </si>
  <si>
    <t>231060402929</t>
  </si>
  <si>
    <t>2311266060284</t>
  </si>
  <si>
    <t>231061001106</t>
  </si>
  <si>
    <t>231060902612</t>
  </si>
  <si>
    <t>231060705812</t>
  </si>
  <si>
    <t>231060803016</t>
  </si>
  <si>
    <t>231060801802</t>
  </si>
  <si>
    <t>B6</t>
  </si>
  <si>
    <t>2311266060269</t>
  </si>
  <si>
    <t>土地储备部专业技术岗位十一级至十三级</t>
  </si>
  <si>
    <t>231061001429</t>
  </si>
  <si>
    <t>231060704616</t>
  </si>
  <si>
    <t>231060203711</t>
  </si>
  <si>
    <t>231060405428</t>
  </si>
  <si>
    <t>231060301026</t>
  </si>
  <si>
    <t>231060501824</t>
  </si>
  <si>
    <t>231060202013</t>
  </si>
  <si>
    <t>231060201428</t>
  </si>
  <si>
    <t>231060703412</t>
  </si>
  <si>
    <t>2311266060271</t>
  </si>
  <si>
    <t>231060300825</t>
  </si>
  <si>
    <t>231060302817</t>
  </si>
  <si>
    <t>231060300313</t>
  </si>
  <si>
    <t>231061000126</t>
  </si>
  <si>
    <t>231060705518</t>
  </si>
  <si>
    <t>B7</t>
  </si>
  <si>
    <t>翁源县殡葬管理所</t>
  </si>
  <si>
    <t>2311266060308</t>
  </si>
  <si>
    <t>231060801701</t>
  </si>
  <si>
    <t>231060901301</t>
  </si>
  <si>
    <t>231060401402</t>
  </si>
  <si>
    <t>231060600230</t>
  </si>
  <si>
    <t>翁源县县直机关党建事务中心</t>
  </si>
  <si>
    <t>2311266060315</t>
  </si>
  <si>
    <t>办公室管理岗位九级以上</t>
  </si>
  <si>
    <t>231060603911</t>
  </si>
  <si>
    <t>231060404725</t>
  </si>
  <si>
    <t>231060601123</t>
  </si>
  <si>
    <t>231060200829</t>
  </si>
  <si>
    <t>231060101217</t>
  </si>
  <si>
    <t>2311266060316</t>
  </si>
  <si>
    <t>231060700618</t>
  </si>
  <si>
    <t>231060705501</t>
  </si>
  <si>
    <t>231060802919</t>
  </si>
  <si>
    <t>231060700111</t>
  </si>
  <si>
    <t>B8</t>
  </si>
  <si>
    <t>翁源县疾病预防控制中心</t>
  </si>
  <si>
    <t>2311266060334</t>
  </si>
  <si>
    <t>公共卫生检测科专业技术岗位十一级至十三级</t>
  </si>
  <si>
    <t>231060703711</t>
  </si>
  <si>
    <t>231061000427</t>
  </si>
  <si>
    <t>231060403009</t>
  </si>
  <si>
    <t>2311266060335</t>
  </si>
  <si>
    <t>慢性非传染性疾病防治科专业技术岗位十一级至十三级</t>
  </si>
  <si>
    <t>231061002720</t>
  </si>
  <si>
    <t>231060105229</t>
  </si>
  <si>
    <t>231060802713</t>
  </si>
  <si>
    <t>231060405304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</si>
  <si>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1" type="noConversion"/>
  </si>
  <si>
    <t>2311266060138</t>
    <phoneticPr fontId="11" type="noConversion"/>
  </si>
  <si>
    <t>环境卫生股专业技术岗位十一级至十三级</t>
    <phoneticPr fontId="11" type="noConversion"/>
  </si>
  <si>
    <t>2311266060137</t>
    <phoneticPr fontId="11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</si>
</sst>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0.00_);[Red]\(0.00\)"/>
    <numFmt numFmtId="178" formatCode="0.00_ "/>
    <numFmt numFmtId="179" formatCode="0.000_ "/>
    <numFmt numFmtId="180" formatCode="0_);[Red]\(0\)"/>
  </numFmts>
  <fonts count="12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24"/>
      <color indexed="8"/>
      <name val="方正小标宋简体"/>
      <charset val="134"/>
    </font>
    <font>
      <sz val="18"/>
      <color theme="1"/>
      <name val="仿宋_GB2312"/>
      <charset val="134"/>
    </font>
    <font>
      <sz val="28"/>
      <color theme="1"/>
      <name val="等线"/>
      <charset val="134"/>
      <scheme val="minor"/>
    </font>
    <font>
      <sz val="28"/>
      <color rgb="FF000000"/>
      <name val="等线"/>
      <charset val="134"/>
    </font>
    <font>
      <sz val="11"/>
      <color rgb="FF000000"/>
      <name val="等线"/>
      <charset val="134"/>
    </font>
    <font>
      <sz val="11"/>
      <color rgb="FF000000"/>
      <name val="等线"/>
      <charset val="134"/>
    </font>
    <font>
      <sz val="26"/>
      <color rgb="FF000000"/>
      <name val="等线"/>
      <charset val="134"/>
    </font>
    <font>
      <sz val="26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wrapText="1"/>
    </xf>
    <xf numFmtId="176" fontId="0" fillId="0" borderId="0" xfId="0" applyNumberFormat="1"/>
    <xf numFmtId="177" fontId="0" fillId="0" borderId="0" xfId="0" applyNumberFormat="1"/>
    <xf numFmtId="178" fontId="0" fillId="0" borderId="0" xfId="0" applyNumberFormat="1"/>
    <xf numFmtId="179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179" fontId="6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 wrapText="1"/>
    </xf>
    <xf numFmtId="178" fontId="6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 wrapText="1"/>
    </xf>
    <xf numFmtId="180" fontId="6" fillId="0" borderId="5" xfId="0" applyNumberFormat="1" applyFont="1" applyBorder="1" applyAlignment="1">
      <alignment horizontal="center" vertical="center" wrapText="1"/>
    </xf>
    <xf numFmtId="180" fontId="6" fillId="0" borderId="3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6" fillId="0" borderId="1" xfId="0" quotePrefix="1" applyNumberFormat="1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2" fillId="0" borderId="0" xfId="0" applyNumberFormat="1" applyFont="1" applyFill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"/>
  <sheetViews>
    <sheetView tabSelected="1" zoomScale="70" zoomScaleNormal="70" workbookViewId="0">
      <selection activeCell="P8" sqref="P8"/>
    </sheetView>
  </sheetViews>
  <sheetFormatPr defaultColWidth="9" defaultRowHeight="14.25"/>
  <cols>
    <col min="1" max="1" width="7.75" customWidth="1"/>
    <col min="3" max="3" width="30" customWidth="1"/>
    <col min="4" max="4" width="15.25" style="63" customWidth="1"/>
    <col min="5" max="5" width="21.75" style="3" customWidth="1"/>
    <col min="6" max="6" width="10.125" style="4" customWidth="1"/>
    <col min="7" max="7" width="21.125" style="2" customWidth="1"/>
    <col min="8" max="8" width="22.25" style="5" customWidth="1"/>
    <col min="9" max="9" width="17" style="6" customWidth="1"/>
    <col min="10" max="10" width="23.625" style="7" customWidth="1"/>
    <col min="11" max="11" width="14.75" style="8" customWidth="1"/>
    <col min="12" max="12" width="24.125" style="9" customWidth="1"/>
    <col min="13" max="13" width="12.375" style="10" customWidth="1"/>
  </cols>
  <sheetData>
    <row r="1" spans="1:14" ht="102.9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 s="1" customFormat="1" ht="74.2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3" t="s">
        <v>6</v>
      </c>
      <c r="G2" s="12" t="s">
        <v>7</v>
      </c>
      <c r="H2" s="20" t="s">
        <v>8</v>
      </c>
      <c r="I2" s="21" t="s">
        <v>9</v>
      </c>
      <c r="J2" s="22" t="s">
        <v>10</v>
      </c>
      <c r="K2" s="23" t="s">
        <v>11</v>
      </c>
      <c r="L2" s="12" t="s">
        <v>12</v>
      </c>
      <c r="M2" s="11" t="s">
        <v>13</v>
      </c>
    </row>
    <row r="3" spans="1:14" s="1" customFormat="1" ht="45.75" customHeight="1">
      <c r="A3" s="65" t="s">
        <v>14</v>
      </c>
      <c r="B3" s="65"/>
      <c r="C3" s="65"/>
      <c r="D3" s="65"/>
      <c r="E3" s="66"/>
      <c r="F3" s="65"/>
      <c r="G3" s="65"/>
      <c r="H3" s="65"/>
      <c r="I3" s="65"/>
      <c r="J3" s="65"/>
      <c r="K3" s="65"/>
      <c r="L3" s="65"/>
      <c r="M3" s="65"/>
    </row>
    <row r="4" spans="1:14" ht="30" customHeight="1">
      <c r="A4" s="69" t="s">
        <v>15</v>
      </c>
      <c r="B4" s="14">
        <v>1</v>
      </c>
      <c r="C4" s="73" t="s">
        <v>16</v>
      </c>
      <c r="D4" s="89" t="s">
        <v>346</v>
      </c>
      <c r="E4" s="73" t="s">
        <v>17</v>
      </c>
      <c r="F4" s="103">
        <v>1</v>
      </c>
      <c r="G4" s="61" t="s">
        <v>18</v>
      </c>
      <c r="H4" s="24">
        <v>73.400000000000006</v>
      </c>
      <c r="I4" s="25">
        <v>80</v>
      </c>
      <c r="J4" s="26">
        <f>H4*0.5+I4*0.5</f>
        <v>76.7</v>
      </c>
      <c r="K4" s="27">
        <v>1</v>
      </c>
      <c r="L4" s="28" t="s">
        <v>19</v>
      </c>
      <c r="M4" s="14"/>
    </row>
    <row r="5" spans="1:14" ht="30" customHeight="1">
      <c r="A5" s="69"/>
      <c r="B5" s="14">
        <v>2</v>
      </c>
      <c r="C5" s="73"/>
      <c r="D5" s="89"/>
      <c r="E5" s="73"/>
      <c r="F5" s="103"/>
      <c r="G5" s="61" t="s">
        <v>20</v>
      </c>
      <c r="H5" s="24">
        <v>80.7</v>
      </c>
      <c r="I5" s="25">
        <v>71.150000000000006</v>
      </c>
      <c r="J5" s="26">
        <f>H5*0.5+I5*0.5</f>
        <v>75.925000000000011</v>
      </c>
      <c r="K5" s="27">
        <v>2</v>
      </c>
      <c r="L5" s="29"/>
      <c r="M5" s="14"/>
    </row>
    <row r="6" spans="1:14" ht="30" customHeight="1">
      <c r="A6" s="69"/>
      <c r="B6" s="14">
        <v>3</v>
      </c>
      <c r="C6" s="73"/>
      <c r="D6" s="89"/>
      <c r="E6" s="73"/>
      <c r="F6" s="103"/>
      <c r="G6" s="61" t="s">
        <v>21</v>
      </c>
      <c r="H6" s="24">
        <v>75.3</v>
      </c>
      <c r="I6" s="25">
        <v>68.849999999999994</v>
      </c>
      <c r="J6" s="26">
        <f>H6*0.5+I6*0.5</f>
        <v>72.074999999999989</v>
      </c>
      <c r="K6" s="27">
        <v>3</v>
      </c>
      <c r="L6" s="29"/>
      <c r="M6" s="14"/>
    </row>
    <row r="7" spans="1:14" ht="30" customHeight="1">
      <c r="A7" s="69"/>
      <c r="B7" s="14">
        <v>4</v>
      </c>
      <c r="C7" s="73"/>
      <c r="D7" s="89"/>
      <c r="E7" s="73"/>
      <c r="F7" s="103"/>
      <c r="G7" s="61" t="s">
        <v>22</v>
      </c>
      <c r="H7" s="24">
        <v>82</v>
      </c>
      <c r="I7" s="25">
        <v>60.85</v>
      </c>
      <c r="J7" s="26">
        <f>H7*0.5+I7*0.5</f>
        <v>71.424999999999997</v>
      </c>
      <c r="K7" s="27">
        <v>4</v>
      </c>
      <c r="L7" s="29"/>
      <c r="M7" s="14"/>
    </row>
    <row r="8" spans="1:14" ht="30" customHeight="1">
      <c r="A8" s="69"/>
      <c r="B8" s="14">
        <v>5</v>
      </c>
      <c r="C8" s="73" t="s">
        <v>16</v>
      </c>
      <c r="D8" s="89" t="s">
        <v>23</v>
      </c>
      <c r="E8" s="73" t="s">
        <v>24</v>
      </c>
      <c r="F8" s="103">
        <v>2</v>
      </c>
      <c r="G8" s="61" t="s">
        <v>25</v>
      </c>
      <c r="H8" s="24">
        <v>75.7</v>
      </c>
      <c r="I8" s="25">
        <v>79.75</v>
      </c>
      <c r="J8" s="26">
        <f t="shared" ref="J8:J68" si="0">H8*0.5+I8*0.5</f>
        <v>77.724999999999994</v>
      </c>
      <c r="K8" s="27">
        <v>1</v>
      </c>
      <c r="L8" s="28" t="s">
        <v>19</v>
      </c>
      <c r="M8" s="14"/>
    </row>
    <row r="9" spans="1:14" ht="30" customHeight="1">
      <c r="A9" s="69"/>
      <c r="B9" s="14">
        <v>6</v>
      </c>
      <c r="C9" s="73"/>
      <c r="D9" s="89"/>
      <c r="E9" s="73"/>
      <c r="F9" s="103"/>
      <c r="G9" s="61" t="s">
        <v>26</v>
      </c>
      <c r="H9" s="24">
        <v>70.099999999999994</v>
      </c>
      <c r="I9" s="25">
        <v>75.8</v>
      </c>
      <c r="J9" s="26">
        <f t="shared" si="0"/>
        <v>72.949999999999989</v>
      </c>
      <c r="K9" s="27">
        <v>2</v>
      </c>
      <c r="L9" s="28" t="s">
        <v>19</v>
      </c>
      <c r="M9" s="14"/>
      <c r="N9" t="s">
        <v>345</v>
      </c>
    </row>
    <row r="10" spans="1:14" ht="30" customHeight="1">
      <c r="A10" s="69"/>
      <c r="B10" s="14">
        <v>7</v>
      </c>
      <c r="C10" s="73"/>
      <c r="D10" s="89"/>
      <c r="E10" s="73"/>
      <c r="F10" s="103"/>
      <c r="G10" s="61" t="s">
        <v>27</v>
      </c>
      <c r="H10" s="24">
        <v>64.2</v>
      </c>
      <c r="I10" s="25">
        <v>77.75</v>
      </c>
      <c r="J10" s="26">
        <f t="shared" si="0"/>
        <v>70.974999999999994</v>
      </c>
      <c r="K10" s="27">
        <v>3</v>
      </c>
      <c r="L10" s="29"/>
      <c r="M10" s="14"/>
    </row>
    <row r="11" spans="1:14" ht="30" customHeight="1">
      <c r="A11" s="69"/>
      <c r="B11" s="14">
        <v>8</v>
      </c>
      <c r="C11" s="73"/>
      <c r="D11" s="89"/>
      <c r="E11" s="73"/>
      <c r="F11" s="103"/>
      <c r="G11" s="61" t="s">
        <v>28</v>
      </c>
      <c r="H11" s="24">
        <v>69.599999999999994</v>
      </c>
      <c r="I11" s="25">
        <v>71.900000000000006</v>
      </c>
      <c r="J11" s="26">
        <f t="shared" si="0"/>
        <v>70.75</v>
      </c>
      <c r="K11" s="27">
        <v>4</v>
      </c>
      <c r="L11" s="29"/>
      <c r="M11" s="14"/>
    </row>
    <row r="12" spans="1:14" ht="30" customHeight="1">
      <c r="A12" s="69"/>
      <c r="B12" s="14">
        <v>9</v>
      </c>
      <c r="C12" s="73"/>
      <c r="D12" s="89"/>
      <c r="E12" s="73"/>
      <c r="F12" s="103"/>
      <c r="G12" s="61" t="s">
        <v>29</v>
      </c>
      <c r="H12" s="24">
        <v>65.099999999999994</v>
      </c>
      <c r="I12" s="25">
        <v>75.099999999999994</v>
      </c>
      <c r="J12" s="26">
        <f t="shared" si="0"/>
        <v>70.099999999999994</v>
      </c>
      <c r="K12" s="27">
        <v>5</v>
      </c>
      <c r="L12" s="29"/>
      <c r="M12" s="14"/>
    </row>
    <row r="13" spans="1:14" ht="30" customHeight="1">
      <c r="A13" s="69"/>
      <c r="B13" s="14">
        <v>10</v>
      </c>
      <c r="C13" s="73"/>
      <c r="D13" s="89"/>
      <c r="E13" s="73"/>
      <c r="F13" s="103"/>
      <c r="G13" s="15" t="s">
        <v>30</v>
      </c>
      <c r="H13" s="24">
        <v>63.2</v>
      </c>
      <c r="I13" s="25">
        <v>72.150000000000006</v>
      </c>
      <c r="J13" s="26">
        <f t="shared" si="0"/>
        <v>67.675000000000011</v>
      </c>
      <c r="K13" s="27">
        <v>6</v>
      </c>
      <c r="L13" s="29"/>
      <c r="M13" s="14"/>
    </row>
    <row r="14" spans="1:14" ht="30" customHeight="1">
      <c r="A14" s="69"/>
      <c r="B14" s="14">
        <v>11</v>
      </c>
      <c r="C14" s="73"/>
      <c r="D14" s="89"/>
      <c r="E14" s="73"/>
      <c r="F14" s="103"/>
      <c r="G14" s="61" t="s">
        <v>31</v>
      </c>
      <c r="H14" s="24">
        <v>64.599999999999994</v>
      </c>
      <c r="I14" s="25">
        <v>70.599999999999994</v>
      </c>
      <c r="J14" s="26">
        <f t="shared" si="0"/>
        <v>67.599999999999994</v>
      </c>
      <c r="K14" s="27">
        <v>7</v>
      </c>
      <c r="L14" s="29"/>
      <c r="M14" s="14"/>
    </row>
    <row r="15" spans="1:14" ht="30" customHeight="1">
      <c r="A15" s="69"/>
      <c r="B15" s="14">
        <v>12</v>
      </c>
      <c r="C15" s="73"/>
      <c r="D15" s="89"/>
      <c r="E15" s="73"/>
      <c r="F15" s="103"/>
      <c r="G15" s="61" t="s">
        <v>32</v>
      </c>
      <c r="H15" s="24">
        <v>64.5</v>
      </c>
      <c r="I15" s="25">
        <v>65.25</v>
      </c>
      <c r="J15" s="26">
        <f t="shared" si="0"/>
        <v>64.875</v>
      </c>
      <c r="K15" s="27">
        <v>8</v>
      </c>
      <c r="L15" s="29"/>
      <c r="M15" s="14"/>
    </row>
    <row r="16" spans="1:14" ht="30" customHeight="1">
      <c r="A16" s="69"/>
      <c r="B16" s="14">
        <v>13</v>
      </c>
      <c r="C16" s="73"/>
      <c r="D16" s="89"/>
      <c r="E16" s="73"/>
      <c r="F16" s="103"/>
      <c r="G16" s="15" t="s">
        <v>33</v>
      </c>
      <c r="H16" s="24">
        <v>62.5</v>
      </c>
      <c r="I16" s="30" t="s">
        <v>34</v>
      </c>
      <c r="J16" s="26"/>
      <c r="K16" s="27"/>
      <c r="L16" s="29"/>
      <c r="M16" s="30"/>
    </row>
    <row r="17" spans="1:13" ht="30" customHeight="1">
      <c r="A17" s="69"/>
      <c r="B17" s="14">
        <v>14</v>
      </c>
      <c r="C17" s="73" t="s">
        <v>16</v>
      </c>
      <c r="D17" s="89" t="s">
        <v>35</v>
      </c>
      <c r="E17" s="73" t="s">
        <v>36</v>
      </c>
      <c r="F17" s="103">
        <v>1</v>
      </c>
      <c r="G17" s="15" t="s">
        <v>37</v>
      </c>
      <c r="H17" s="24">
        <v>71.3</v>
      </c>
      <c r="I17" s="25">
        <v>76.650000000000006</v>
      </c>
      <c r="J17" s="26">
        <f t="shared" si="0"/>
        <v>73.974999999999994</v>
      </c>
      <c r="K17" s="27">
        <v>1</v>
      </c>
      <c r="L17" s="28" t="s">
        <v>19</v>
      </c>
      <c r="M17" s="14"/>
    </row>
    <row r="18" spans="1:13" ht="30" customHeight="1">
      <c r="A18" s="69"/>
      <c r="B18" s="14">
        <v>15</v>
      </c>
      <c r="C18" s="73"/>
      <c r="D18" s="89"/>
      <c r="E18" s="73"/>
      <c r="F18" s="103"/>
      <c r="G18" s="15" t="s">
        <v>38</v>
      </c>
      <c r="H18" s="24">
        <v>64.900000000000006</v>
      </c>
      <c r="I18" s="25">
        <v>81.3</v>
      </c>
      <c r="J18" s="26">
        <f t="shared" si="0"/>
        <v>73.099999999999994</v>
      </c>
      <c r="K18" s="27">
        <v>2</v>
      </c>
      <c r="L18" s="29"/>
      <c r="M18" s="14"/>
    </row>
    <row r="19" spans="1:13" ht="30" customHeight="1">
      <c r="A19" s="69"/>
      <c r="B19" s="14">
        <v>16</v>
      </c>
      <c r="C19" s="73"/>
      <c r="D19" s="89"/>
      <c r="E19" s="73"/>
      <c r="F19" s="103"/>
      <c r="G19" s="15" t="s">
        <v>39</v>
      </c>
      <c r="H19" s="24">
        <v>66</v>
      </c>
      <c r="I19" s="25">
        <v>79.3</v>
      </c>
      <c r="J19" s="26">
        <f t="shared" si="0"/>
        <v>72.650000000000006</v>
      </c>
      <c r="K19" s="27">
        <v>3</v>
      </c>
      <c r="L19" s="29"/>
      <c r="M19" s="14"/>
    </row>
    <row r="20" spans="1:13" ht="30" customHeight="1">
      <c r="A20" s="69"/>
      <c r="B20" s="14">
        <v>17</v>
      </c>
      <c r="C20" s="73"/>
      <c r="D20" s="89"/>
      <c r="E20" s="73"/>
      <c r="F20" s="103"/>
      <c r="G20" s="15" t="s">
        <v>40</v>
      </c>
      <c r="H20" s="24">
        <v>71.099999999999994</v>
      </c>
      <c r="I20" s="25">
        <v>72.400000000000006</v>
      </c>
      <c r="J20" s="26">
        <f t="shared" si="0"/>
        <v>71.75</v>
      </c>
      <c r="K20" s="27">
        <v>4</v>
      </c>
      <c r="L20" s="29"/>
      <c r="M20" s="14"/>
    </row>
    <row r="21" spans="1:13" ht="30" customHeight="1">
      <c r="A21" s="69"/>
      <c r="B21" s="14">
        <v>18</v>
      </c>
      <c r="C21" s="73"/>
      <c r="D21" s="89"/>
      <c r="E21" s="73"/>
      <c r="F21" s="103"/>
      <c r="G21" s="15" t="s">
        <v>41</v>
      </c>
      <c r="H21" s="24">
        <v>67.900000000000006</v>
      </c>
      <c r="I21" s="25">
        <v>74.5</v>
      </c>
      <c r="J21" s="26">
        <f t="shared" si="0"/>
        <v>71.2</v>
      </c>
      <c r="K21" s="27">
        <v>5</v>
      </c>
      <c r="L21" s="29"/>
      <c r="M21" s="14"/>
    </row>
    <row r="22" spans="1:13" ht="30" customHeight="1">
      <c r="A22" s="70" t="s">
        <v>42</v>
      </c>
      <c r="B22" s="16">
        <v>1</v>
      </c>
      <c r="C22" s="74" t="s">
        <v>16</v>
      </c>
      <c r="D22" s="90" t="s">
        <v>43</v>
      </c>
      <c r="E22" s="74" t="s">
        <v>44</v>
      </c>
      <c r="F22" s="104">
        <v>1</v>
      </c>
      <c r="G22" s="17" t="s">
        <v>45</v>
      </c>
      <c r="H22" s="31">
        <v>73.099999999999994</v>
      </c>
      <c r="I22" s="32">
        <v>79.599999999999994</v>
      </c>
      <c r="J22" s="33">
        <f t="shared" si="0"/>
        <v>76.349999999999994</v>
      </c>
      <c r="K22" s="34">
        <v>1</v>
      </c>
      <c r="L22" s="35" t="s">
        <v>19</v>
      </c>
      <c r="M22" s="16"/>
    </row>
    <row r="23" spans="1:13" ht="30" customHeight="1">
      <c r="A23" s="71"/>
      <c r="B23" s="18">
        <v>2</v>
      </c>
      <c r="C23" s="75"/>
      <c r="D23" s="91"/>
      <c r="E23" s="75"/>
      <c r="F23" s="105"/>
      <c r="G23" s="19" t="s">
        <v>46</v>
      </c>
      <c r="H23" s="36">
        <v>70.599999999999994</v>
      </c>
      <c r="I23" s="37">
        <v>76.3</v>
      </c>
      <c r="J23" s="33">
        <f t="shared" si="0"/>
        <v>73.449999999999989</v>
      </c>
      <c r="K23" s="38">
        <v>2</v>
      </c>
      <c r="L23" s="39"/>
      <c r="M23" s="18"/>
    </row>
    <row r="24" spans="1:13" ht="30" customHeight="1">
      <c r="A24" s="71"/>
      <c r="B24" s="16">
        <v>3</v>
      </c>
      <c r="C24" s="75"/>
      <c r="D24" s="91"/>
      <c r="E24" s="75"/>
      <c r="F24" s="105"/>
      <c r="G24" s="19" t="s">
        <v>47</v>
      </c>
      <c r="H24" s="36">
        <v>68.599999999999994</v>
      </c>
      <c r="I24" s="37">
        <v>75.2</v>
      </c>
      <c r="J24" s="33">
        <f t="shared" si="0"/>
        <v>71.900000000000006</v>
      </c>
      <c r="K24" s="34">
        <v>3</v>
      </c>
      <c r="L24" s="39"/>
      <c r="M24" s="18"/>
    </row>
    <row r="25" spans="1:13" ht="30" customHeight="1">
      <c r="A25" s="71"/>
      <c r="B25" s="18">
        <v>4</v>
      </c>
      <c r="C25" s="76"/>
      <c r="D25" s="92"/>
      <c r="E25" s="76"/>
      <c r="F25" s="106"/>
      <c r="G25" s="19" t="s">
        <v>48</v>
      </c>
      <c r="H25" s="36">
        <v>67.7</v>
      </c>
      <c r="I25" s="37">
        <v>72.650000000000006</v>
      </c>
      <c r="J25" s="33">
        <f t="shared" si="0"/>
        <v>70.175000000000011</v>
      </c>
      <c r="K25" s="38">
        <v>4</v>
      </c>
      <c r="L25" s="39"/>
      <c r="M25" s="18"/>
    </row>
    <row r="26" spans="1:13" ht="30" customHeight="1">
      <c r="A26" s="71"/>
      <c r="B26" s="16">
        <v>5</v>
      </c>
      <c r="C26" s="73" t="s">
        <v>49</v>
      </c>
      <c r="D26" s="89" t="s">
        <v>50</v>
      </c>
      <c r="E26" s="73" t="s">
        <v>51</v>
      </c>
      <c r="F26" s="103">
        <v>1</v>
      </c>
      <c r="G26" s="15" t="s">
        <v>52</v>
      </c>
      <c r="H26" s="36">
        <v>77.8</v>
      </c>
      <c r="I26" s="37">
        <v>75.8</v>
      </c>
      <c r="J26" s="33">
        <f t="shared" si="0"/>
        <v>76.8</v>
      </c>
      <c r="K26" s="38">
        <v>1</v>
      </c>
      <c r="L26" s="40" t="s">
        <v>19</v>
      </c>
      <c r="M26" s="18"/>
    </row>
    <row r="27" spans="1:13" ht="30" customHeight="1">
      <c r="A27" s="71"/>
      <c r="B27" s="18">
        <v>6</v>
      </c>
      <c r="C27" s="73"/>
      <c r="D27" s="89"/>
      <c r="E27" s="73"/>
      <c r="F27" s="103"/>
      <c r="G27" s="15" t="s">
        <v>53</v>
      </c>
      <c r="H27" s="36">
        <v>69.7</v>
      </c>
      <c r="I27" s="37">
        <v>82.35</v>
      </c>
      <c r="J27" s="33">
        <f t="shared" si="0"/>
        <v>76.025000000000006</v>
      </c>
      <c r="K27" s="38">
        <v>2</v>
      </c>
      <c r="L27" s="39"/>
      <c r="M27" s="18"/>
    </row>
    <row r="28" spans="1:13" ht="30" customHeight="1">
      <c r="A28" s="71"/>
      <c r="B28" s="16">
        <v>7</v>
      </c>
      <c r="C28" s="73"/>
      <c r="D28" s="89"/>
      <c r="E28" s="73"/>
      <c r="F28" s="103"/>
      <c r="G28" s="15" t="s">
        <v>54</v>
      </c>
      <c r="H28" s="36">
        <v>75.2</v>
      </c>
      <c r="I28" s="37">
        <v>71.45</v>
      </c>
      <c r="J28" s="33">
        <f t="shared" si="0"/>
        <v>73.325000000000003</v>
      </c>
      <c r="K28" s="38">
        <v>3</v>
      </c>
      <c r="L28" s="39"/>
      <c r="M28" s="18"/>
    </row>
    <row r="29" spans="1:13" ht="30" customHeight="1">
      <c r="A29" s="71"/>
      <c r="B29" s="18">
        <v>8</v>
      </c>
      <c r="C29" s="73"/>
      <c r="D29" s="89"/>
      <c r="E29" s="73"/>
      <c r="F29" s="103"/>
      <c r="G29" s="15" t="s">
        <v>55</v>
      </c>
      <c r="H29" s="36">
        <v>67.2</v>
      </c>
      <c r="I29" s="37">
        <v>76.5</v>
      </c>
      <c r="J29" s="33">
        <f t="shared" si="0"/>
        <v>71.849999999999994</v>
      </c>
      <c r="K29" s="38">
        <v>4</v>
      </c>
      <c r="L29" s="39"/>
      <c r="M29" s="18"/>
    </row>
    <row r="30" spans="1:13" ht="30" customHeight="1">
      <c r="A30" s="71"/>
      <c r="B30" s="16">
        <v>9</v>
      </c>
      <c r="C30" s="73"/>
      <c r="D30" s="89"/>
      <c r="E30" s="73"/>
      <c r="F30" s="103"/>
      <c r="G30" s="15" t="s">
        <v>56</v>
      </c>
      <c r="H30" s="36">
        <v>69.7</v>
      </c>
      <c r="I30" s="37">
        <v>71.2</v>
      </c>
      <c r="J30" s="33">
        <f t="shared" si="0"/>
        <v>70.45</v>
      </c>
      <c r="K30" s="38">
        <v>5</v>
      </c>
      <c r="L30" s="39"/>
      <c r="M30" s="18"/>
    </row>
    <row r="31" spans="1:13" ht="30" customHeight="1">
      <c r="A31" s="71"/>
      <c r="B31" s="18">
        <v>10</v>
      </c>
      <c r="C31" s="73" t="s">
        <v>49</v>
      </c>
      <c r="D31" s="89" t="s">
        <v>57</v>
      </c>
      <c r="E31" s="73" t="s">
        <v>51</v>
      </c>
      <c r="F31" s="103">
        <v>1</v>
      </c>
      <c r="G31" s="19" t="s">
        <v>58</v>
      </c>
      <c r="H31" s="36">
        <v>71.8</v>
      </c>
      <c r="I31" s="37">
        <v>81.25</v>
      </c>
      <c r="J31" s="33">
        <f t="shared" si="0"/>
        <v>76.525000000000006</v>
      </c>
      <c r="K31" s="38">
        <v>1</v>
      </c>
      <c r="L31" s="40" t="s">
        <v>19</v>
      </c>
      <c r="M31" s="18"/>
    </row>
    <row r="32" spans="1:13" ht="30" customHeight="1">
      <c r="A32" s="71"/>
      <c r="B32" s="16">
        <v>11</v>
      </c>
      <c r="C32" s="73"/>
      <c r="D32" s="89"/>
      <c r="E32" s="73"/>
      <c r="F32" s="103"/>
      <c r="G32" s="19" t="s">
        <v>59</v>
      </c>
      <c r="H32" s="36">
        <v>71.5</v>
      </c>
      <c r="I32" s="37">
        <v>79.400000000000006</v>
      </c>
      <c r="J32" s="33">
        <f t="shared" si="0"/>
        <v>75.45</v>
      </c>
      <c r="K32" s="38">
        <v>2</v>
      </c>
      <c r="L32" s="39"/>
      <c r="M32" s="18"/>
    </row>
    <row r="33" spans="1:13" ht="30" customHeight="1">
      <c r="A33" s="71"/>
      <c r="B33" s="18">
        <v>12</v>
      </c>
      <c r="C33" s="73"/>
      <c r="D33" s="89"/>
      <c r="E33" s="73"/>
      <c r="F33" s="103"/>
      <c r="G33" s="19" t="s">
        <v>60</v>
      </c>
      <c r="H33" s="36">
        <v>70.599999999999994</v>
      </c>
      <c r="I33" s="37">
        <v>79.650000000000006</v>
      </c>
      <c r="J33" s="33">
        <f t="shared" si="0"/>
        <v>75.125</v>
      </c>
      <c r="K33" s="38">
        <v>3</v>
      </c>
      <c r="L33" s="39"/>
      <c r="M33" s="18"/>
    </row>
    <row r="34" spans="1:13" ht="30" customHeight="1">
      <c r="A34" s="71"/>
      <c r="B34" s="16">
        <v>13</v>
      </c>
      <c r="C34" s="73"/>
      <c r="D34" s="89"/>
      <c r="E34" s="73"/>
      <c r="F34" s="103"/>
      <c r="G34" s="19" t="s">
        <v>61</v>
      </c>
      <c r="H34" s="36">
        <v>70.2</v>
      </c>
      <c r="I34" s="37">
        <v>75.650000000000006</v>
      </c>
      <c r="J34" s="33">
        <f t="shared" si="0"/>
        <v>72.925000000000011</v>
      </c>
      <c r="K34" s="38">
        <v>4</v>
      </c>
      <c r="L34" s="39"/>
      <c r="M34" s="18"/>
    </row>
    <row r="35" spans="1:13" ht="30" customHeight="1">
      <c r="A35" s="71"/>
      <c r="B35" s="18">
        <v>14</v>
      </c>
      <c r="C35" s="73"/>
      <c r="D35" s="89"/>
      <c r="E35" s="73"/>
      <c r="F35" s="103"/>
      <c r="G35" s="19" t="s">
        <v>62</v>
      </c>
      <c r="H35" s="36">
        <v>70.400000000000006</v>
      </c>
      <c r="I35" s="37">
        <v>73.2</v>
      </c>
      <c r="J35" s="33">
        <f t="shared" si="0"/>
        <v>71.800000000000011</v>
      </c>
      <c r="K35" s="38">
        <v>5</v>
      </c>
      <c r="L35" s="39"/>
      <c r="M35" s="18"/>
    </row>
    <row r="36" spans="1:13" ht="30" customHeight="1">
      <c r="A36" s="71"/>
      <c r="B36" s="16">
        <v>15</v>
      </c>
      <c r="C36" s="74" t="s">
        <v>49</v>
      </c>
      <c r="D36" s="90" t="s">
        <v>63</v>
      </c>
      <c r="E36" s="74" t="s">
        <v>51</v>
      </c>
      <c r="F36" s="74">
        <v>1</v>
      </c>
      <c r="G36" s="19" t="s">
        <v>64</v>
      </c>
      <c r="H36" s="36">
        <v>80.8</v>
      </c>
      <c r="I36" s="37">
        <v>79.900000000000006</v>
      </c>
      <c r="J36" s="33">
        <f t="shared" si="0"/>
        <v>80.349999999999994</v>
      </c>
      <c r="K36" s="38">
        <v>1</v>
      </c>
      <c r="L36" s="40" t="s">
        <v>19</v>
      </c>
      <c r="M36" s="18"/>
    </row>
    <row r="37" spans="1:13" ht="30" customHeight="1">
      <c r="A37" s="71"/>
      <c r="B37" s="18">
        <v>16</v>
      </c>
      <c r="C37" s="75"/>
      <c r="D37" s="91"/>
      <c r="E37" s="75"/>
      <c r="F37" s="75"/>
      <c r="G37" s="19" t="s">
        <v>65</v>
      </c>
      <c r="H37" s="36">
        <v>81.3</v>
      </c>
      <c r="I37" s="37">
        <v>78.25</v>
      </c>
      <c r="J37" s="33">
        <f t="shared" si="0"/>
        <v>79.775000000000006</v>
      </c>
      <c r="K37" s="38">
        <v>2</v>
      </c>
      <c r="L37" s="19"/>
      <c r="M37" s="18"/>
    </row>
    <row r="38" spans="1:13" ht="30" customHeight="1">
      <c r="A38" s="71"/>
      <c r="B38" s="16">
        <v>17</v>
      </c>
      <c r="C38" s="75"/>
      <c r="D38" s="91"/>
      <c r="E38" s="75"/>
      <c r="F38" s="75"/>
      <c r="G38" s="19" t="s">
        <v>66</v>
      </c>
      <c r="H38" s="36">
        <v>77.900000000000006</v>
      </c>
      <c r="I38" s="37">
        <v>79.099999999999994</v>
      </c>
      <c r="J38" s="33">
        <f t="shared" si="0"/>
        <v>78.5</v>
      </c>
      <c r="K38" s="38">
        <v>3</v>
      </c>
      <c r="L38" s="39"/>
      <c r="M38" s="18"/>
    </row>
    <row r="39" spans="1:13" ht="30" customHeight="1">
      <c r="A39" s="72"/>
      <c r="B39" s="18">
        <v>18</v>
      </c>
      <c r="C39" s="76"/>
      <c r="D39" s="92"/>
      <c r="E39" s="76"/>
      <c r="F39" s="76"/>
      <c r="G39" s="19" t="s">
        <v>67</v>
      </c>
      <c r="H39" s="36">
        <v>88.9</v>
      </c>
      <c r="I39" s="40" t="s">
        <v>34</v>
      </c>
      <c r="J39" s="33"/>
      <c r="K39" s="38"/>
      <c r="L39" s="40"/>
      <c r="M39" s="40"/>
    </row>
    <row r="40" spans="1:13" ht="30" customHeight="1">
      <c r="A40" s="70" t="s">
        <v>68</v>
      </c>
      <c r="B40" s="16">
        <v>1</v>
      </c>
      <c r="C40" s="73" t="s">
        <v>69</v>
      </c>
      <c r="D40" s="89" t="s">
        <v>70</v>
      </c>
      <c r="E40" s="73" t="s">
        <v>71</v>
      </c>
      <c r="F40" s="103">
        <v>1</v>
      </c>
      <c r="G40" s="15" t="s">
        <v>72</v>
      </c>
      <c r="H40" s="31">
        <v>71.400000000000006</v>
      </c>
      <c r="I40" s="32">
        <v>82.55</v>
      </c>
      <c r="J40" s="33">
        <f t="shared" si="0"/>
        <v>76.974999999999994</v>
      </c>
      <c r="K40" s="34">
        <v>1</v>
      </c>
      <c r="L40" s="35" t="s">
        <v>19</v>
      </c>
      <c r="M40" s="16"/>
    </row>
    <row r="41" spans="1:13" ht="30" customHeight="1">
      <c r="A41" s="71"/>
      <c r="B41" s="18">
        <v>2</v>
      </c>
      <c r="C41" s="73"/>
      <c r="D41" s="89"/>
      <c r="E41" s="73"/>
      <c r="F41" s="103"/>
      <c r="G41" s="15" t="s">
        <v>73</v>
      </c>
      <c r="H41" s="36">
        <v>70.8</v>
      </c>
      <c r="I41" s="37">
        <v>81.5</v>
      </c>
      <c r="J41" s="33">
        <f t="shared" si="0"/>
        <v>76.150000000000006</v>
      </c>
      <c r="K41" s="38">
        <v>2</v>
      </c>
      <c r="L41" s="39"/>
      <c r="M41" s="18"/>
    </row>
    <row r="42" spans="1:13" ht="30" customHeight="1">
      <c r="A42" s="71"/>
      <c r="B42" s="16">
        <v>3</v>
      </c>
      <c r="C42" s="73"/>
      <c r="D42" s="89"/>
      <c r="E42" s="73"/>
      <c r="F42" s="103"/>
      <c r="G42" s="15" t="s">
        <v>74</v>
      </c>
      <c r="H42" s="36">
        <v>71.2</v>
      </c>
      <c r="I42" s="37">
        <v>78.05</v>
      </c>
      <c r="J42" s="33">
        <f t="shared" si="0"/>
        <v>74.625</v>
      </c>
      <c r="K42" s="34">
        <v>3</v>
      </c>
      <c r="L42" s="39"/>
      <c r="M42" s="18"/>
    </row>
    <row r="43" spans="1:13" ht="30" customHeight="1">
      <c r="A43" s="71"/>
      <c r="B43" s="18">
        <v>4</v>
      </c>
      <c r="C43" s="73"/>
      <c r="D43" s="89"/>
      <c r="E43" s="73"/>
      <c r="F43" s="103"/>
      <c r="G43" s="15" t="s">
        <v>75</v>
      </c>
      <c r="H43" s="36">
        <v>64.099999999999994</v>
      </c>
      <c r="I43" s="37">
        <v>82.2</v>
      </c>
      <c r="J43" s="33">
        <f t="shared" si="0"/>
        <v>73.150000000000006</v>
      </c>
      <c r="K43" s="38">
        <v>4</v>
      </c>
      <c r="L43" s="39"/>
      <c r="M43" s="18"/>
    </row>
    <row r="44" spans="1:13" ht="30" customHeight="1">
      <c r="A44" s="71"/>
      <c r="B44" s="16">
        <v>5</v>
      </c>
      <c r="C44" s="73"/>
      <c r="D44" s="89"/>
      <c r="E44" s="73"/>
      <c r="F44" s="103"/>
      <c r="G44" s="15" t="s">
        <v>76</v>
      </c>
      <c r="H44" s="36">
        <v>66.900000000000006</v>
      </c>
      <c r="I44" s="37">
        <v>74.55</v>
      </c>
      <c r="J44" s="33">
        <f t="shared" si="0"/>
        <v>70.724999999999994</v>
      </c>
      <c r="K44" s="34">
        <v>5</v>
      </c>
      <c r="L44" s="39"/>
      <c r="M44" s="18"/>
    </row>
    <row r="45" spans="1:13" ht="30" customHeight="1">
      <c r="A45" s="71"/>
      <c r="B45" s="18">
        <v>6</v>
      </c>
      <c r="C45" s="74" t="s">
        <v>77</v>
      </c>
      <c r="D45" s="90" t="s">
        <v>78</v>
      </c>
      <c r="E45" s="74" t="s">
        <v>79</v>
      </c>
      <c r="F45" s="104">
        <v>1</v>
      </c>
      <c r="G45" s="19" t="s">
        <v>80</v>
      </c>
      <c r="H45" s="36">
        <v>76.7</v>
      </c>
      <c r="I45" s="37">
        <v>82.85</v>
      </c>
      <c r="J45" s="33">
        <f t="shared" si="0"/>
        <v>79.775000000000006</v>
      </c>
      <c r="K45" s="38">
        <v>1</v>
      </c>
      <c r="L45" s="40" t="s">
        <v>19</v>
      </c>
      <c r="M45" s="18"/>
    </row>
    <row r="46" spans="1:13" ht="30" customHeight="1">
      <c r="A46" s="71"/>
      <c r="B46" s="16">
        <v>7</v>
      </c>
      <c r="C46" s="75"/>
      <c r="D46" s="91"/>
      <c r="E46" s="75"/>
      <c r="F46" s="105"/>
      <c r="G46" s="19" t="s">
        <v>81</v>
      </c>
      <c r="H46" s="36">
        <v>79.7</v>
      </c>
      <c r="I46" s="37">
        <v>79.5</v>
      </c>
      <c r="J46" s="33">
        <f t="shared" si="0"/>
        <v>79.599999999999994</v>
      </c>
      <c r="K46" s="38">
        <v>2</v>
      </c>
      <c r="L46" s="39"/>
      <c r="M46" s="18"/>
    </row>
    <row r="47" spans="1:13" ht="30" customHeight="1">
      <c r="A47" s="71"/>
      <c r="B47" s="18">
        <v>8</v>
      </c>
      <c r="C47" s="75"/>
      <c r="D47" s="91"/>
      <c r="E47" s="75"/>
      <c r="F47" s="105"/>
      <c r="G47" s="19" t="s">
        <v>82</v>
      </c>
      <c r="H47" s="36">
        <v>76.7</v>
      </c>
      <c r="I47" s="37">
        <v>77.849999999999994</v>
      </c>
      <c r="J47" s="33">
        <f t="shared" si="0"/>
        <v>77.275000000000006</v>
      </c>
      <c r="K47" s="38">
        <v>3</v>
      </c>
      <c r="L47" s="39"/>
      <c r="M47" s="18"/>
    </row>
    <row r="48" spans="1:13" ht="30" customHeight="1">
      <c r="A48" s="71"/>
      <c r="B48" s="16">
        <v>9</v>
      </c>
      <c r="C48" s="75"/>
      <c r="D48" s="91"/>
      <c r="E48" s="75"/>
      <c r="F48" s="105"/>
      <c r="G48" s="19" t="s">
        <v>83</v>
      </c>
      <c r="H48" s="36">
        <v>77.900000000000006</v>
      </c>
      <c r="I48" s="37">
        <v>74.400000000000006</v>
      </c>
      <c r="J48" s="33">
        <f t="shared" si="0"/>
        <v>76.150000000000006</v>
      </c>
      <c r="K48" s="38">
        <v>4</v>
      </c>
      <c r="L48" s="39"/>
      <c r="M48" s="18"/>
    </row>
    <row r="49" spans="1:13" ht="30" customHeight="1">
      <c r="A49" s="71"/>
      <c r="B49" s="18">
        <v>10</v>
      </c>
      <c r="C49" s="76"/>
      <c r="D49" s="92"/>
      <c r="E49" s="76"/>
      <c r="F49" s="106"/>
      <c r="G49" s="19" t="s">
        <v>84</v>
      </c>
      <c r="H49" s="36">
        <v>76.599999999999994</v>
      </c>
      <c r="I49" s="37">
        <v>73.25</v>
      </c>
      <c r="J49" s="33">
        <f t="shared" si="0"/>
        <v>74.924999999999997</v>
      </c>
      <c r="K49" s="38">
        <v>5</v>
      </c>
      <c r="L49" s="39"/>
      <c r="M49" s="18"/>
    </row>
    <row r="50" spans="1:13" ht="30" customHeight="1">
      <c r="A50" s="71"/>
      <c r="B50" s="16">
        <v>11</v>
      </c>
      <c r="C50" s="74" t="s">
        <v>77</v>
      </c>
      <c r="D50" s="90" t="s">
        <v>85</v>
      </c>
      <c r="E50" s="74" t="s">
        <v>86</v>
      </c>
      <c r="F50" s="104">
        <v>2</v>
      </c>
      <c r="G50" s="19" t="s">
        <v>87</v>
      </c>
      <c r="H50" s="36">
        <v>71.099999999999994</v>
      </c>
      <c r="I50" s="37">
        <v>83.35</v>
      </c>
      <c r="J50" s="33">
        <f t="shared" si="0"/>
        <v>77.224999999999994</v>
      </c>
      <c r="K50" s="38">
        <v>1</v>
      </c>
      <c r="L50" s="40" t="s">
        <v>19</v>
      </c>
      <c r="M50" s="18"/>
    </row>
    <row r="51" spans="1:13" ht="30" customHeight="1">
      <c r="A51" s="71"/>
      <c r="B51" s="18">
        <v>12</v>
      </c>
      <c r="C51" s="75"/>
      <c r="D51" s="91"/>
      <c r="E51" s="75"/>
      <c r="F51" s="105"/>
      <c r="G51" s="19" t="s">
        <v>88</v>
      </c>
      <c r="H51" s="36">
        <v>78.7</v>
      </c>
      <c r="I51" s="37">
        <v>74.849999999999994</v>
      </c>
      <c r="J51" s="33">
        <f t="shared" si="0"/>
        <v>76.775000000000006</v>
      </c>
      <c r="K51" s="38">
        <v>2</v>
      </c>
      <c r="L51" s="40" t="s">
        <v>19</v>
      </c>
      <c r="M51" s="18"/>
    </row>
    <row r="52" spans="1:13" ht="30" customHeight="1">
      <c r="A52" s="71"/>
      <c r="B52" s="16">
        <v>13</v>
      </c>
      <c r="C52" s="75"/>
      <c r="D52" s="91"/>
      <c r="E52" s="75"/>
      <c r="F52" s="105"/>
      <c r="G52" s="19" t="s">
        <v>89</v>
      </c>
      <c r="H52" s="36">
        <v>72.5</v>
      </c>
      <c r="I52" s="37">
        <v>79</v>
      </c>
      <c r="J52" s="33">
        <f t="shared" si="0"/>
        <v>75.75</v>
      </c>
      <c r="K52" s="38">
        <v>3</v>
      </c>
      <c r="L52" s="39"/>
      <c r="M52" s="18"/>
    </row>
    <row r="53" spans="1:13" ht="30" customHeight="1">
      <c r="A53" s="71"/>
      <c r="B53" s="18">
        <v>14</v>
      </c>
      <c r="C53" s="75"/>
      <c r="D53" s="91"/>
      <c r="E53" s="75"/>
      <c r="F53" s="105"/>
      <c r="G53" s="19" t="s">
        <v>90</v>
      </c>
      <c r="H53" s="36">
        <v>74.8</v>
      </c>
      <c r="I53" s="37">
        <v>76.150000000000006</v>
      </c>
      <c r="J53" s="33">
        <f t="shared" si="0"/>
        <v>75.474999999999994</v>
      </c>
      <c r="K53" s="38">
        <v>4</v>
      </c>
      <c r="L53" s="39"/>
      <c r="M53" s="18"/>
    </row>
    <row r="54" spans="1:13" ht="30" customHeight="1">
      <c r="A54" s="71"/>
      <c r="B54" s="16">
        <v>15</v>
      </c>
      <c r="C54" s="75"/>
      <c r="D54" s="91"/>
      <c r="E54" s="75"/>
      <c r="F54" s="105"/>
      <c r="G54" s="19" t="s">
        <v>91</v>
      </c>
      <c r="H54" s="36">
        <v>71.5</v>
      </c>
      <c r="I54" s="37">
        <v>77.7</v>
      </c>
      <c r="J54" s="33">
        <f t="shared" si="0"/>
        <v>74.599999999999994</v>
      </c>
      <c r="K54" s="38">
        <v>5</v>
      </c>
      <c r="L54" s="39"/>
      <c r="M54" s="18"/>
    </row>
    <row r="55" spans="1:13" ht="30" customHeight="1">
      <c r="A55" s="71"/>
      <c r="B55" s="18">
        <v>16</v>
      </c>
      <c r="C55" s="75"/>
      <c r="D55" s="91"/>
      <c r="E55" s="75"/>
      <c r="F55" s="105"/>
      <c r="G55" s="19" t="s">
        <v>92</v>
      </c>
      <c r="H55" s="36">
        <v>73.7</v>
      </c>
      <c r="I55" s="37">
        <v>75.099999999999994</v>
      </c>
      <c r="J55" s="33">
        <f t="shared" si="0"/>
        <v>74.400000000000006</v>
      </c>
      <c r="K55" s="38">
        <v>6</v>
      </c>
      <c r="L55" s="39"/>
      <c r="M55" s="18"/>
    </row>
    <row r="56" spans="1:13" ht="30" customHeight="1">
      <c r="A56" s="71"/>
      <c r="B56" s="16">
        <v>17</v>
      </c>
      <c r="C56" s="75"/>
      <c r="D56" s="91"/>
      <c r="E56" s="75"/>
      <c r="F56" s="105"/>
      <c r="G56" s="19" t="s">
        <v>93</v>
      </c>
      <c r="H56" s="36">
        <v>69.8</v>
      </c>
      <c r="I56" s="37">
        <v>77.150000000000006</v>
      </c>
      <c r="J56" s="33">
        <f t="shared" si="0"/>
        <v>73.474999999999994</v>
      </c>
      <c r="K56" s="38">
        <v>7</v>
      </c>
      <c r="L56" s="39"/>
      <c r="M56" s="18"/>
    </row>
    <row r="57" spans="1:13" ht="30" customHeight="1">
      <c r="A57" s="72"/>
      <c r="B57" s="18">
        <v>18</v>
      </c>
      <c r="C57" s="76"/>
      <c r="D57" s="92"/>
      <c r="E57" s="76"/>
      <c r="F57" s="106"/>
      <c r="G57" s="19" t="s">
        <v>94</v>
      </c>
      <c r="H57" s="36">
        <v>70.400000000000006</v>
      </c>
      <c r="I57" s="37">
        <v>75.45</v>
      </c>
      <c r="J57" s="33">
        <f t="shared" si="0"/>
        <v>72.925000000000011</v>
      </c>
      <c r="K57" s="38">
        <v>8</v>
      </c>
      <c r="L57" s="39"/>
      <c r="M57" s="18"/>
    </row>
    <row r="58" spans="1:13" ht="30" customHeight="1">
      <c r="A58" s="70" t="s">
        <v>95</v>
      </c>
      <c r="B58" s="16">
        <v>1</v>
      </c>
      <c r="C58" s="73" t="s">
        <v>96</v>
      </c>
      <c r="D58" s="89" t="s">
        <v>348</v>
      </c>
      <c r="E58" s="73" t="s">
        <v>86</v>
      </c>
      <c r="F58" s="103">
        <v>1</v>
      </c>
      <c r="G58" s="17" t="s">
        <v>97</v>
      </c>
      <c r="H58" s="31">
        <v>82.3</v>
      </c>
      <c r="I58" s="32">
        <v>75.45</v>
      </c>
      <c r="J58" s="33">
        <f t="shared" si="0"/>
        <v>78.875</v>
      </c>
      <c r="K58" s="34">
        <v>1</v>
      </c>
      <c r="L58" s="35" t="s">
        <v>19</v>
      </c>
      <c r="M58" s="16"/>
    </row>
    <row r="59" spans="1:13" ht="30" customHeight="1">
      <c r="A59" s="71"/>
      <c r="B59" s="18">
        <v>2</v>
      </c>
      <c r="C59" s="73"/>
      <c r="D59" s="89"/>
      <c r="E59" s="73"/>
      <c r="F59" s="103"/>
      <c r="G59" s="19" t="s">
        <v>98</v>
      </c>
      <c r="H59" s="36">
        <v>78.599999999999994</v>
      </c>
      <c r="I59" s="40" t="s">
        <v>34</v>
      </c>
      <c r="J59" s="33"/>
      <c r="K59" s="38"/>
      <c r="L59" s="40"/>
      <c r="M59" s="40"/>
    </row>
    <row r="60" spans="1:13" ht="30" customHeight="1">
      <c r="A60" s="71"/>
      <c r="B60" s="16">
        <v>3</v>
      </c>
      <c r="C60" s="73" t="s">
        <v>99</v>
      </c>
      <c r="D60" s="89" t="s">
        <v>100</v>
      </c>
      <c r="E60" s="73" t="s">
        <v>101</v>
      </c>
      <c r="F60" s="103">
        <v>1</v>
      </c>
      <c r="G60" s="19" t="s">
        <v>102</v>
      </c>
      <c r="H60" s="36">
        <v>83.7</v>
      </c>
      <c r="I60" s="37">
        <v>77.5</v>
      </c>
      <c r="J60" s="33">
        <f t="shared" si="0"/>
        <v>80.599999999999994</v>
      </c>
      <c r="K60" s="38">
        <v>1</v>
      </c>
      <c r="L60" s="40" t="s">
        <v>19</v>
      </c>
      <c r="M60" s="39"/>
    </row>
    <row r="61" spans="1:13" ht="30" customHeight="1">
      <c r="A61" s="71"/>
      <c r="B61" s="18">
        <v>4</v>
      </c>
      <c r="C61" s="73"/>
      <c r="D61" s="89"/>
      <c r="E61" s="73"/>
      <c r="F61" s="103"/>
      <c r="G61" s="19" t="s">
        <v>103</v>
      </c>
      <c r="H61" s="36">
        <v>73.599999999999994</v>
      </c>
      <c r="I61" s="37">
        <v>78.650000000000006</v>
      </c>
      <c r="J61" s="33">
        <f t="shared" si="0"/>
        <v>76.125</v>
      </c>
      <c r="K61" s="38">
        <v>2</v>
      </c>
      <c r="L61" s="39"/>
      <c r="M61" s="18"/>
    </row>
    <row r="62" spans="1:13" ht="30" customHeight="1">
      <c r="A62" s="71"/>
      <c r="B62" s="16">
        <v>5</v>
      </c>
      <c r="C62" s="73"/>
      <c r="D62" s="89"/>
      <c r="E62" s="73"/>
      <c r="F62" s="103"/>
      <c r="G62" s="19" t="s">
        <v>104</v>
      </c>
      <c r="H62" s="36">
        <v>74.7</v>
      </c>
      <c r="I62" s="37">
        <v>75.599999999999994</v>
      </c>
      <c r="J62" s="33">
        <f t="shared" si="0"/>
        <v>75.150000000000006</v>
      </c>
      <c r="K62" s="38">
        <v>3</v>
      </c>
      <c r="L62" s="39"/>
      <c r="M62" s="18"/>
    </row>
    <row r="63" spans="1:13" ht="30" customHeight="1">
      <c r="A63" s="71"/>
      <c r="B63" s="18">
        <v>6</v>
      </c>
      <c r="C63" s="73"/>
      <c r="D63" s="89"/>
      <c r="E63" s="73"/>
      <c r="F63" s="103"/>
      <c r="G63" s="19" t="s">
        <v>105</v>
      </c>
      <c r="H63" s="36">
        <v>74</v>
      </c>
      <c r="I63" s="37">
        <v>75.650000000000006</v>
      </c>
      <c r="J63" s="33">
        <f t="shared" si="0"/>
        <v>74.825000000000003</v>
      </c>
      <c r="K63" s="38">
        <v>4</v>
      </c>
      <c r="L63" s="39"/>
      <c r="M63" s="18"/>
    </row>
    <row r="64" spans="1:13" ht="30" customHeight="1">
      <c r="A64" s="71"/>
      <c r="B64" s="16">
        <v>7</v>
      </c>
      <c r="C64" s="73"/>
      <c r="D64" s="89"/>
      <c r="E64" s="73"/>
      <c r="F64" s="103"/>
      <c r="G64" s="19" t="s">
        <v>106</v>
      </c>
      <c r="H64" s="36">
        <v>74.8</v>
      </c>
      <c r="I64" s="40" t="s">
        <v>34</v>
      </c>
      <c r="J64" s="33"/>
      <c r="K64" s="38"/>
      <c r="L64" s="40"/>
      <c r="M64" s="40"/>
    </row>
    <row r="65" spans="1:13" ht="30" customHeight="1">
      <c r="A65" s="71"/>
      <c r="B65" s="18">
        <v>8</v>
      </c>
      <c r="C65" s="74" t="s">
        <v>99</v>
      </c>
      <c r="D65" s="90" t="s">
        <v>107</v>
      </c>
      <c r="E65" s="74" t="s">
        <v>86</v>
      </c>
      <c r="F65" s="104">
        <v>1</v>
      </c>
      <c r="G65" s="19" t="s">
        <v>108</v>
      </c>
      <c r="H65" s="36">
        <v>73.8</v>
      </c>
      <c r="I65" s="37">
        <v>80.599999999999994</v>
      </c>
      <c r="J65" s="33">
        <f>H65*0.5+I65*0.5</f>
        <v>77.199999999999989</v>
      </c>
      <c r="K65" s="38">
        <v>1</v>
      </c>
      <c r="L65" s="40" t="s">
        <v>19</v>
      </c>
      <c r="M65" s="18"/>
    </row>
    <row r="66" spans="1:13" ht="30" customHeight="1">
      <c r="A66" s="71"/>
      <c r="B66" s="16">
        <v>9</v>
      </c>
      <c r="C66" s="75"/>
      <c r="D66" s="91"/>
      <c r="E66" s="75"/>
      <c r="F66" s="105"/>
      <c r="G66" s="19" t="s">
        <v>109</v>
      </c>
      <c r="H66" s="36">
        <v>75.900000000000006</v>
      </c>
      <c r="I66" s="37">
        <v>76.8</v>
      </c>
      <c r="J66" s="33">
        <f t="shared" si="0"/>
        <v>76.349999999999994</v>
      </c>
      <c r="K66" s="38">
        <v>2</v>
      </c>
      <c r="L66" s="39"/>
      <c r="M66" s="18"/>
    </row>
    <row r="67" spans="1:13" ht="30" customHeight="1">
      <c r="A67" s="71"/>
      <c r="B67" s="18">
        <v>10</v>
      </c>
      <c r="C67" s="75"/>
      <c r="D67" s="91"/>
      <c r="E67" s="75"/>
      <c r="F67" s="105"/>
      <c r="G67" s="19" t="s">
        <v>110</v>
      </c>
      <c r="H67" s="36">
        <v>73.900000000000006</v>
      </c>
      <c r="I67" s="37">
        <v>78.05</v>
      </c>
      <c r="J67" s="33">
        <f t="shared" si="0"/>
        <v>75.974999999999994</v>
      </c>
      <c r="K67" s="38">
        <v>3</v>
      </c>
      <c r="L67" s="39"/>
      <c r="M67" s="18"/>
    </row>
    <row r="68" spans="1:13" ht="30" customHeight="1">
      <c r="A68" s="71"/>
      <c r="B68" s="16">
        <v>11</v>
      </c>
      <c r="C68" s="75"/>
      <c r="D68" s="91"/>
      <c r="E68" s="75"/>
      <c r="F68" s="105"/>
      <c r="G68" s="19" t="s">
        <v>111</v>
      </c>
      <c r="H68" s="36">
        <v>69.7</v>
      </c>
      <c r="I68" s="37">
        <v>78.95</v>
      </c>
      <c r="J68" s="33">
        <f t="shared" si="0"/>
        <v>74.325000000000003</v>
      </c>
      <c r="K68" s="38">
        <v>4</v>
      </c>
      <c r="L68" s="39"/>
      <c r="M68" s="18"/>
    </row>
    <row r="69" spans="1:13" ht="30" customHeight="1">
      <c r="A69" s="71"/>
      <c r="B69" s="18">
        <v>12</v>
      </c>
      <c r="C69" s="76"/>
      <c r="D69" s="92"/>
      <c r="E69" s="76"/>
      <c r="F69" s="106"/>
      <c r="G69" s="19" t="s">
        <v>112</v>
      </c>
      <c r="H69" s="36">
        <v>68.3</v>
      </c>
      <c r="I69" s="37">
        <v>80.349999999999994</v>
      </c>
      <c r="J69" s="33">
        <f t="shared" ref="J69:J126" si="1">H69*0.5+I69*0.5</f>
        <v>74.324999999999989</v>
      </c>
      <c r="K69" s="38">
        <v>5</v>
      </c>
      <c r="L69" s="39"/>
      <c r="M69" s="18"/>
    </row>
    <row r="70" spans="1:13" ht="30" customHeight="1">
      <c r="A70" s="71"/>
      <c r="B70" s="16">
        <v>13</v>
      </c>
      <c r="C70" s="41" t="s">
        <v>99</v>
      </c>
      <c r="D70" s="62" t="s">
        <v>113</v>
      </c>
      <c r="E70" s="41" t="s">
        <v>347</v>
      </c>
      <c r="F70" s="42">
        <v>1</v>
      </c>
      <c r="G70" s="19" t="s">
        <v>114</v>
      </c>
      <c r="H70" s="36">
        <v>77.5</v>
      </c>
      <c r="I70" s="37">
        <v>74.75</v>
      </c>
      <c r="J70" s="33">
        <f t="shared" si="1"/>
        <v>76.125</v>
      </c>
      <c r="K70" s="38">
        <v>1</v>
      </c>
      <c r="L70" s="40" t="s">
        <v>19</v>
      </c>
      <c r="M70" s="18"/>
    </row>
    <row r="71" spans="1:13" ht="30" customHeight="1">
      <c r="A71" s="71"/>
      <c r="B71" s="18">
        <v>14</v>
      </c>
      <c r="C71" s="74" t="s">
        <v>99</v>
      </c>
      <c r="D71" s="90" t="s">
        <v>115</v>
      </c>
      <c r="E71" s="74" t="s">
        <v>116</v>
      </c>
      <c r="F71" s="104">
        <v>1</v>
      </c>
      <c r="G71" s="19" t="s">
        <v>117</v>
      </c>
      <c r="H71" s="36">
        <v>76.099999999999994</v>
      </c>
      <c r="I71" s="37">
        <v>80.95</v>
      </c>
      <c r="J71" s="33">
        <f t="shared" si="1"/>
        <v>78.525000000000006</v>
      </c>
      <c r="K71" s="38">
        <v>1</v>
      </c>
      <c r="L71" s="40" t="s">
        <v>19</v>
      </c>
      <c r="M71" s="18"/>
    </row>
    <row r="72" spans="1:13" ht="30" customHeight="1">
      <c r="A72" s="71"/>
      <c r="B72" s="16">
        <v>15</v>
      </c>
      <c r="C72" s="75"/>
      <c r="D72" s="91"/>
      <c r="E72" s="75"/>
      <c r="F72" s="105"/>
      <c r="G72" s="19" t="s">
        <v>118</v>
      </c>
      <c r="H72" s="36">
        <v>76.7</v>
      </c>
      <c r="I72" s="37">
        <v>76.55</v>
      </c>
      <c r="J72" s="33">
        <f t="shared" si="1"/>
        <v>76.625</v>
      </c>
      <c r="K72" s="38">
        <v>2</v>
      </c>
      <c r="L72" s="39"/>
      <c r="M72" s="18"/>
    </row>
    <row r="73" spans="1:13" ht="30" customHeight="1">
      <c r="A73" s="71"/>
      <c r="B73" s="18">
        <v>16</v>
      </c>
      <c r="C73" s="75"/>
      <c r="D73" s="91"/>
      <c r="E73" s="75"/>
      <c r="F73" s="105"/>
      <c r="G73" s="19" t="s">
        <v>119</v>
      </c>
      <c r="H73" s="36">
        <v>74.599999999999994</v>
      </c>
      <c r="I73" s="37">
        <v>74.099999999999994</v>
      </c>
      <c r="J73" s="33">
        <f t="shared" si="1"/>
        <v>74.349999999999994</v>
      </c>
      <c r="K73" s="38">
        <v>3</v>
      </c>
      <c r="L73" s="39"/>
      <c r="M73" s="18"/>
    </row>
    <row r="74" spans="1:13" ht="30" customHeight="1">
      <c r="A74" s="72"/>
      <c r="B74" s="16">
        <v>17</v>
      </c>
      <c r="C74" s="76"/>
      <c r="D74" s="92"/>
      <c r="E74" s="76"/>
      <c r="F74" s="106"/>
      <c r="G74" s="19" t="s">
        <v>120</v>
      </c>
      <c r="H74" s="36">
        <v>68.8</v>
      </c>
      <c r="I74" s="37">
        <v>79.599999999999994</v>
      </c>
      <c r="J74" s="33">
        <f t="shared" si="1"/>
        <v>74.199999999999989</v>
      </c>
      <c r="K74" s="38">
        <v>4</v>
      </c>
      <c r="L74" s="39"/>
      <c r="M74" s="18"/>
    </row>
    <row r="75" spans="1:13" ht="30" customHeight="1">
      <c r="A75" s="70" t="s">
        <v>121</v>
      </c>
      <c r="B75" s="18">
        <v>1</v>
      </c>
      <c r="C75" s="74" t="s">
        <v>122</v>
      </c>
      <c r="D75" s="90" t="s">
        <v>123</v>
      </c>
      <c r="E75" s="74" t="s">
        <v>86</v>
      </c>
      <c r="F75" s="104">
        <v>1</v>
      </c>
      <c r="G75" s="19" t="s">
        <v>124</v>
      </c>
      <c r="H75" s="36">
        <v>77.7</v>
      </c>
      <c r="I75" s="37">
        <v>85.75</v>
      </c>
      <c r="J75" s="33">
        <f t="shared" si="1"/>
        <v>81.724999999999994</v>
      </c>
      <c r="K75" s="38">
        <v>1</v>
      </c>
      <c r="L75" s="40" t="s">
        <v>19</v>
      </c>
      <c r="M75" s="18"/>
    </row>
    <row r="76" spans="1:13" ht="30" customHeight="1">
      <c r="A76" s="71"/>
      <c r="B76" s="16">
        <v>2</v>
      </c>
      <c r="C76" s="75"/>
      <c r="D76" s="91"/>
      <c r="E76" s="75"/>
      <c r="F76" s="105"/>
      <c r="G76" s="17" t="s">
        <v>125</v>
      </c>
      <c r="H76" s="31">
        <v>79.7</v>
      </c>
      <c r="I76" s="32">
        <v>79.75</v>
      </c>
      <c r="J76" s="33">
        <f t="shared" si="1"/>
        <v>79.724999999999994</v>
      </c>
      <c r="K76" s="34">
        <v>2</v>
      </c>
      <c r="L76" s="44"/>
      <c r="M76" s="16"/>
    </row>
    <row r="77" spans="1:13" ht="30" customHeight="1">
      <c r="A77" s="71"/>
      <c r="B77" s="18">
        <v>3</v>
      </c>
      <c r="C77" s="75"/>
      <c r="D77" s="91"/>
      <c r="E77" s="75"/>
      <c r="F77" s="105"/>
      <c r="G77" s="19" t="s">
        <v>126</v>
      </c>
      <c r="H77" s="36">
        <v>71.7</v>
      </c>
      <c r="I77" s="37">
        <v>80.150000000000006</v>
      </c>
      <c r="J77" s="33">
        <f t="shared" si="1"/>
        <v>75.925000000000011</v>
      </c>
      <c r="K77" s="38">
        <v>3</v>
      </c>
      <c r="L77" s="39"/>
      <c r="M77" s="18"/>
    </row>
    <row r="78" spans="1:13" ht="30" customHeight="1">
      <c r="A78" s="71"/>
      <c r="B78" s="16">
        <v>4</v>
      </c>
      <c r="C78" s="76"/>
      <c r="D78" s="93"/>
      <c r="E78" s="87"/>
      <c r="F78" s="107"/>
      <c r="G78" s="19" t="s">
        <v>127</v>
      </c>
      <c r="H78" s="36">
        <v>70.599999999999994</v>
      </c>
      <c r="I78" s="40" t="s">
        <v>34</v>
      </c>
      <c r="J78" s="33"/>
      <c r="K78" s="34"/>
      <c r="L78" s="40"/>
      <c r="M78" s="40"/>
    </row>
    <row r="79" spans="1:13" ht="30" customHeight="1">
      <c r="A79" s="71"/>
      <c r="B79" s="18">
        <v>5</v>
      </c>
      <c r="C79" s="74" t="s">
        <v>122</v>
      </c>
      <c r="D79" s="94" t="s">
        <v>128</v>
      </c>
      <c r="E79" s="97" t="s">
        <v>129</v>
      </c>
      <c r="F79" s="108">
        <v>1</v>
      </c>
      <c r="G79" s="19" t="s">
        <v>130</v>
      </c>
      <c r="H79" s="36">
        <v>79.099999999999994</v>
      </c>
      <c r="I79" s="37">
        <v>82.2</v>
      </c>
      <c r="J79" s="33">
        <f t="shared" si="1"/>
        <v>80.650000000000006</v>
      </c>
      <c r="K79" s="38">
        <v>1</v>
      </c>
      <c r="L79" s="40" t="s">
        <v>19</v>
      </c>
      <c r="M79" s="18"/>
    </row>
    <row r="80" spans="1:13" ht="30" customHeight="1">
      <c r="A80" s="71"/>
      <c r="B80" s="16">
        <v>6</v>
      </c>
      <c r="C80" s="75"/>
      <c r="D80" s="91"/>
      <c r="E80" s="75"/>
      <c r="F80" s="105"/>
      <c r="G80" s="19" t="s">
        <v>131</v>
      </c>
      <c r="H80" s="36">
        <v>77.099999999999994</v>
      </c>
      <c r="I80" s="37">
        <v>83.1</v>
      </c>
      <c r="J80" s="33">
        <f t="shared" si="1"/>
        <v>80.099999999999994</v>
      </c>
      <c r="K80" s="38">
        <v>2</v>
      </c>
      <c r="L80" s="19"/>
      <c r="M80" s="18"/>
    </row>
    <row r="81" spans="1:13" ht="30" customHeight="1">
      <c r="A81" s="71"/>
      <c r="B81" s="18">
        <v>7</v>
      </c>
      <c r="C81" s="75"/>
      <c r="D81" s="91"/>
      <c r="E81" s="75"/>
      <c r="F81" s="105"/>
      <c r="G81" s="19" t="s">
        <v>132</v>
      </c>
      <c r="H81" s="36">
        <v>74.900000000000006</v>
      </c>
      <c r="I81" s="37">
        <v>72.8</v>
      </c>
      <c r="J81" s="33">
        <f t="shared" si="1"/>
        <v>73.849999999999994</v>
      </c>
      <c r="K81" s="38">
        <v>3</v>
      </c>
      <c r="L81" s="39"/>
      <c r="M81" s="18"/>
    </row>
    <row r="82" spans="1:13" ht="30" customHeight="1">
      <c r="A82" s="71"/>
      <c r="B82" s="16">
        <v>8</v>
      </c>
      <c r="C82" s="75"/>
      <c r="D82" s="91"/>
      <c r="E82" s="75"/>
      <c r="F82" s="105"/>
      <c r="G82" s="19" t="s">
        <v>133</v>
      </c>
      <c r="H82" s="36">
        <v>76.2</v>
      </c>
      <c r="I82" s="37">
        <v>70.25</v>
      </c>
      <c r="J82" s="33">
        <f t="shared" si="1"/>
        <v>73.224999999999994</v>
      </c>
      <c r="K82" s="38">
        <v>4</v>
      </c>
      <c r="L82" s="39"/>
      <c r="M82" s="18"/>
    </row>
    <row r="83" spans="1:13" ht="30" customHeight="1">
      <c r="A83" s="71"/>
      <c r="B83" s="18">
        <v>9</v>
      </c>
      <c r="C83" s="75"/>
      <c r="D83" s="91"/>
      <c r="E83" s="75"/>
      <c r="F83" s="105"/>
      <c r="G83" s="19" t="s">
        <v>134</v>
      </c>
      <c r="H83" s="36">
        <v>73.7</v>
      </c>
      <c r="I83" s="40" t="s">
        <v>34</v>
      </c>
      <c r="J83" s="33"/>
      <c r="K83" s="38"/>
      <c r="L83" s="40"/>
      <c r="M83" s="40"/>
    </row>
    <row r="84" spans="1:13" ht="30" customHeight="1">
      <c r="A84" s="71"/>
      <c r="B84" s="16">
        <v>10</v>
      </c>
      <c r="C84" s="73" t="s">
        <v>135</v>
      </c>
      <c r="D84" s="89" t="s">
        <v>136</v>
      </c>
      <c r="E84" s="73" t="s">
        <v>137</v>
      </c>
      <c r="F84" s="103">
        <v>1</v>
      </c>
      <c r="G84" s="19" t="s">
        <v>138</v>
      </c>
      <c r="H84" s="36">
        <v>81.900000000000006</v>
      </c>
      <c r="I84" s="37">
        <v>78.099999999999994</v>
      </c>
      <c r="J84" s="33">
        <f t="shared" si="1"/>
        <v>80</v>
      </c>
      <c r="K84" s="38">
        <v>1</v>
      </c>
      <c r="L84" s="40" t="s">
        <v>19</v>
      </c>
      <c r="M84" s="18"/>
    </row>
    <row r="85" spans="1:13" ht="30" customHeight="1">
      <c r="A85" s="71"/>
      <c r="B85" s="18">
        <v>11</v>
      </c>
      <c r="C85" s="73"/>
      <c r="D85" s="89"/>
      <c r="E85" s="73"/>
      <c r="F85" s="103"/>
      <c r="G85" s="19" t="s">
        <v>139</v>
      </c>
      <c r="H85" s="36">
        <v>74.7</v>
      </c>
      <c r="I85" s="37">
        <v>81.55</v>
      </c>
      <c r="J85" s="33">
        <f t="shared" si="1"/>
        <v>78.125</v>
      </c>
      <c r="K85" s="38">
        <v>2</v>
      </c>
      <c r="L85" s="39"/>
      <c r="M85" s="18"/>
    </row>
    <row r="86" spans="1:13" ht="30" customHeight="1">
      <c r="A86" s="71"/>
      <c r="B86" s="16">
        <v>12</v>
      </c>
      <c r="C86" s="73"/>
      <c r="D86" s="89"/>
      <c r="E86" s="73"/>
      <c r="F86" s="103"/>
      <c r="G86" s="19" t="s">
        <v>140</v>
      </c>
      <c r="H86" s="36">
        <v>75.3</v>
      </c>
      <c r="I86" s="37">
        <v>80.55</v>
      </c>
      <c r="J86" s="33">
        <f t="shared" si="1"/>
        <v>77.924999999999997</v>
      </c>
      <c r="K86" s="38">
        <v>3</v>
      </c>
      <c r="L86" s="39"/>
      <c r="M86" s="18"/>
    </row>
    <row r="87" spans="1:13" ht="30" customHeight="1">
      <c r="A87" s="71"/>
      <c r="B87" s="18">
        <v>13</v>
      </c>
      <c r="C87" s="73"/>
      <c r="D87" s="89"/>
      <c r="E87" s="73"/>
      <c r="F87" s="103"/>
      <c r="G87" s="19" t="s">
        <v>141</v>
      </c>
      <c r="H87" s="36">
        <v>73.5</v>
      </c>
      <c r="I87" s="37">
        <v>76.45</v>
      </c>
      <c r="J87" s="33">
        <f t="shared" si="1"/>
        <v>74.974999999999994</v>
      </c>
      <c r="K87" s="38">
        <v>4</v>
      </c>
      <c r="L87" s="39"/>
      <c r="M87" s="41"/>
    </row>
    <row r="88" spans="1:13" ht="30" customHeight="1">
      <c r="A88" s="71"/>
      <c r="B88" s="16">
        <v>14</v>
      </c>
      <c r="C88" s="73"/>
      <c r="D88" s="89"/>
      <c r="E88" s="73"/>
      <c r="F88" s="103"/>
      <c r="G88" s="19" t="s">
        <v>142</v>
      </c>
      <c r="H88" s="36">
        <v>75.7</v>
      </c>
      <c r="I88" s="37">
        <v>65.650000000000006</v>
      </c>
      <c r="J88" s="33">
        <f t="shared" si="1"/>
        <v>70.675000000000011</v>
      </c>
      <c r="K88" s="38">
        <v>5</v>
      </c>
      <c r="L88" s="39"/>
      <c r="M88" s="18"/>
    </row>
    <row r="89" spans="1:13" ht="30" customHeight="1">
      <c r="A89" s="71"/>
      <c r="B89" s="18">
        <v>15</v>
      </c>
      <c r="C89" s="74" t="s">
        <v>135</v>
      </c>
      <c r="D89" s="90" t="s">
        <v>143</v>
      </c>
      <c r="E89" s="74" t="s">
        <v>79</v>
      </c>
      <c r="F89" s="104">
        <v>1</v>
      </c>
      <c r="G89" s="19" t="s">
        <v>144</v>
      </c>
      <c r="H89" s="36">
        <v>76</v>
      </c>
      <c r="I89" s="37">
        <v>83.75</v>
      </c>
      <c r="J89" s="33">
        <f t="shared" si="1"/>
        <v>79.875</v>
      </c>
      <c r="K89" s="38">
        <v>1</v>
      </c>
      <c r="L89" s="40" t="s">
        <v>19</v>
      </c>
      <c r="M89" s="18"/>
    </row>
    <row r="90" spans="1:13" ht="30" customHeight="1">
      <c r="A90" s="71"/>
      <c r="B90" s="16">
        <v>16</v>
      </c>
      <c r="C90" s="75"/>
      <c r="D90" s="91"/>
      <c r="E90" s="75"/>
      <c r="F90" s="105"/>
      <c r="G90" s="19" t="s">
        <v>145</v>
      </c>
      <c r="H90" s="36">
        <v>71.599999999999994</v>
      </c>
      <c r="I90" s="37">
        <v>72.45</v>
      </c>
      <c r="J90" s="33">
        <f t="shared" si="1"/>
        <v>72.025000000000006</v>
      </c>
      <c r="K90" s="38">
        <v>2</v>
      </c>
      <c r="L90" s="39"/>
      <c r="M90" s="18"/>
    </row>
    <row r="91" spans="1:13" ht="30" customHeight="1">
      <c r="A91" s="71"/>
      <c r="B91" s="18">
        <v>17</v>
      </c>
      <c r="C91" s="75"/>
      <c r="D91" s="91"/>
      <c r="E91" s="75"/>
      <c r="F91" s="105"/>
      <c r="G91" s="19" t="s">
        <v>146</v>
      </c>
      <c r="H91" s="36">
        <v>68.7</v>
      </c>
      <c r="I91" s="37">
        <v>69.650000000000006</v>
      </c>
      <c r="J91" s="33">
        <f t="shared" si="1"/>
        <v>69.175000000000011</v>
      </c>
      <c r="K91" s="38">
        <v>3</v>
      </c>
      <c r="L91" s="39"/>
      <c r="M91" s="18"/>
    </row>
    <row r="92" spans="1:13" ht="30" customHeight="1">
      <c r="A92" s="72"/>
      <c r="B92" s="16">
        <v>18</v>
      </c>
      <c r="C92" s="76"/>
      <c r="D92" s="92"/>
      <c r="E92" s="76"/>
      <c r="F92" s="106"/>
      <c r="G92" s="19" t="s">
        <v>147</v>
      </c>
      <c r="H92" s="36">
        <v>76.7</v>
      </c>
      <c r="I92" s="37">
        <v>24.75</v>
      </c>
      <c r="J92" s="33">
        <f t="shared" si="1"/>
        <v>50.725000000000001</v>
      </c>
      <c r="K92" s="38">
        <v>4</v>
      </c>
      <c r="L92" s="39"/>
      <c r="M92" s="18"/>
    </row>
    <row r="93" spans="1:13" ht="30" customHeight="1">
      <c r="A93" s="70" t="s">
        <v>148</v>
      </c>
      <c r="B93" s="16">
        <v>1</v>
      </c>
      <c r="C93" s="73" t="s">
        <v>49</v>
      </c>
      <c r="D93" s="89" t="s">
        <v>149</v>
      </c>
      <c r="E93" s="73" t="s">
        <v>51</v>
      </c>
      <c r="F93" s="103">
        <v>1</v>
      </c>
      <c r="G93" s="17" t="s">
        <v>150</v>
      </c>
      <c r="H93" s="31">
        <v>81.2</v>
      </c>
      <c r="I93" s="32">
        <v>81.7</v>
      </c>
      <c r="J93" s="33">
        <f t="shared" si="1"/>
        <v>81.45</v>
      </c>
      <c r="K93" s="34">
        <v>1</v>
      </c>
      <c r="L93" s="35" t="s">
        <v>19</v>
      </c>
      <c r="M93" s="16"/>
    </row>
    <row r="94" spans="1:13" ht="30" customHeight="1">
      <c r="A94" s="71"/>
      <c r="B94" s="18">
        <v>2</v>
      </c>
      <c r="C94" s="73"/>
      <c r="D94" s="89"/>
      <c r="E94" s="73"/>
      <c r="F94" s="103"/>
      <c r="G94" s="19" t="s">
        <v>151</v>
      </c>
      <c r="H94" s="36">
        <v>78.3</v>
      </c>
      <c r="I94" s="37">
        <v>77.650000000000006</v>
      </c>
      <c r="J94" s="33">
        <f t="shared" si="1"/>
        <v>77.974999999999994</v>
      </c>
      <c r="K94" s="38">
        <v>2</v>
      </c>
      <c r="L94" s="39"/>
      <c r="M94" s="18"/>
    </row>
    <row r="95" spans="1:13" ht="30" customHeight="1">
      <c r="A95" s="71"/>
      <c r="B95" s="16">
        <v>3</v>
      </c>
      <c r="C95" s="73"/>
      <c r="D95" s="89"/>
      <c r="E95" s="73"/>
      <c r="F95" s="103"/>
      <c r="G95" s="19" t="s">
        <v>152</v>
      </c>
      <c r="H95" s="36">
        <v>74.3</v>
      </c>
      <c r="I95" s="37">
        <v>79.3</v>
      </c>
      <c r="J95" s="33">
        <f t="shared" si="1"/>
        <v>76.8</v>
      </c>
      <c r="K95" s="34">
        <v>3</v>
      </c>
      <c r="L95" s="39"/>
      <c r="M95" s="18"/>
    </row>
    <row r="96" spans="1:13" ht="30" customHeight="1">
      <c r="A96" s="71"/>
      <c r="B96" s="18">
        <v>4</v>
      </c>
      <c r="C96" s="73"/>
      <c r="D96" s="89"/>
      <c r="E96" s="73"/>
      <c r="F96" s="103"/>
      <c r="G96" s="19" t="s">
        <v>153</v>
      </c>
      <c r="H96" s="36">
        <v>75.099999999999994</v>
      </c>
      <c r="I96" s="37">
        <v>76.95</v>
      </c>
      <c r="J96" s="33">
        <f t="shared" si="1"/>
        <v>76.025000000000006</v>
      </c>
      <c r="K96" s="38">
        <v>4</v>
      </c>
      <c r="L96" s="39"/>
      <c r="M96" s="18"/>
    </row>
    <row r="97" spans="1:13" ht="30" customHeight="1">
      <c r="A97" s="71"/>
      <c r="B97" s="16">
        <v>5</v>
      </c>
      <c r="C97" s="73"/>
      <c r="D97" s="89"/>
      <c r="E97" s="73"/>
      <c r="F97" s="103"/>
      <c r="G97" s="19" t="s">
        <v>154</v>
      </c>
      <c r="H97" s="36">
        <v>76.400000000000006</v>
      </c>
      <c r="I97" s="37">
        <v>73.2</v>
      </c>
      <c r="J97" s="33">
        <f t="shared" si="1"/>
        <v>74.800000000000011</v>
      </c>
      <c r="K97" s="34">
        <v>5</v>
      </c>
      <c r="L97" s="39"/>
      <c r="M97" s="18"/>
    </row>
    <row r="98" spans="1:13" ht="30" customHeight="1">
      <c r="A98" s="71"/>
      <c r="B98" s="18">
        <v>6</v>
      </c>
      <c r="C98" s="73" t="s">
        <v>155</v>
      </c>
      <c r="D98" s="89" t="s">
        <v>156</v>
      </c>
      <c r="E98" s="73" t="s">
        <v>157</v>
      </c>
      <c r="F98" s="103">
        <v>1</v>
      </c>
      <c r="G98" s="15" t="s">
        <v>158</v>
      </c>
      <c r="H98" s="36">
        <v>75.2</v>
      </c>
      <c r="I98" s="37">
        <v>78.55</v>
      </c>
      <c r="J98" s="33">
        <f t="shared" si="1"/>
        <v>76.875</v>
      </c>
      <c r="K98" s="38">
        <v>1</v>
      </c>
      <c r="L98" s="40" t="s">
        <v>19</v>
      </c>
      <c r="M98" s="18"/>
    </row>
    <row r="99" spans="1:13" ht="30" customHeight="1">
      <c r="A99" s="71"/>
      <c r="B99" s="16">
        <v>7</v>
      </c>
      <c r="C99" s="73"/>
      <c r="D99" s="89"/>
      <c r="E99" s="73"/>
      <c r="F99" s="103"/>
      <c r="G99" s="15" t="s">
        <v>159</v>
      </c>
      <c r="H99" s="36">
        <v>72.099999999999994</v>
      </c>
      <c r="I99" s="37">
        <v>76.75</v>
      </c>
      <c r="J99" s="33">
        <f t="shared" si="1"/>
        <v>74.424999999999997</v>
      </c>
      <c r="K99" s="38">
        <v>2</v>
      </c>
      <c r="L99" s="39"/>
      <c r="M99" s="18"/>
    </row>
    <row r="100" spans="1:13" ht="30" customHeight="1">
      <c r="A100" s="71"/>
      <c r="B100" s="18">
        <v>8</v>
      </c>
      <c r="C100" s="73"/>
      <c r="D100" s="89"/>
      <c r="E100" s="73"/>
      <c r="F100" s="103"/>
      <c r="G100" s="15" t="s">
        <v>160</v>
      </c>
      <c r="H100" s="36">
        <v>70.7</v>
      </c>
      <c r="I100" s="37">
        <v>74.349999999999994</v>
      </c>
      <c r="J100" s="33">
        <f t="shared" si="1"/>
        <v>72.525000000000006</v>
      </c>
      <c r="K100" s="38">
        <v>3</v>
      </c>
      <c r="L100" s="39"/>
      <c r="M100" s="18"/>
    </row>
    <row r="101" spans="1:13" ht="30" customHeight="1">
      <c r="A101" s="71"/>
      <c r="B101" s="16">
        <v>9</v>
      </c>
      <c r="C101" s="73"/>
      <c r="D101" s="89"/>
      <c r="E101" s="73"/>
      <c r="F101" s="103"/>
      <c r="G101" s="15" t="s">
        <v>161</v>
      </c>
      <c r="H101" s="36">
        <v>69.2</v>
      </c>
      <c r="I101" s="37">
        <v>74.45</v>
      </c>
      <c r="J101" s="33">
        <f t="shared" si="1"/>
        <v>71.825000000000003</v>
      </c>
      <c r="K101" s="38">
        <v>4</v>
      </c>
      <c r="L101" s="39"/>
      <c r="M101" s="18"/>
    </row>
    <row r="102" spans="1:13" ht="30" customHeight="1">
      <c r="A102" s="71"/>
      <c r="B102" s="18">
        <v>10</v>
      </c>
      <c r="C102" s="73"/>
      <c r="D102" s="89"/>
      <c r="E102" s="73"/>
      <c r="F102" s="103"/>
      <c r="G102" s="15" t="s">
        <v>162</v>
      </c>
      <c r="H102" s="36">
        <v>70.2</v>
      </c>
      <c r="I102" s="37">
        <v>71.75</v>
      </c>
      <c r="J102" s="33">
        <f t="shared" si="1"/>
        <v>70.974999999999994</v>
      </c>
      <c r="K102" s="38">
        <v>5</v>
      </c>
      <c r="L102" s="39"/>
      <c r="M102" s="18"/>
    </row>
    <row r="103" spans="1:13" ht="30" customHeight="1">
      <c r="A103" s="71"/>
      <c r="B103" s="16">
        <v>11</v>
      </c>
      <c r="C103" s="76" t="s">
        <v>163</v>
      </c>
      <c r="D103" s="92" t="s">
        <v>164</v>
      </c>
      <c r="E103" s="76" t="s">
        <v>79</v>
      </c>
      <c r="F103" s="106">
        <v>1</v>
      </c>
      <c r="G103" s="19" t="s">
        <v>165</v>
      </c>
      <c r="H103" s="36">
        <v>76.900000000000006</v>
      </c>
      <c r="I103" s="37">
        <v>76.95</v>
      </c>
      <c r="J103" s="33">
        <f t="shared" si="1"/>
        <v>76.925000000000011</v>
      </c>
      <c r="K103" s="38">
        <v>1</v>
      </c>
      <c r="L103" s="40" t="s">
        <v>19</v>
      </c>
      <c r="M103" s="18"/>
    </row>
    <row r="104" spans="1:13" ht="30" customHeight="1">
      <c r="A104" s="71"/>
      <c r="B104" s="18">
        <v>12</v>
      </c>
      <c r="C104" s="76"/>
      <c r="D104" s="92"/>
      <c r="E104" s="76"/>
      <c r="F104" s="106"/>
      <c r="G104" s="19" t="s">
        <v>166</v>
      </c>
      <c r="H104" s="36">
        <v>67.099999999999994</v>
      </c>
      <c r="I104" s="37">
        <v>80.5</v>
      </c>
      <c r="J104" s="33">
        <f t="shared" si="1"/>
        <v>73.8</v>
      </c>
      <c r="K104" s="38">
        <v>2</v>
      </c>
      <c r="L104" s="39"/>
      <c r="M104" s="18"/>
    </row>
    <row r="105" spans="1:13" ht="30" customHeight="1">
      <c r="A105" s="71"/>
      <c r="B105" s="16">
        <v>13</v>
      </c>
      <c r="C105" s="76"/>
      <c r="D105" s="92"/>
      <c r="E105" s="76"/>
      <c r="F105" s="106"/>
      <c r="G105" s="19" t="s">
        <v>167</v>
      </c>
      <c r="H105" s="36">
        <v>66.3</v>
      </c>
      <c r="I105" s="37">
        <v>75.599999999999994</v>
      </c>
      <c r="J105" s="33">
        <f t="shared" si="1"/>
        <v>70.949999999999989</v>
      </c>
      <c r="K105" s="38">
        <v>3</v>
      </c>
      <c r="L105" s="39"/>
      <c r="M105" s="18"/>
    </row>
    <row r="106" spans="1:13" ht="30" customHeight="1">
      <c r="A106" s="71"/>
      <c r="B106" s="18">
        <v>14</v>
      </c>
      <c r="C106" s="76"/>
      <c r="D106" s="92"/>
      <c r="E106" s="76"/>
      <c r="F106" s="106"/>
      <c r="G106" s="19" t="s">
        <v>168</v>
      </c>
      <c r="H106" s="36">
        <v>61.6</v>
      </c>
      <c r="I106" s="40" t="s">
        <v>34</v>
      </c>
      <c r="J106" s="33"/>
      <c r="K106" s="38"/>
      <c r="L106" s="40"/>
      <c r="M106" s="40"/>
    </row>
    <row r="107" spans="1:13" ht="30" customHeight="1">
      <c r="A107" s="71"/>
      <c r="B107" s="16">
        <v>15</v>
      </c>
      <c r="C107" s="76" t="s">
        <v>169</v>
      </c>
      <c r="D107" s="92" t="s">
        <v>170</v>
      </c>
      <c r="E107" s="76" t="s">
        <v>171</v>
      </c>
      <c r="F107" s="106">
        <v>1</v>
      </c>
      <c r="G107" s="19" t="s">
        <v>172</v>
      </c>
      <c r="H107" s="36">
        <v>71.400000000000006</v>
      </c>
      <c r="I107" s="37">
        <v>78.2</v>
      </c>
      <c r="J107" s="33">
        <f t="shared" si="1"/>
        <v>74.800000000000011</v>
      </c>
      <c r="K107" s="38">
        <v>1</v>
      </c>
      <c r="L107" s="40" t="s">
        <v>19</v>
      </c>
      <c r="M107" s="18"/>
    </row>
    <row r="108" spans="1:13" ht="30" customHeight="1">
      <c r="A108" s="71"/>
      <c r="B108" s="18">
        <v>16</v>
      </c>
      <c r="C108" s="76"/>
      <c r="D108" s="92"/>
      <c r="E108" s="76"/>
      <c r="F108" s="106"/>
      <c r="G108" s="19" t="s">
        <v>173</v>
      </c>
      <c r="H108" s="36">
        <v>67.599999999999994</v>
      </c>
      <c r="I108" s="37">
        <v>70.05</v>
      </c>
      <c r="J108" s="33">
        <f t="shared" si="1"/>
        <v>68.824999999999989</v>
      </c>
      <c r="K108" s="38">
        <v>2</v>
      </c>
      <c r="L108" s="39"/>
      <c r="M108" s="18"/>
    </row>
    <row r="109" spans="1:13" ht="30" customHeight="1">
      <c r="A109" s="71"/>
      <c r="B109" s="16">
        <v>17</v>
      </c>
      <c r="C109" s="76"/>
      <c r="D109" s="92"/>
      <c r="E109" s="76"/>
      <c r="F109" s="106"/>
      <c r="G109" s="19" t="s">
        <v>174</v>
      </c>
      <c r="H109" s="36">
        <v>61.4</v>
      </c>
      <c r="I109" s="37">
        <v>75.650000000000006</v>
      </c>
      <c r="J109" s="33">
        <f t="shared" si="1"/>
        <v>68.525000000000006</v>
      </c>
      <c r="K109" s="38">
        <v>3</v>
      </c>
      <c r="L109" s="39"/>
      <c r="M109" s="18"/>
    </row>
    <row r="110" spans="1:13" ht="30" customHeight="1">
      <c r="A110" s="72"/>
      <c r="B110" s="18">
        <v>18</v>
      </c>
      <c r="C110" s="76"/>
      <c r="D110" s="92"/>
      <c r="E110" s="76"/>
      <c r="F110" s="106"/>
      <c r="G110" s="19" t="s">
        <v>175</v>
      </c>
      <c r="H110" s="36">
        <v>60.5</v>
      </c>
      <c r="I110" s="37">
        <v>75.95</v>
      </c>
      <c r="J110" s="33">
        <f t="shared" si="1"/>
        <v>68.224999999999994</v>
      </c>
      <c r="K110" s="38">
        <v>4</v>
      </c>
      <c r="L110" s="39"/>
      <c r="M110" s="18"/>
    </row>
    <row r="111" spans="1:13" ht="30" customHeight="1">
      <c r="A111" s="70" t="s">
        <v>176</v>
      </c>
      <c r="B111" s="18">
        <v>1</v>
      </c>
      <c r="C111" s="73" t="s">
        <v>177</v>
      </c>
      <c r="D111" s="77" t="s">
        <v>178</v>
      </c>
      <c r="E111" s="73" t="s">
        <v>179</v>
      </c>
      <c r="F111" s="103">
        <v>1</v>
      </c>
      <c r="G111" s="19" t="s">
        <v>180</v>
      </c>
      <c r="H111" s="36">
        <v>83</v>
      </c>
      <c r="I111" s="37">
        <v>75.650000000000006</v>
      </c>
      <c r="J111" s="33">
        <f t="shared" si="1"/>
        <v>79.325000000000003</v>
      </c>
      <c r="K111" s="38">
        <v>1</v>
      </c>
      <c r="L111" s="40" t="s">
        <v>19</v>
      </c>
      <c r="M111" s="18"/>
    </row>
    <row r="112" spans="1:13" ht="30" customHeight="1">
      <c r="A112" s="71"/>
      <c r="B112" s="18">
        <v>2</v>
      </c>
      <c r="C112" s="73"/>
      <c r="D112" s="78"/>
      <c r="E112" s="73"/>
      <c r="F112" s="103"/>
      <c r="G112" s="19" t="s">
        <v>181</v>
      </c>
      <c r="H112" s="36">
        <v>78.8</v>
      </c>
      <c r="I112" s="37">
        <v>77.650000000000006</v>
      </c>
      <c r="J112" s="33">
        <f t="shared" si="1"/>
        <v>78.224999999999994</v>
      </c>
      <c r="K112" s="38">
        <v>2</v>
      </c>
      <c r="L112" s="39"/>
      <c r="M112" s="18"/>
    </row>
    <row r="113" spans="1:13" ht="30" customHeight="1">
      <c r="A113" s="71"/>
      <c r="B113" s="18">
        <v>3</v>
      </c>
      <c r="C113" s="73"/>
      <c r="D113" s="78"/>
      <c r="E113" s="73"/>
      <c r="F113" s="103"/>
      <c r="G113" s="19" t="s">
        <v>182</v>
      </c>
      <c r="H113" s="36">
        <v>74.599999999999994</v>
      </c>
      <c r="I113" s="37">
        <v>74.650000000000006</v>
      </c>
      <c r="J113" s="33">
        <f t="shared" si="1"/>
        <v>74.625</v>
      </c>
      <c r="K113" s="38">
        <v>3</v>
      </c>
      <c r="L113" s="39"/>
      <c r="M113" s="18"/>
    </row>
    <row r="114" spans="1:13" ht="30" customHeight="1">
      <c r="A114" s="71"/>
      <c r="B114" s="18">
        <v>4</v>
      </c>
      <c r="C114" s="73"/>
      <c r="D114" s="78"/>
      <c r="E114" s="73"/>
      <c r="F114" s="103"/>
      <c r="G114" s="19" t="s">
        <v>183</v>
      </c>
      <c r="H114" s="36">
        <v>73.900000000000006</v>
      </c>
      <c r="I114" s="37">
        <v>70.349999999999994</v>
      </c>
      <c r="J114" s="33">
        <f t="shared" si="1"/>
        <v>72.125</v>
      </c>
      <c r="K114" s="38">
        <v>4</v>
      </c>
      <c r="L114" s="39"/>
      <c r="M114" s="18"/>
    </row>
    <row r="115" spans="1:13" ht="30" customHeight="1">
      <c r="A115" s="71"/>
      <c r="B115" s="18">
        <v>5</v>
      </c>
      <c r="C115" s="73"/>
      <c r="D115" s="78"/>
      <c r="E115" s="73"/>
      <c r="F115" s="103"/>
      <c r="G115" s="17" t="s">
        <v>184</v>
      </c>
      <c r="H115" s="31">
        <v>84.3</v>
      </c>
      <c r="I115" s="45" t="s">
        <v>34</v>
      </c>
      <c r="J115" s="33"/>
      <c r="K115" s="38"/>
      <c r="L115" s="46"/>
      <c r="M115" s="46"/>
    </row>
    <row r="116" spans="1:13" ht="30" customHeight="1">
      <c r="A116" s="71"/>
      <c r="B116" s="18">
        <v>6</v>
      </c>
      <c r="C116" s="74" t="s">
        <v>177</v>
      </c>
      <c r="D116" s="79" t="s">
        <v>185</v>
      </c>
      <c r="E116" s="74" t="s">
        <v>186</v>
      </c>
      <c r="F116" s="104">
        <v>1</v>
      </c>
      <c r="G116" s="19" t="s">
        <v>187</v>
      </c>
      <c r="H116" s="36">
        <v>73.099999999999994</v>
      </c>
      <c r="I116" s="37">
        <v>83.75</v>
      </c>
      <c r="J116" s="33">
        <f>H116*0.5+I116*0.5</f>
        <v>78.424999999999997</v>
      </c>
      <c r="K116" s="38">
        <v>1</v>
      </c>
      <c r="L116" s="40" t="s">
        <v>19</v>
      </c>
      <c r="M116" s="18"/>
    </row>
    <row r="117" spans="1:13" ht="30" customHeight="1">
      <c r="A117" s="71"/>
      <c r="B117" s="18">
        <v>7</v>
      </c>
      <c r="C117" s="75"/>
      <c r="D117" s="80"/>
      <c r="E117" s="75"/>
      <c r="F117" s="105"/>
      <c r="G117" s="19" t="s">
        <v>188</v>
      </c>
      <c r="H117" s="36">
        <v>75.400000000000006</v>
      </c>
      <c r="I117" s="37">
        <v>79.45</v>
      </c>
      <c r="J117" s="33">
        <f>H117*0.5+I117*0.5</f>
        <v>77.425000000000011</v>
      </c>
      <c r="K117" s="38">
        <v>2</v>
      </c>
      <c r="L117" s="39"/>
      <c r="M117" s="18"/>
    </row>
    <row r="118" spans="1:13" ht="30" customHeight="1">
      <c r="A118" s="71"/>
      <c r="B118" s="18">
        <v>8</v>
      </c>
      <c r="C118" s="75"/>
      <c r="D118" s="80"/>
      <c r="E118" s="75"/>
      <c r="F118" s="105"/>
      <c r="G118" s="19" t="s">
        <v>189</v>
      </c>
      <c r="H118" s="36">
        <v>77.599999999999994</v>
      </c>
      <c r="I118" s="37">
        <v>76.55</v>
      </c>
      <c r="J118" s="33">
        <f>H118*0.5+I118*0.5</f>
        <v>77.074999999999989</v>
      </c>
      <c r="K118" s="38">
        <v>3</v>
      </c>
      <c r="L118" s="39"/>
      <c r="M118" s="18"/>
    </row>
    <row r="119" spans="1:13" ht="30" customHeight="1">
      <c r="A119" s="71"/>
      <c r="B119" s="18">
        <v>9</v>
      </c>
      <c r="C119" s="76"/>
      <c r="D119" s="81"/>
      <c r="E119" s="76"/>
      <c r="F119" s="106"/>
      <c r="G119" s="19" t="s">
        <v>190</v>
      </c>
      <c r="H119" s="36">
        <v>78.599999999999994</v>
      </c>
      <c r="I119" s="37">
        <v>75.400000000000006</v>
      </c>
      <c r="J119" s="33">
        <f t="shared" si="1"/>
        <v>77</v>
      </c>
      <c r="K119" s="38">
        <v>4</v>
      </c>
      <c r="L119" s="39"/>
      <c r="M119" s="18"/>
    </row>
    <row r="120" spans="1:13" ht="30" customHeight="1">
      <c r="A120" s="71"/>
      <c r="B120" s="18">
        <v>10</v>
      </c>
      <c r="C120" s="73" t="s">
        <v>191</v>
      </c>
      <c r="D120" s="77" t="s">
        <v>192</v>
      </c>
      <c r="E120" s="73" t="s">
        <v>193</v>
      </c>
      <c r="F120" s="73">
        <v>1</v>
      </c>
      <c r="G120" s="19" t="s">
        <v>194</v>
      </c>
      <c r="H120" s="36">
        <v>82.9</v>
      </c>
      <c r="I120" s="37">
        <v>76.8</v>
      </c>
      <c r="J120" s="33">
        <f t="shared" si="1"/>
        <v>79.849999999999994</v>
      </c>
      <c r="K120" s="38">
        <v>1</v>
      </c>
      <c r="L120" s="40" t="s">
        <v>19</v>
      </c>
      <c r="M120" s="18"/>
    </row>
    <row r="121" spans="1:13" ht="30" customHeight="1">
      <c r="A121" s="71"/>
      <c r="B121" s="18">
        <v>11</v>
      </c>
      <c r="C121" s="73"/>
      <c r="D121" s="78"/>
      <c r="E121" s="73"/>
      <c r="F121" s="73"/>
      <c r="G121" s="19" t="s">
        <v>195</v>
      </c>
      <c r="H121" s="36">
        <v>74.5</v>
      </c>
      <c r="I121" s="37">
        <v>81.349999999999994</v>
      </c>
      <c r="J121" s="33">
        <f t="shared" si="1"/>
        <v>77.924999999999997</v>
      </c>
      <c r="K121" s="38">
        <v>2</v>
      </c>
      <c r="L121" s="40" t="s">
        <v>196</v>
      </c>
      <c r="M121" s="18"/>
    </row>
    <row r="122" spans="1:13" ht="30" customHeight="1">
      <c r="A122" s="71"/>
      <c r="B122" s="18">
        <v>12</v>
      </c>
      <c r="C122" s="73"/>
      <c r="D122" s="78"/>
      <c r="E122" s="73"/>
      <c r="F122" s="73"/>
      <c r="G122" s="19" t="s">
        <v>197</v>
      </c>
      <c r="H122" s="36">
        <v>73.3</v>
      </c>
      <c r="I122" s="37">
        <v>79.55</v>
      </c>
      <c r="J122" s="33">
        <f t="shared" si="1"/>
        <v>76.424999999999997</v>
      </c>
      <c r="K122" s="38">
        <v>3</v>
      </c>
      <c r="L122" s="39"/>
      <c r="M122" s="18"/>
    </row>
    <row r="123" spans="1:13" ht="30" customHeight="1">
      <c r="A123" s="71"/>
      <c r="B123" s="18">
        <v>13</v>
      </c>
      <c r="C123" s="73"/>
      <c r="D123" s="78"/>
      <c r="E123" s="73"/>
      <c r="F123" s="73"/>
      <c r="G123" s="19" t="s">
        <v>198</v>
      </c>
      <c r="H123" s="36">
        <v>79.2</v>
      </c>
      <c r="I123" s="37">
        <v>61.9</v>
      </c>
      <c r="J123" s="33">
        <f t="shared" si="1"/>
        <v>70.55</v>
      </c>
      <c r="K123" s="38">
        <v>4</v>
      </c>
      <c r="L123" s="39"/>
      <c r="M123" s="18"/>
    </row>
    <row r="124" spans="1:13" ht="30" customHeight="1">
      <c r="A124" s="71"/>
      <c r="B124" s="18">
        <v>14</v>
      </c>
      <c r="C124" s="74"/>
      <c r="D124" s="82"/>
      <c r="E124" s="74"/>
      <c r="F124" s="74"/>
      <c r="G124" s="43" t="s">
        <v>199</v>
      </c>
      <c r="H124" s="47">
        <v>79.5</v>
      </c>
      <c r="I124" s="48" t="s">
        <v>34</v>
      </c>
      <c r="J124" s="49"/>
      <c r="K124" s="38"/>
      <c r="L124" s="48"/>
      <c r="M124" s="48"/>
    </row>
    <row r="125" spans="1:13" ht="30" customHeight="1">
      <c r="A125" s="71"/>
      <c r="B125" s="18">
        <v>15</v>
      </c>
      <c r="C125" s="74" t="s">
        <v>200</v>
      </c>
      <c r="D125" s="79" t="s">
        <v>201</v>
      </c>
      <c r="E125" s="74" t="s">
        <v>202</v>
      </c>
      <c r="F125" s="104">
        <v>1</v>
      </c>
      <c r="G125" s="15" t="s">
        <v>203</v>
      </c>
      <c r="H125" s="24">
        <v>74</v>
      </c>
      <c r="I125" s="25">
        <v>75.150000000000006</v>
      </c>
      <c r="J125" s="26">
        <f t="shared" si="1"/>
        <v>74.575000000000003</v>
      </c>
      <c r="K125" s="27">
        <v>1</v>
      </c>
      <c r="L125" s="28" t="s">
        <v>19</v>
      </c>
      <c r="M125" s="14"/>
    </row>
    <row r="126" spans="1:13" ht="30" customHeight="1">
      <c r="A126" s="71"/>
      <c r="B126" s="18">
        <v>16</v>
      </c>
      <c r="C126" s="75"/>
      <c r="D126" s="80"/>
      <c r="E126" s="75"/>
      <c r="F126" s="105"/>
      <c r="G126" s="15" t="s">
        <v>204</v>
      </c>
      <c r="H126" s="24">
        <v>67.7</v>
      </c>
      <c r="I126" s="25">
        <v>74.400000000000006</v>
      </c>
      <c r="J126" s="26">
        <f t="shared" si="1"/>
        <v>71.050000000000011</v>
      </c>
      <c r="K126" s="27">
        <v>2</v>
      </c>
      <c r="L126" s="29"/>
      <c r="M126" s="14"/>
    </row>
    <row r="127" spans="1:13" ht="30" customHeight="1">
      <c r="A127" s="71"/>
      <c r="B127" s="18">
        <v>17</v>
      </c>
      <c r="C127" s="75"/>
      <c r="D127" s="80"/>
      <c r="E127" s="75"/>
      <c r="F127" s="105"/>
      <c r="G127" s="15" t="s">
        <v>205</v>
      </c>
      <c r="H127" s="24">
        <v>70</v>
      </c>
      <c r="I127" s="28" t="s">
        <v>34</v>
      </c>
      <c r="J127" s="26"/>
      <c r="K127" s="27"/>
      <c r="L127" s="28"/>
      <c r="M127" s="28"/>
    </row>
    <row r="128" spans="1:13" ht="30" customHeight="1">
      <c r="A128" s="72"/>
      <c r="B128" s="18">
        <v>18</v>
      </c>
      <c r="C128" s="76"/>
      <c r="D128" s="81"/>
      <c r="E128" s="76"/>
      <c r="F128" s="106"/>
      <c r="G128" s="15" t="s">
        <v>206</v>
      </c>
      <c r="H128" s="24">
        <v>69.8</v>
      </c>
      <c r="I128" s="28" t="s">
        <v>34</v>
      </c>
      <c r="J128" s="26"/>
      <c r="K128" s="27"/>
      <c r="L128" s="28"/>
      <c r="M128" s="28"/>
    </row>
    <row r="129" spans="1:13" ht="49.5" customHeight="1">
      <c r="A129" s="67" t="s">
        <v>207</v>
      </c>
      <c r="B129" s="67"/>
      <c r="C129" s="67"/>
      <c r="D129" s="67"/>
      <c r="E129" s="68"/>
      <c r="F129" s="67"/>
      <c r="G129" s="67"/>
      <c r="H129" s="67"/>
      <c r="I129" s="67"/>
      <c r="J129" s="67"/>
      <c r="K129" s="67"/>
      <c r="L129" s="67"/>
      <c r="M129" s="67"/>
    </row>
    <row r="130" spans="1:13" ht="30" customHeight="1">
      <c r="A130" s="83" t="s">
        <v>208</v>
      </c>
      <c r="B130" s="18">
        <v>1</v>
      </c>
      <c r="C130" s="74" t="s">
        <v>155</v>
      </c>
      <c r="D130" s="79" t="s">
        <v>209</v>
      </c>
      <c r="E130" s="74" t="s">
        <v>210</v>
      </c>
      <c r="F130" s="104">
        <v>2</v>
      </c>
      <c r="G130" s="50">
        <v>231061000208</v>
      </c>
      <c r="H130" s="36">
        <v>60.1</v>
      </c>
      <c r="I130" s="37">
        <v>82.45</v>
      </c>
      <c r="J130" s="33">
        <f>H130*0.5+I130*0.5</f>
        <v>71.275000000000006</v>
      </c>
      <c r="K130" s="38">
        <v>1</v>
      </c>
      <c r="L130" s="40" t="s">
        <v>19</v>
      </c>
      <c r="M130" s="18"/>
    </row>
    <row r="131" spans="1:13" ht="30" customHeight="1">
      <c r="A131" s="84"/>
      <c r="B131" s="18">
        <v>2</v>
      </c>
      <c r="C131" s="75"/>
      <c r="D131" s="80"/>
      <c r="E131" s="75"/>
      <c r="F131" s="105"/>
      <c r="G131" s="50">
        <v>231060303205</v>
      </c>
      <c r="H131" s="36">
        <v>61.7</v>
      </c>
      <c r="I131" s="37">
        <v>79.349999999999994</v>
      </c>
      <c r="J131" s="33">
        <f>H131*0.5+I131*0.5</f>
        <v>70.525000000000006</v>
      </c>
      <c r="K131" s="38">
        <v>2</v>
      </c>
      <c r="L131" s="40" t="s">
        <v>19</v>
      </c>
      <c r="M131" s="18"/>
    </row>
    <row r="132" spans="1:13" ht="30" customHeight="1">
      <c r="A132" s="84"/>
      <c r="B132" s="18">
        <v>3</v>
      </c>
      <c r="C132" s="75"/>
      <c r="D132" s="80"/>
      <c r="E132" s="75"/>
      <c r="F132" s="105"/>
      <c r="G132" s="50">
        <v>231060704110</v>
      </c>
      <c r="H132" s="36">
        <v>63.1</v>
      </c>
      <c r="I132" s="37">
        <v>74.650000000000006</v>
      </c>
      <c r="J132" s="33">
        <f>H132*0.5+I132*0.5</f>
        <v>68.875</v>
      </c>
      <c r="K132" s="38">
        <v>3</v>
      </c>
      <c r="L132" s="39"/>
      <c r="M132" s="18"/>
    </row>
    <row r="133" spans="1:13" ht="30" customHeight="1">
      <c r="A133" s="84"/>
      <c r="B133" s="18">
        <v>4</v>
      </c>
      <c r="C133" s="75"/>
      <c r="D133" s="80"/>
      <c r="E133" s="75"/>
      <c r="F133" s="105"/>
      <c r="G133" s="51">
        <v>231060301320</v>
      </c>
      <c r="H133" s="31">
        <v>65.099999999999994</v>
      </c>
      <c r="I133" s="32">
        <v>72.400000000000006</v>
      </c>
      <c r="J133" s="33">
        <f>H133*0.5+I133*0.5</f>
        <v>68.75</v>
      </c>
      <c r="K133" s="38">
        <v>4</v>
      </c>
      <c r="L133" s="44"/>
      <c r="M133" s="16"/>
    </row>
    <row r="134" spans="1:13" ht="30" customHeight="1">
      <c r="A134" s="84"/>
      <c r="B134" s="18">
        <v>5</v>
      </c>
      <c r="C134" s="75"/>
      <c r="D134" s="80"/>
      <c r="E134" s="75"/>
      <c r="F134" s="105"/>
      <c r="G134" s="50">
        <v>231060301204</v>
      </c>
      <c r="H134" s="36">
        <v>62.7</v>
      </c>
      <c r="I134" s="37">
        <v>74.3</v>
      </c>
      <c r="J134" s="33">
        <f t="shared" ref="J134:J195" si="2">H134*0.5+I134*0.5</f>
        <v>68.5</v>
      </c>
      <c r="K134" s="38">
        <v>5</v>
      </c>
      <c r="L134" s="39"/>
      <c r="M134" s="18"/>
    </row>
    <row r="135" spans="1:13" ht="30" customHeight="1">
      <c r="A135" s="84"/>
      <c r="B135" s="18">
        <v>6</v>
      </c>
      <c r="C135" s="75"/>
      <c r="D135" s="80"/>
      <c r="E135" s="75"/>
      <c r="F135" s="105"/>
      <c r="G135" s="50">
        <v>231060602317</v>
      </c>
      <c r="H135" s="36">
        <v>62.5</v>
      </c>
      <c r="I135" s="37">
        <v>74.5</v>
      </c>
      <c r="J135" s="33">
        <f t="shared" si="2"/>
        <v>68.5</v>
      </c>
      <c r="K135" s="38">
        <v>6</v>
      </c>
      <c r="L135" s="39"/>
      <c r="M135" s="18"/>
    </row>
    <row r="136" spans="1:13" ht="30" customHeight="1">
      <c r="A136" s="84"/>
      <c r="B136" s="18">
        <v>7</v>
      </c>
      <c r="C136" s="76"/>
      <c r="D136" s="81"/>
      <c r="E136" s="76"/>
      <c r="F136" s="106"/>
      <c r="G136" s="50">
        <v>231060705404</v>
      </c>
      <c r="H136" s="36">
        <v>62.6</v>
      </c>
      <c r="I136" s="40" t="s">
        <v>211</v>
      </c>
      <c r="J136" s="33"/>
      <c r="K136" s="38"/>
      <c r="L136" s="40"/>
      <c r="M136" s="40"/>
    </row>
    <row r="137" spans="1:13" ht="30" customHeight="1">
      <c r="A137" s="84"/>
      <c r="B137" s="18">
        <v>8</v>
      </c>
      <c r="C137" s="74" t="s">
        <v>177</v>
      </c>
      <c r="D137" s="79" t="s">
        <v>212</v>
      </c>
      <c r="E137" s="74" t="s">
        <v>86</v>
      </c>
      <c r="F137" s="104">
        <v>2</v>
      </c>
      <c r="G137" s="50">
        <v>231060602224</v>
      </c>
      <c r="H137" s="36">
        <v>82.8</v>
      </c>
      <c r="I137" s="37">
        <v>76.900000000000006</v>
      </c>
      <c r="J137" s="33">
        <f>H137*0.5+I137*0.5</f>
        <v>79.849999999999994</v>
      </c>
      <c r="K137" s="38">
        <v>1</v>
      </c>
      <c r="L137" s="40" t="s">
        <v>19</v>
      </c>
      <c r="M137" s="18"/>
    </row>
    <row r="138" spans="1:13" ht="30" customHeight="1">
      <c r="A138" s="84"/>
      <c r="B138" s="18">
        <v>9</v>
      </c>
      <c r="C138" s="75"/>
      <c r="D138" s="80"/>
      <c r="E138" s="75"/>
      <c r="F138" s="105"/>
      <c r="G138" s="50">
        <v>231060901029</v>
      </c>
      <c r="H138" s="36">
        <v>83.2</v>
      </c>
      <c r="I138" s="37">
        <v>74.900000000000006</v>
      </c>
      <c r="J138" s="33">
        <f t="shared" si="2"/>
        <v>79.050000000000011</v>
      </c>
      <c r="K138" s="38">
        <v>2</v>
      </c>
      <c r="L138" s="40" t="s">
        <v>19</v>
      </c>
      <c r="M138" s="18"/>
    </row>
    <row r="139" spans="1:13" ht="30" customHeight="1">
      <c r="A139" s="84"/>
      <c r="B139" s="18">
        <v>10</v>
      </c>
      <c r="C139" s="75"/>
      <c r="D139" s="80"/>
      <c r="E139" s="75"/>
      <c r="F139" s="105"/>
      <c r="G139" s="50">
        <v>231060104910</v>
      </c>
      <c r="H139" s="36">
        <v>79.5</v>
      </c>
      <c r="I139" s="37">
        <v>76.7</v>
      </c>
      <c r="J139" s="33">
        <f t="shared" si="2"/>
        <v>78.099999999999994</v>
      </c>
      <c r="K139" s="38">
        <v>3</v>
      </c>
      <c r="L139" s="39"/>
      <c r="M139" s="18"/>
    </row>
    <row r="140" spans="1:13" ht="30" customHeight="1">
      <c r="A140" s="84"/>
      <c r="B140" s="18">
        <v>11</v>
      </c>
      <c r="C140" s="75"/>
      <c r="D140" s="80"/>
      <c r="E140" s="75"/>
      <c r="F140" s="105"/>
      <c r="G140" s="50">
        <v>231060703717</v>
      </c>
      <c r="H140" s="36">
        <v>74.099999999999994</v>
      </c>
      <c r="I140" s="37">
        <v>79.45</v>
      </c>
      <c r="J140" s="33">
        <f t="shared" si="2"/>
        <v>76.775000000000006</v>
      </c>
      <c r="K140" s="38">
        <v>4</v>
      </c>
      <c r="L140" s="39"/>
      <c r="M140" s="18"/>
    </row>
    <row r="141" spans="1:13" ht="30" customHeight="1">
      <c r="A141" s="84"/>
      <c r="B141" s="18">
        <v>12</v>
      </c>
      <c r="C141" s="75"/>
      <c r="D141" s="80"/>
      <c r="E141" s="75"/>
      <c r="F141" s="105"/>
      <c r="G141" s="50">
        <v>231060400405</v>
      </c>
      <c r="H141" s="36">
        <v>68.900000000000006</v>
      </c>
      <c r="I141" s="37">
        <v>79</v>
      </c>
      <c r="J141" s="33">
        <f t="shared" si="2"/>
        <v>73.95</v>
      </c>
      <c r="K141" s="38">
        <v>5</v>
      </c>
      <c r="L141" s="39"/>
      <c r="M141" s="18"/>
    </row>
    <row r="142" spans="1:13" ht="30" customHeight="1">
      <c r="A142" s="84"/>
      <c r="B142" s="18">
        <v>13</v>
      </c>
      <c r="C142" s="75"/>
      <c r="D142" s="80"/>
      <c r="E142" s="75"/>
      <c r="F142" s="105"/>
      <c r="G142" s="50">
        <v>231060301229</v>
      </c>
      <c r="H142" s="36">
        <v>72.099999999999994</v>
      </c>
      <c r="I142" s="37">
        <v>69.599999999999994</v>
      </c>
      <c r="J142" s="33">
        <f t="shared" si="2"/>
        <v>70.849999999999994</v>
      </c>
      <c r="K142" s="38">
        <v>6</v>
      </c>
      <c r="L142" s="39"/>
      <c r="M142" s="18"/>
    </row>
    <row r="143" spans="1:13" ht="30" customHeight="1">
      <c r="A143" s="84"/>
      <c r="B143" s="18">
        <v>14</v>
      </c>
      <c r="C143" s="75"/>
      <c r="D143" s="80"/>
      <c r="E143" s="75"/>
      <c r="F143" s="105"/>
      <c r="G143" s="50">
        <v>231060403514</v>
      </c>
      <c r="H143" s="36">
        <v>70.599999999999994</v>
      </c>
      <c r="I143" s="37">
        <v>64.099999999999994</v>
      </c>
      <c r="J143" s="33">
        <f t="shared" si="2"/>
        <v>67.349999999999994</v>
      </c>
      <c r="K143" s="38">
        <v>7</v>
      </c>
      <c r="L143" s="39"/>
      <c r="M143" s="18"/>
    </row>
    <row r="144" spans="1:13" ht="30" customHeight="1">
      <c r="A144" s="85"/>
      <c r="B144" s="18">
        <v>15</v>
      </c>
      <c r="C144" s="76"/>
      <c r="D144" s="81"/>
      <c r="E144" s="76"/>
      <c r="F144" s="106"/>
      <c r="G144" s="50">
        <v>231060302127</v>
      </c>
      <c r="H144" s="36">
        <v>73</v>
      </c>
      <c r="I144" s="53" t="s">
        <v>34</v>
      </c>
      <c r="J144" s="33"/>
      <c r="K144" s="38"/>
      <c r="L144" s="53"/>
      <c r="M144" s="53"/>
    </row>
    <row r="145" spans="1:13" ht="30" customHeight="1">
      <c r="A145" s="83" t="s">
        <v>213</v>
      </c>
      <c r="B145" s="16">
        <v>1</v>
      </c>
      <c r="C145" s="73" t="s">
        <v>214</v>
      </c>
      <c r="D145" s="89" t="s">
        <v>215</v>
      </c>
      <c r="E145" s="98" t="s">
        <v>216</v>
      </c>
      <c r="F145" s="98" t="s">
        <v>217</v>
      </c>
      <c r="G145" s="17" t="s">
        <v>218</v>
      </c>
      <c r="H145" s="31">
        <v>82.7</v>
      </c>
      <c r="I145" s="32">
        <v>79.849999999999994</v>
      </c>
      <c r="J145" s="33">
        <f t="shared" si="2"/>
        <v>81.275000000000006</v>
      </c>
      <c r="K145" s="34">
        <v>1</v>
      </c>
      <c r="L145" s="35" t="s">
        <v>19</v>
      </c>
      <c r="M145" s="16"/>
    </row>
    <row r="146" spans="1:13" ht="30" customHeight="1">
      <c r="A146" s="84"/>
      <c r="B146" s="18">
        <v>2</v>
      </c>
      <c r="C146" s="73"/>
      <c r="D146" s="89"/>
      <c r="E146" s="98"/>
      <c r="F146" s="98"/>
      <c r="G146" s="19" t="s">
        <v>219</v>
      </c>
      <c r="H146" s="36">
        <v>78.7</v>
      </c>
      <c r="I146" s="37">
        <v>71.25</v>
      </c>
      <c r="J146" s="33">
        <f t="shared" si="2"/>
        <v>74.974999999999994</v>
      </c>
      <c r="K146" s="38">
        <v>2</v>
      </c>
      <c r="L146" s="39"/>
      <c r="M146" s="18"/>
    </row>
    <row r="147" spans="1:13" ht="30" customHeight="1">
      <c r="A147" s="84"/>
      <c r="B147" s="16">
        <v>3</v>
      </c>
      <c r="C147" s="73"/>
      <c r="D147" s="89"/>
      <c r="E147" s="98"/>
      <c r="F147" s="98"/>
      <c r="G147" s="19" t="s">
        <v>220</v>
      </c>
      <c r="H147" s="36">
        <v>79.7</v>
      </c>
      <c r="I147" s="40" t="s">
        <v>34</v>
      </c>
      <c r="J147" s="33"/>
      <c r="K147" s="34"/>
      <c r="L147" s="40"/>
      <c r="M147" s="40"/>
    </row>
    <row r="148" spans="1:13" ht="30" customHeight="1">
      <c r="A148" s="84"/>
      <c r="B148" s="18">
        <v>4</v>
      </c>
      <c r="C148" s="73" t="s">
        <v>221</v>
      </c>
      <c r="D148" s="89" t="s">
        <v>222</v>
      </c>
      <c r="E148" s="99" t="s">
        <v>137</v>
      </c>
      <c r="F148" s="99" t="s">
        <v>217</v>
      </c>
      <c r="G148" s="19" t="s">
        <v>223</v>
      </c>
      <c r="H148" s="36">
        <v>77.400000000000006</v>
      </c>
      <c r="I148" s="37">
        <v>71.3</v>
      </c>
      <c r="J148" s="33">
        <f t="shared" si="2"/>
        <v>74.349999999999994</v>
      </c>
      <c r="K148" s="38">
        <v>1</v>
      </c>
      <c r="L148" s="40" t="s">
        <v>19</v>
      </c>
      <c r="M148" s="18"/>
    </row>
    <row r="149" spans="1:13" ht="30" customHeight="1">
      <c r="A149" s="84"/>
      <c r="B149" s="16">
        <v>5</v>
      </c>
      <c r="C149" s="73"/>
      <c r="D149" s="89"/>
      <c r="E149" s="98"/>
      <c r="F149" s="99"/>
      <c r="G149" s="19" t="s">
        <v>224</v>
      </c>
      <c r="H149" s="36">
        <v>70.400000000000006</v>
      </c>
      <c r="I149" s="37">
        <v>74.650000000000006</v>
      </c>
      <c r="J149" s="33">
        <f t="shared" si="2"/>
        <v>72.525000000000006</v>
      </c>
      <c r="K149" s="38">
        <v>2</v>
      </c>
      <c r="L149" s="39"/>
      <c r="M149" s="18"/>
    </row>
    <row r="150" spans="1:13" ht="30" customHeight="1">
      <c r="A150" s="84"/>
      <c r="B150" s="18">
        <v>6</v>
      </c>
      <c r="C150" s="73"/>
      <c r="D150" s="89"/>
      <c r="E150" s="98"/>
      <c r="F150" s="99"/>
      <c r="G150" s="19" t="s">
        <v>225</v>
      </c>
      <c r="H150" s="36">
        <v>67</v>
      </c>
      <c r="I150" s="37">
        <v>77.5</v>
      </c>
      <c r="J150" s="33">
        <f t="shared" si="2"/>
        <v>72.25</v>
      </c>
      <c r="K150" s="38">
        <v>3</v>
      </c>
      <c r="L150" s="39"/>
      <c r="M150" s="18"/>
    </row>
    <row r="151" spans="1:13" ht="30" customHeight="1">
      <c r="A151" s="84"/>
      <c r="B151" s="16">
        <v>7</v>
      </c>
      <c r="C151" s="73"/>
      <c r="D151" s="89"/>
      <c r="E151" s="98"/>
      <c r="F151" s="99"/>
      <c r="G151" s="19" t="s">
        <v>226</v>
      </c>
      <c r="H151" s="36">
        <v>66.5</v>
      </c>
      <c r="I151" s="40" t="s">
        <v>34</v>
      </c>
      <c r="J151" s="33"/>
      <c r="K151" s="38"/>
      <c r="L151" s="40"/>
      <c r="M151" s="40"/>
    </row>
    <row r="152" spans="1:13" ht="30" customHeight="1">
      <c r="A152" s="84"/>
      <c r="B152" s="18">
        <v>8</v>
      </c>
      <c r="C152" s="76" t="s">
        <v>221</v>
      </c>
      <c r="D152" s="92" t="s">
        <v>227</v>
      </c>
      <c r="E152" s="99" t="s">
        <v>137</v>
      </c>
      <c r="F152" s="99" t="s">
        <v>217</v>
      </c>
      <c r="G152" s="19" t="s">
        <v>228</v>
      </c>
      <c r="H152" s="36">
        <v>82.5</v>
      </c>
      <c r="I152" s="37">
        <v>78.05</v>
      </c>
      <c r="J152" s="33">
        <f t="shared" si="2"/>
        <v>80.275000000000006</v>
      </c>
      <c r="K152" s="38">
        <v>1</v>
      </c>
      <c r="L152" s="40" t="s">
        <v>19</v>
      </c>
      <c r="M152" s="39"/>
    </row>
    <row r="153" spans="1:13" ht="30" customHeight="1">
      <c r="A153" s="84"/>
      <c r="B153" s="16">
        <v>9</v>
      </c>
      <c r="C153" s="76"/>
      <c r="D153" s="92"/>
      <c r="E153" s="99"/>
      <c r="F153" s="99"/>
      <c r="G153" s="19" t="s">
        <v>229</v>
      </c>
      <c r="H153" s="36">
        <v>74.599999999999994</v>
      </c>
      <c r="I153" s="37">
        <v>82.8</v>
      </c>
      <c r="J153" s="33">
        <f t="shared" si="2"/>
        <v>78.699999999999989</v>
      </c>
      <c r="K153" s="38">
        <v>2</v>
      </c>
      <c r="L153" s="39"/>
      <c r="M153" s="39"/>
    </row>
    <row r="154" spans="1:13" ht="30" customHeight="1">
      <c r="A154" s="84"/>
      <c r="B154" s="18">
        <v>10</v>
      </c>
      <c r="C154" s="76"/>
      <c r="D154" s="92"/>
      <c r="E154" s="99"/>
      <c r="F154" s="99"/>
      <c r="G154" s="19" t="s">
        <v>230</v>
      </c>
      <c r="H154" s="36">
        <v>72.5</v>
      </c>
      <c r="I154" s="37">
        <v>79.55</v>
      </c>
      <c r="J154" s="33">
        <f t="shared" si="2"/>
        <v>76.025000000000006</v>
      </c>
      <c r="K154" s="38">
        <v>3</v>
      </c>
      <c r="L154" s="39"/>
      <c r="M154" s="39"/>
    </row>
    <row r="155" spans="1:13" ht="30" customHeight="1">
      <c r="A155" s="84"/>
      <c r="B155" s="16">
        <v>11</v>
      </c>
      <c r="C155" s="76"/>
      <c r="D155" s="92"/>
      <c r="E155" s="99"/>
      <c r="F155" s="99"/>
      <c r="G155" s="19" t="s">
        <v>231</v>
      </c>
      <c r="H155" s="36">
        <v>70.400000000000006</v>
      </c>
      <c r="I155" s="40" t="s">
        <v>34</v>
      </c>
      <c r="J155" s="33"/>
      <c r="K155" s="38"/>
      <c r="L155" s="40"/>
      <c r="M155" s="40"/>
    </row>
    <row r="156" spans="1:13" ht="30" customHeight="1">
      <c r="A156" s="84"/>
      <c r="B156" s="18">
        <v>12</v>
      </c>
      <c r="C156" s="74" t="s">
        <v>221</v>
      </c>
      <c r="D156" s="90" t="s">
        <v>232</v>
      </c>
      <c r="E156" s="100" t="s">
        <v>79</v>
      </c>
      <c r="F156" s="100" t="s">
        <v>217</v>
      </c>
      <c r="G156" s="19" t="s">
        <v>233</v>
      </c>
      <c r="H156" s="36">
        <v>67.3</v>
      </c>
      <c r="I156" s="37">
        <v>73.3</v>
      </c>
      <c r="J156" s="33">
        <f t="shared" si="2"/>
        <v>70.3</v>
      </c>
      <c r="K156" s="38">
        <v>1</v>
      </c>
      <c r="L156" s="40" t="s">
        <v>19</v>
      </c>
      <c r="M156" s="18"/>
    </row>
    <row r="157" spans="1:13" ht="30" customHeight="1">
      <c r="A157" s="84"/>
      <c r="B157" s="16">
        <v>13</v>
      </c>
      <c r="C157" s="75"/>
      <c r="D157" s="91"/>
      <c r="E157" s="101"/>
      <c r="F157" s="101"/>
      <c r="G157" s="19" t="s">
        <v>234</v>
      </c>
      <c r="H157" s="36">
        <v>63.5</v>
      </c>
      <c r="I157" s="37">
        <v>73.95</v>
      </c>
      <c r="J157" s="33">
        <f t="shared" si="2"/>
        <v>68.724999999999994</v>
      </c>
      <c r="K157" s="38">
        <v>2</v>
      </c>
      <c r="L157" s="39"/>
      <c r="M157" s="18"/>
    </row>
    <row r="158" spans="1:13" ht="30" customHeight="1">
      <c r="A158" s="84"/>
      <c r="B158" s="18">
        <v>14</v>
      </c>
      <c r="C158" s="75"/>
      <c r="D158" s="91"/>
      <c r="E158" s="101"/>
      <c r="F158" s="101"/>
      <c r="G158" s="19" t="s">
        <v>235</v>
      </c>
      <c r="H158" s="36">
        <v>61.1</v>
      </c>
      <c r="I158" s="37">
        <v>72.95</v>
      </c>
      <c r="J158" s="33">
        <f t="shared" si="2"/>
        <v>67.025000000000006</v>
      </c>
      <c r="K158" s="38">
        <v>3</v>
      </c>
      <c r="L158" s="39"/>
      <c r="M158" s="18"/>
    </row>
    <row r="159" spans="1:13" ht="30" customHeight="1">
      <c r="A159" s="85"/>
      <c r="B159" s="16">
        <v>15</v>
      </c>
      <c r="C159" s="76"/>
      <c r="D159" s="92"/>
      <c r="E159" s="99"/>
      <c r="F159" s="99"/>
      <c r="G159" s="19" t="s">
        <v>236</v>
      </c>
      <c r="H159" s="36">
        <v>62.4</v>
      </c>
      <c r="I159" s="37">
        <v>47.2</v>
      </c>
      <c r="J159" s="33">
        <f t="shared" si="2"/>
        <v>54.8</v>
      </c>
      <c r="K159" s="38">
        <v>4</v>
      </c>
      <c r="L159" s="39"/>
      <c r="M159" s="18"/>
    </row>
    <row r="160" spans="1:13" ht="30" customHeight="1">
      <c r="A160" s="83" t="s">
        <v>237</v>
      </c>
      <c r="B160" s="52">
        <v>1</v>
      </c>
      <c r="C160" s="74" t="s">
        <v>191</v>
      </c>
      <c r="D160" s="90" t="s">
        <v>238</v>
      </c>
      <c r="E160" s="100" t="s">
        <v>239</v>
      </c>
      <c r="F160" s="100" t="s">
        <v>240</v>
      </c>
      <c r="G160" s="19" t="s">
        <v>241</v>
      </c>
      <c r="H160" s="36">
        <v>82.6</v>
      </c>
      <c r="I160" s="37">
        <v>84.65</v>
      </c>
      <c r="J160" s="33">
        <f t="shared" si="2"/>
        <v>83.625</v>
      </c>
      <c r="K160" s="38">
        <v>1</v>
      </c>
      <c r="L160" s="40" t="s">
        <v>19</v>
      </c>
      <c r="M160" s="18"/>
    </row>
    <row r="161" spans="1:13" ht="30" customHeight="1">
      <c r="A161" s="84"/>
      <c r="B161" s="52">
        <v>2</v>
      </c>
      <c r="C161" s="75"/>
      <c r="D161" s="91"/>
      <c r="E161" s="101"/>
      <c r="F161" s="101"/>
      <c r="G161" s="19" t="s">
        <v>242</v>
      </c>
      <c r="H161" s="36">
        <v>80.7</v>
      </c>
      <c r="I161" s="37">
        <v>83.6</v>
      </c>
      <c r="J161" s="33">
        <f t="shared" si="2"/>
        <v>82.15</v>
      </c>
      <c r="K161" s="38">
        <v>2</v>
      </c>
      <c r="L161" s="40" t="s">
        <v>19</v>
      </c>
      <c r="M161" s="18"/>
    </row>
    <row r="162" spans="1:13" ht="30" customHeight="1">
      <c r="A162" s="84"/>
      <c r="B162" s="52">
        <v>3</v>
      </c>
      <c r="C162" s="75"/>
      <c r="D162" s="91"/>
      <c r="E162" s="101"/>
      <c r="F162" s="101"/>
      <c r="G162" s="19" t="s">
        <v>243</v>
      </c>
      <c r="H162" s="36">
        <v>82.5</v>
      </c>
      <c r="I162" s="37">
        <v>78.900000000000006</v>
      </c>
      <c r="J162" s="33">
        <f t="shared" si="2"/>
        <v>80.7</v>
      </c>
      <c r="K162" s="38">
        <v>3</v>
      </c>
      <c r="L162" s="40" t="s">
        <v>19</v>
      </c>
      <c r="M162" s="18"/>
    </row>
    <row r="163" spans="1:13" ht="30" customHeight="1">
      <c r="A163" s="84"/>
      <c r="B163" s="52">
        <v>4</v>
      </c>
      <c r="C163" s="75"/>
      <c r="D163" s="91"/>
      <c r="E163" s="101"/>
      <c r="F163" s="101"/>
      <c r="G163" s="17" t="s">
        <v>244</v>
      </c>
      <c r="H163" s="31">
        <v>82.7</v>
      </c>
      <c r="I163" s="32">
        <v>76.650000000000006</v>
      </c>
      <c r="J163" s="33">
        <f t="shared" si="2"/>
        <v>79.675000000000011</v>
      </c>
      <c r="K163" s="38">
        <v>4</v>
      </c>
      <c r="L163" s="44"/>
      <c r="M163" s="16"/>
    </row>
    <row r="164" spans="1:13" ht="30" customHeight="1">
      <c r="A164" s="84"/>
      <c r="B164" s="52">
        <v>5</v>
      </c>
      <c r="C164" s="75"/>
      <c r="D164" s="91"/>
      <c r="E164" s="101"/>
      <c r="F164" s="101"/>
      <c r="G164" s="19" t="s">
        <v>245</v>
      </c>
      <c r="H164" s="36">
        <v>75.900000000000006</v>
      </c>
      <c r="I164" s="37">
        <v>75.75</v>
      </c>
      <c r="J164" s="33">
        <f t="shared" si="2"/>
        <v>75.825000000000003</v>
      </c>
      <c r="K164" s="38">
        <v>5</v>
      </c>
      <c r="L164" s="39"/>
      <c r="M164" s="18"/>
    </row>
    <row r="165" spans="1:13" ht="30" customHeight="1">
      <c r="A165" s="84"/>
      <c r="B165" s="52">
        <v>6</v>
      </c>
      <c r="C165" s="75"/>
      <c r="D165" s="91"/>
      <c r="E165" s="101"/>
      <c r="F165" s="101"/>
      <c r="G165" s="19" t="s">
        <v>246</v>
      </c>
      <c r="H165" s="36">
        <v>76.8</v>
      </c>
      <c r="I165" s="37">
        <v>74.400000000000006</v>
      </c>
      <c r="J165" s="33">
        <f t="shared" si="2"/>
        <v>75.599999999999994</v>
      </c>
      <c r="K165" s="38">
        <v>6</v>
      </c>
      <c r="L165" s="39"/>
      <c r="M165" s="18"/>
    </row>
    <row r="166" spans="1:13" ht="30" customHeight="1">
      <c r="A166" s="84"/>
      <c r="B166" s="52">
        <v>7</v>
      </c>
      <c r="C166" s="75"/>
      <c r="D166" s="91"/>
      <c r="E166" s="101"/>
      <c r="F166" s="101"/>
      <c r="G166" s="19" t="s">
        <v>247</v>
      </c>
      <c r="H166" s="36">
        <v>72.5</v>
      </c>
      <c r="I166" s="37">
        <v>77.400000000000006</v>
      </c>
      <c r="J166" s="33">
        <f t="shared" si="2"/>
        <v>74.95</v>
      </c>
      <c r="K166" s="38">
        <v>7</v>
      </c>
      <c r="L166" s="39"/>
      <c r="M166" s="18"/>
    </row>
    <row r="167" spans="1:13" ht="30" customHeight="1">
      <c r="A167" s="84"/>
      <c r="B167" s="52">
        <v>8</v>
      </c>
      <c r="C167" s="75"/>
      <c r="D167" s="91"/>
      <c r="E167" s="101"/>
      <c r="F167" s="101"/>
      <c r="G167" s="19" t="s">
        <v>248</v>
      </c>
      <c r="H167" s="36">
        <v>73</v>
      </c>
      <c r="I167" s="37">
        <v>75.8</v>
      </c>
      <c r="J167" s="33">
        <f t="shared" si="2"/>
        <v>74.400000000000006</v>
      </c>
      <c r="K167" s="38">
        <v>8</v>
      </c>
      <c r="L167" s="39"/>
      <c r="M167" s="18"/>
    </row>
    <row r="168" spans="1:13" ht="30" customHeight="1">
      <c r="A168" s="84"/>
      <c r="B168" s="52">
        <v>9</v>
      </c>
      <c r="C168" s="75"/>
      <c r="D168" s="91"/>
      <c r="E168" s="101"/>
      <c r="F168" s="101"/>
      <c r="G168" s="19" t="s">
        <v>249</v>
      </c>
      <c r="H168" s="36">
        <v>73.3</v>
      </c>
      <c r="I168" s="37">
        <v>73.45</v>
      </c>
      <c r="J168" s="33">
        <f t="shared" si="2"/>
        <v>73.375</v>
      </c>
      <c r="K168" s="38">
        <v>9</v>
      </c>
      <c r="L168" s="39"/>
      <c r="M168" s="18"/>
    </row>
    <row r="169" spans="1:13" ht="30" customHeight="1">
      <c r="A169" s="84"/>
      <c r="B169" s="52">
        <v>10</v>
      </c>
      <c r="C169" s="75"/>
      <c r="D169" s="91"/>
      <c r="E169" s="101"/>
      <c r="F169" s="101"/>
      <c r="G169" s="19" t="s">
        <v>250</v>
      </c>
      <c r="H169" s="36">
        <v>71.5</v>
      </c>
      <c r="I169" s="37">
        <v>70</v>
      </c>
      <c r="J169" s="33">
        <f t="shared" si="2"/>
        <v>70.75</v>
      </c>
      <c r="K169" s="38">
        <v>10</v>
      </c>
      <c r="L169" s="39"/>
      <c r="M169" s="18"/>
    </row>
    <row r="170" spans="1:13" ht="30" customHeight="1">
      <c r="A170" s="84"/>
      <c r="B170" s="52">
        <v>11</v>
      </c>
      <c r="C170" s="75"/>
      <c r="D170" s="91"/>
      <c r="E170" s="101"/>
      <c r="F170" s="101"/>
      <c r="G170" s="19" t="s">
        <v>251</v>
      </c>
      <c r="H170" s="36">
        <v>71.3</v>
      </c>
      <c r="I170" s="37">
        <v>69.650000000000006</v>
      </c>
      <c r="J170" s="33">
        <f t="shared" si="2"/>
        <v>70.474999999999994</v>
      </c>
      <c r="K170" s="38">
        <v>11</v>
      </c>
      <c r="L170" s="39"/>
      <c r="M170" s="18"/>
    </row>
    <row r="171" spans="1:13" ht="30" customHeight="1">
      <c r="A171" s="84"/>
      <c r="B171" s="52">
        <v>12</v>
      </c>
      <c r="C171" s="75"/>
      <c r="D171" s="91"/>
      <c r="E171" s="101"/>
      <c r="F171" s="101"/>
      <c r="G171" s="19" t="s">
        <v>252</v>
      </c>
      <c r="H171" s="36">
        <v>70.8</v>
      </c>
      <c r="I171" s="37">
        <v>63.15</v>
      </c>
      <c r="J171" s="33">
        <f t="shared" si="2"/>
        <v>66.974999999999994</v>
      </c>
      <c r="K171" s="38">
        <v>12</v>
      </c>
      <c r="L171" s="39"/>
      <c r="M171" s="39"/>
    </row>
    <row r="172" spans="1:13" ht="30" customHeight="1">
      <c r="A172" s="84"/>
      <c r="B172" s="52">
        <v>13</v>
      </c>
      <c r="C172" s="75"/>
      <c r="D172" s="91"/>
      <c r="E172" s="101"/>
      <c r="F172" s="101"/>
      <c r="G172" s="19" t="s">
        <v>253</v>
      </c>
      <c r="H172" s="36">
        <v>71.2</v>
      </c>
      <c r="I172" s="40" t="s">
        <v>34</v>
      </c>
      <c r="J172" s="33"/>
      <c r="K172" s="38"/>
      <c r="L172" s="40"/>
      <c r="M172" s="40"/>
    </row>
    <row r="173" spans="1:13" ht="30" customHeight="1">
      <c r="A173" s="85"/>
      <c r="B173" s="52">
        <v>14</v>
      </c>
      <c r="C173" s="76"/>
      <c r="D173" s="92"/>
      <c r="E173" s="99"/>
      <c r="F173" s="99"/>
      <c r="G173" s="19" t="s">
        <v>254</v>
      </c>
      <c r="H173" s="36">
        <v>70.8</v>
      </c>
      <c r="I173" s="40" t="s">
        <v>34</v>
      </c>
      <c r="J173" s="33"/>
      <c r="K173" s="38"/>
      <c r="L173" s="40"/>
      <c r="M173" s="40"/>
    </row>
    <row r="174" spans="1:13" ht="30" customHeight="1">
      <c r="A174" s="83" t="s">
        <v>255</v>
      </c>
      <c r="B174" s="16">
        <v>1</v>
      </c>
      <c r="C174" s="73" t="s">
        <v>214</v>
      </c>
      <c r="D174" s="95" t="s">
        <v>256</v>
      </c>
      <c r="E174" s="102" t="s">
        <v>257</v>
      </c>
      <c r="F174" s="102" t="s">
        <v>217</v>
      </c>
      <c r="G174" s="17" t="s">
        <v>258</v>
      </c>
      <c r="H174" s="31">
        <v>83.8</v>
      </c>
      <c r="I174" s="32">
        <v>74.75</v>
      </c>
      <c r="J174" s="33">
        <f t="shared" si="2"/>
        <v>79.275000000000006</v>
      </c>
      <c r="K174" s="34">
        <v>1</v>
      </c>
      <c r="L174" s="35" t="s">
        <v>19</v>
      </c>
      <c r="M174" s="44"/>
    </row>
    <row r="175" spans="1:13" ht="30" customHeight="1">
      <c r="A175" s="84"/>
      <c r="B175" s="18">
        <v>2</v>
      </c>
      <c r="C175" s="73"/>
      <c r="D175" s="95"/>
      <c r="E175" s="102"/>
      <c r="F175" s="102"/>
      <c r="G175" s="19" t="s">
        <v>259</v>
      </c>
      <c r="H175" s="36">
        <v>76.599999999999994</v>
      </c>
      <c r="I175" s="37">
        <v>72.95</v>
      </c>
      <c r="J175" s="33">
        <f t="shared" si="2"/>
        <v>74.775000000000006</v>
      </c>
      <c r="K175" s="38">
        <v>2</v>
      </c>
      <c r="L175" s="39"/>
      <c r="M175" s="39"/>
    </row>
    <row r="176" spans="1:13" ht="30" customHeight="1">
      <c r="A176" s="84"/>
      <c r="B176" s="16">
        <v>3</v>
      </c>
      <c r="C176" s="73"/>
      <c r="D176" s="95"/>
      <c r="E176" s="102"/>
      <c r="F176" s="102"/>
      <c r="G176" s="19" t="s">
        <v>260</v>
      </c>
      <c r="H176" s="36">
        <v>74.599999999999994</v>
      </c>
      <c r="I176" s="37">
        <v>72.25</v>
      </c>
      <c r="J176" s="33">
        <f t="shared" si="2"/>
        <v>73.424999999999997</v>
      </c>
      <c r="K176" s="34">
        <v>3</v>
      </c>
      <c r="L176" s="39"/>
      <c r="M176" s="39"/>
    </row>
    <row r="177" spans="1:13" ht="30" customHeight="1">
      <c r="A177" s="84"/>
      <c r="B177" s="18">
        <v>4</v>
      </c>
      <c r="C177" s="74"/>
      <c r="D177" s="90"/>
      <c r="E177" s="100"/>
      <c r="F177" s="100"/>
      <c r="G177" s="43" t="s">
        <v>261</v>
      </c>
      <c r="H177" s="47">
        <v>74.5</v>
      </c>
      <c r="I177" s="40" t="s">
        <v>34</v>
      </c>
      <c r="J177" s="49"/>
      <c r="K177" s="38"/>
      <c r="L177" s="40"/>
      <c r="M177" s="40"/>
    </row>
    <row r="178" spans="1:13" ht="30" customHeight="1">
      <c r="A178" s="84"/>
      <c r="B178" s="16">
        <v>5</v>
      </c>
      <c r="C178" s="73" t="s">
        <v>214</v>
      </c>
      <c r="D178" s="89" t="s">
        <v>262</v>
      </c>
      <c r="E178" s="98" t="s">
        <v>216</v>
      </c>
      <c r="F178" s="98" t="s">
        <v>217</v>
      </c>
      <c r="G178" s="15" t="s">
        <v>263</v>
      </c>
      <c r="H178" s="24">
        <v>85</v>
      </c>
      <c r="I178" s="25">
        <v>75.599999999999994</v>
      </c>
      <c r="J178" s="26">
        <f t="shared" si="2"/>
        <v>80.3</v>
      </c>
      <c r="K178" s="38">
        <v>1</v>
      </c>
      <c r="L178" s="40" t="s">
        <v>19</v>
      </c>
      <c r="M178" s="39"/>
    </row>
    <row r="179" spans="1:13" ht="30" customHeight="1">
      <c r="A179" s="84"/>
      <c r="B179" s="18">
        <v>6</v>
      </c>
      <c r="C179" s="73"/>
      <c r="D179" s="89"/>
      <c r="E179" s="98"/>
      <c r="F179" s="98"/>
      <c r="G179" s="15" t="s">
        <v>264</v>
      </c>
      <c r="H179" s="24">
        <v>81.099999999999994</v>
      </c>
      <c r="I179" s="25">
        <v>79.05</v>
      </c>
      <c r="J179" s="26">
        <f t="shared" si="2"/>
        <v>80.074999999999989</v>
      </c>
      <c r="K179" s="38">
        <v>2</v>
      </c>
      <c r="L179" s="39"/>
      <c r="M179" s="39"/>
    </row>
    <row r="180" spans="1:13" ht="30" customHeight="1">
      <c r="A180" s="84"/>
      <c r="B180" s="16">
        <v>7</v>
      </c>
      <c r="C180" s="73"/>
      <c r="D180" s="89"/>
      <c r="E180" s="98"/>
      <c r="F180" s="98"/>
      <c r="G180" s="15" t="s">
        <v>265</v>
      </c>
      <c r="H180" s="24">
        <v>81.2</v>
      </c>
      <c r="I180" s="25">
        <v>74.95</v>
      </c>
      <c r="J180" s="26">
        <f t="shared" si="2"/>
        <v>78.075000000000003</v>
      </c>
      <c r="K180" s="38">
        <v>3</v>
      </c>
      <c r="L180" s="39"/>
      <c r="M180" s="39"/>
    </row>
    <row r="181" spans="1:13" ht="30" customHeight="1">
      <c r="A181" s="84"/>
      <c r="B181" s="18">
        <v>8</v>
      </c>
      <c r="C181" s="73"/>
      <c r="D181" s="89"/>
      <c r="E181" s="98"/>
      <c r="F181" s="98"/>
      <c r="G181" s="15" t="s">
        <v>266</v>
      </c>
      <c r="H181" s="24">
        <v>78</v>
      </c>
      <c r="I181" s="25">
        <v>77.05</v>
      </c>
      <c r="J181" s="26">
        <f t="shared" si="2"/>
        <v>77.525000000000006</v>
      </c>
      <c r="K181" s="38">
        <v>4</v>
      </c>
      <c r="L181" s="39"/>
      <c r="M181" s="39"/>
    </row>
    <row r="182" spans="1:13" ht="30" customHeight="1">
      <c r="A182" s="84"/>
      <c r="B182" s="16">
        <v>9</v>
      </c>
      <c r="C182" s="73"/>
      <c r="D182" s="89"/>
      <c r="E182" s="98"/>
      <c r="F182" s="98"/>
      <c r="G182" s="15" t="s">
        <v>267</v>
      </c>
      <c r="H182" s="24">
        <v>75.7</v>
      </c>
      <c r="I182" s="25">
        <v>73.349999999999994</v>
      </c>
      <c r="J182" s="26">
        <f t="shared" si="2"/>
        <v>74.525000000000006</v>
      </c>
      <c r="K182" s="38">
        <v>5</v>
      </c>
      <c r="L182" s="39"/>
      <c r="M182" s="18"/>
    </row>
    <row r="183" spans="1:13" ht="30" customHeight="1">
      <c r="A183" s="84"/>
      <c r="B183" s="18">
        <v>10</v>
      </c>
      <c r="C183" s="73"/>
      <c r="D183" s="89"/>
      <c r="E183" s="98"/>
      <c r="F183" s="98"/>
      <c r="G183" s="15" t="s">
        <v>268</v>
      </c>
      <c r="H183" s="24">
        <v>75.7</v>
      </c>
      <c r="I183" s="40" t="s">
        <v>34</v>
      </c>
      <c r="J183" s="26"/>
      <c r="K183" s="38"/>
      <c r="L183" s="40"/>
      <c r="M183" s="54"/>
    </row>
    <row r="184" spans="1:13" ht="30" customHeight="1">
      <c r="A184" s="84"/>
      <c r="B184" s="16">
        <v>11</v>
      </c>
      <c r="C184" s="74" t="s">
        <v>214</v>
      </c>
      <c r="D184" s="90" t="s">
        <v>269</v>
      </c>
      <c r="E184" s="100" t="s">
        <v>216</v>
      </c>
      <c r="F184" s="100" t="s">
        <v>217</v>
      </c>
      <c r="G184" s="19" t="s">
        <v>270</v>
      </c>
      <c r="H184" s="36">
        <v>76.599999999999994</v>
      </c>
      <c r="I184" s="37">
        <v>79.650000000000006</v>
      </c>
      <c r="J184" s="33">
        <f>H184*0.5+I184*0.5</f>
        <v>78.125</v>
      </c>
      <c r="K184" s="38">
        <v>1</v>
      </c>
      <c r="L184" s="40" t="s">
        <v>19</v>
      </c>
      <c r="M184" s="18"/>
    </row>
    <row r="185" spans="1:13" ht="30" customHeight="1">
      <c r="A185" s="84"/>
      <c r="B185" s="18">
        <v>12</v>
      </c>
      <c r="C185" s="75"/>
      <c r="D185" s="91"/>
      <c r="E185" s="101"/>
      <c r="F185" s="101"/>
      <c r="G185" s="19" t="s">
        <v>271</v>
      </c>
      <c r="H185" s="36">
        <v>76.900000000000006</v>
      </c>
      <c r="I185" s="37">
        <v>74.650000000000006</v>
      </c>
      <c r="J185" s="55">
        <f t="shared" si="2"/>
        <v>75.775000000000006</v>
      </c>
      <c r="K185" s="38">
        <v>2</v>
      </c>
      <c r="L185" s="39"/>
      <c r="M185" s="18"/>
    </row>
    <row r="186" spans="1:13" ht="30" customHeight="1">
      <c r="A186" s="84"/>
      <c r="B186" s="16">
        <v>13</v>
      </c>
      <c r="C186" s="75"/>
      <c r="D186" s="91"/>
      <c r="E186" s="101"/>
      <c r="F186" s="101"/>
      <c r="G186" s="19" t="s">
        <v>272</v>
      </c>
      <c r="H186" s="36">
        <v>75.099999999999994</v>
      </c>
      <c r="I186" s="37">
        <v>74</v>
      </c>
      <c r="J186" s="33">
        <f t="shared" si="2"/>
        <v>74.55</v>
      </c>
      <c r="K186" s="38">
        <v>3</v>
      </c>
      <c r="L186" s="39"/>
      <c r="M186" s="18"/>
    </row>
    <row r="187" spans="1:13" ht="30" customHeight="1">
      <c r="A187" s="85"/>
      <c r="B187" s="18">
        <v>14</v>
      </c>
      <c r="C187" s="76"/>
      <c r="D187" s="92"/>
      <c r="E187" s="99"/>
      <c r="F187" s="99"/>
      <c r="G187" s="19" t="s">
        <v>273</v>
      </c>
      <c r="H187" s="36">
        <v>76.3</v>
      </c>
      <c r="I187" s="37">
        <v>71.400000000000006</v>
      </c>
      <c r="J187" s="33">
        <f t="shared" si="2"/>
        <v>73.849999999999994</v>
      </c>
      <c r="K187" s="38">
        <v>4</v>
      </c>
      <c r="L187" s="39"/>
      <c r="M187" s="18"/>
    </row>
    <row r="188" spans="1:13" ht="30" customHeight="1">
      <c r="A188" s="83" t="s">
        <v>274</v>
      </c>
      <c r="B188" s="16">
        <v>1</v>
      </c>
      <c r="C188" s="73" t="s">
        <v>275</v>
      </c>
      <c r="D188" s="89" t="s">
        <v>276</v>
      </c>
      <c r="E188" s="98" t="s">
        <v>277</v>
      </c>
      <c r="F188" s="98" t="s">
        <v>217</v>
      </c>
      <c r="G188" s="17" t="s">
        <v>278</v>
      </c>
      <c r="H188" s="31">
        <v>80.400000000000006</v>
      </c>
      <c r="I188" s="32">
        <v>80.05</v>
      </c>
      <c r="J188" s="33">
        <f t="shared" si="2"/>
        <v>80.224999999999994</v>
      </c>
      <c r="K188" s="34">
        <v>1</v>
      </c>
      <c r="L188" s="35" t="s">
        <v>19</v>
      </c>
      <c r="M188" s="16"/>
    </row>
    <row r="189" spans="1:13" ht="30" customHeight="1">
      <c r="A189" s="84"/>
      <c r="B189" s="18">
        <v>2</v>
      </c>
      <c r="C189" s="73"/>
      <c r="D189" s="89"/>
      <c r="E189" s="98"/>
      <c r="F189" s="98"/>
      <c r="G189" s="19" t="s">
        <v>279</v>
      </c>
      <c r="H189" s="36">
        <v>78.599999999999994</v>
      </c>
      <c r="I189" s="37">
        <v>78.55</v>
      </c>
      <c r="J189" s="33">
        <f t="shared" si="2"/>
        <v>78.574999999999989</v>
      </c>
      <c r="K189" s="38">
        <v>2</v>
      </c>
      <c r="L189" s="39"/>
      <c r="M189" s="18"/>
    </row>
    <row r="190" spans="1:13" ht="30" customHeight="1">
      <c r="A190" s="84"/>
      <c r="B190" s="16">
        <v>3</v>
      </c>
      <c r="C190" s="73"/>
      <c r="D190" s="89"/>
      <c r="E190" s="98"/>
      <c r="F190" s="98"/>
      <c r="G190" s="19" t="s">
        <v>280</v>
      </c>
      <c r="H190" s="36">
        <v>77.2</v>
      </c>
      <c r="I190" s="37">
        <v>79.599999999999994</v>
      </c>
      <c r="J190" s="33">
        <f t="shared" si="2"/>
        <v>78.400000000000006</v>
      </c>
      <c r="K190" s="34">
        <v>3</v>
      </c>
      <c r="L190" s="39"/>
      <c r="M190" s="18"/>
    </row>
    <row r="191" spans="1:13" ht="30" customHeight="1">
      <c r="A191" s="84"/>
      <c r="B191" s="18">
        <v>4</v>
      </c>
      <c r="C191" s="73"/>
      <c r="D191" s="89"/>
      <c r="E191" s="98"/>
      <c r="F191" s="98"/>
      <c r="G191" s="19" t="s">
        <v>281</v>
      </c>
      <c r="H191" s="36">
        <v>72.7</v>
      </c>
      <c r="I191" s="37">
        <v>81.099999999999994</v>
      </c>
      <c r="J191" s="33">
        <f t="shared" si="2"/>
        <v>76.900000000000006</v>
      </c>
      <c r="K191" s="38">
        <v>4</v>
      </c>
      <c r="L191" s="39"/>
      <c r="M191" s="18"/>
    </row>
    <row r="192" spans="1:13" ht="30" customHeight="1">
      <c r="A192" s="84"/>
      <c r="B192" s="16">
        <v>5</v>
      </c>
      <c r="C192" s="73" t="s">
        <v>275</v>
      </c>
      <c r="D192" s="89" t="s">
        <v>282</v>
      </c>
      <c r="E192" s="98" t="s">
        <v>277</v>
      </c>
      <c r="F192" s="98" t="s">
        <v>217</v>
      </c>
      <c r="G192" s="19" t="s">
        <v>283</v>
      </c>
      <c r="H192" s="36">
        <v>70.5</v>
      </c>
      <c r="I192" s="37">
        <v>82.25</v>
      </c>
      <c r="J192" s="33">
        <f t="shared" si="2"/>
        <v>76.375</v>
      </c>
      <c r="K192" s="38">
        <v>1</v>
      </c>
      <c r="L192" s="40" t="s">
        <v>19</v>
      </c>
      <c r="M192" s="18"/>
    </row>
    <row r="193" spans="1:13" ht="30" customHeight="1">
      <c r="A193" s="84"/>
      <c r="B193" s="18">
        <v>6</v>
      </c>
      <c r="C193" s="73"/>
      <c r="D193" s="89"/>
      <c r="E193" s="98"/>
      <c r="F193" s="98"/>
      <c r="G193" s="19" t="s">
        <v>284</v>
      </c>
      <c r="H193" s="36">
        <v>62.1</v>
      </c>
      <c r="I193" s="37">
        <v>79.5</v>
      </c>
      <c r="J193" s="33">
        <f t="shared" si="2"/>
        <v>70.8</v>
      </c>
      <c r="K193" s="38">
        <v>2</v>
      </c>
      <c r="L193" s="39"/>
      <c r="M193" s="18"/>
    </row>
    <row r="194" spans="1:13" ht="30" customHeight="1">
      <c r="A194" s="84"/>
      <c r="B194" s="16">
        <v>7</v>
      </c>
      <c r="C194" s="73"/>
      <c r="D194" s="89"/>
      <c r="E194" s="98"/>
      <c r="F194" s="98"/>
      <c r="G194" s="19" t="s">
        <v>285</v>
      </c>
      <c r="H194" s="36">
        <v>65.099999999999994</v>
      </c>
      <c r="I194" s="37">
        <v>74.05</v>
      </c>
      <c r="J194" s="33">
        <f t="shared" si="2"/>
        <v>69.574999999999989</v>
      </c>
      <c r="K194" s="38">
        <v>3</v>
      </c>
      <c r="L194" s="39"/>
      <c r="M194" s="18"/>
    </row>
    <row r="195" spans="1:13" ht="30" customHeight="1">
      <c r="A195" s="84"/>
      <c r="B195" s="18">
        <v>8</v>
      </c>
      <c r="C195" s="73"/>
      <c r="D195" s="89"/>
      <c r="E195" s="98"/>
      <c r="F195" s="98"/>
      <c r="G195" s="19" t="s">
        <v>286</v>
      </c>
      <c r="H195" s="36">
        <v>65.3</v>
      </c>
      <c r="I195" s="37">
        <v>72.650000000000006</v>
      </c>
      <c r="J195" s="33">
        <f t="shared" si="2"/>
        <v>68.974999999999994</v>
      </c>
      <c r="K195" s="38">
        <v>4</v>
      </c>
      <c r="L195" s="39"/>
      <c r="M195" s="18"/>
    </row>
    <row r="196" spans="1:13" ht="30" customHeight="1">
      <c r="A196" s="84"/>
      <c r="B196" s="16">
        <v>9</v>
      </c>
      <c r="C196" s="73"/>
      <c r="D196" s="89"/>
      <c r="E196" s="98"/>
      <c r="F196" s="98"/>
      <c r="G196" s="19" t="s">
        <v>287</v>
      </c>
      <c r="H196" s="36">
        <v>62.7</v>
      </c>
      <c r="I196" s="37">
        <v>65.7</v>
      </c>
      <c r="J196" s="33">
        <f t="shared" ref="J196:J235" si="3">H196*0.5+I196*0.5</f>
        <v>64.2</v>
      </c>
      <c r="K196" s="38">
        <v>5</v>
      </c>
      <c r="L196" s="39"/>
      <c r="M196" s="18"/>
    </row>
    <row r="197" spans="1:13" ht="30" customHeight="1">
      <c r="A197" s="84"/>
      <c r="B197" s="18">
        <v>10</v>
      </c>
      <c r="C197" s="74" t="s">
        <v>275</v>
      </c>
      <c r="D197" s="90" t="s">
        <v>288</v>
      </c>
      <c r="E197" s="100" t="s">
        <v>277</v>
      </c>
      <c r="F197" s="100" t="s">
        <v>217</v>
      </c>
      <c r="G197" s="19" t="s">
        <v>289</v>
      </c>
      <c r="H197" s="36">
        <v>85.9</v>
      </c>
      <c r="I197" s="37">
        <v>80.900000000000006</v>
      </c>
      <c r="J197" s="33">
        <f t="shared" si="3"/>
        <v>83.4</v>
      </c>
      <c r="K197" s="38">
        <v>1</v>
      </c>
      <c r="L197" s="40" t="s">
        <v>19</v>
      </c>
      <c r="M197" s="18"/>
    </row>
    <row r="198" spans="1:13" ht="30" customHeight="1">
      <c r="A198" s="84"/>
      <c r="B198" s="16">
        <v>11</v>
      </c>
      <c r="C198" s="75"/>
      <c r="D198" s="91"/>
      <c r="E198" s="101"/>
      <c r="F198" s="101"/>
      <c r="G198" s="19" t="s">
        <v>290</v>
      </c>
      <c r="H198" s="36">
        <v>76.7</v>
      </c>
      <c r="I198" s="37">
        <v>72.349999999999994</v>
      </c>
      <c r="J198" s="33">
        <f t="shared" si="3"/>
        <v>74.525000000000006</v>
      </c>
      <c r="K198" s="38">
        <v>2</v>
      </c>
      <c r="L198" s="39"/>
      <c r="M198" s="18"/>
    </row>
    <row r="199" spans="1:13" ht="30" customHeight="1">
      <c r="A199" s="84"/>
      <c r="B199" s="18">
        <v>12</v>
      </c>
      <c r="C199" s="75"/>
      <c r="D199" s="91"/>
      <c r="E199" s="101"/>
      <c r="F199" s="101"/>
      <c r="G199" s="19" t="s">
        <v>291</v>
      </c>
      <c r="H199" s="36">
        <v>75</v>
      </c>
      <c r="I199" s="37">
        <v>73.3</v>
      </c>
      <c r="J199" s="33">
        <f t="shared" si="3"/>
        <v>74.150000000000006</v>
      </c>
      <c r="K199" s="38">
        <v>3</v>
      </c>
      <c r="L199" s="39"/>
      <c r="M199" s="18"/>
    </row>
    <row r="200" spans="1:13" ht="30" customHeight="1">
      <c r="A200" s="84"/>
      <c r="B200" s="16">
        <v>13</v>
      </c>
      <c r="C200" s="75"/>
      <c r="D200" s="91"/>
      <c r="E200" s="101"/>
      <c r="F200" s="101"/>
      <c r="G200" s="19" t="s">
        <v>292</v>
      </c>
      <c r="H200" s="36">
        <v>72</v>
      </c>
      <c r="I200" s="37">
        <v>74.900000000000006</v>
      </c>
      <c r="J200" s="33">
        <f t="shared" si="3"/>
        <v>73.45</v>
      </c>
      <c r="K200" s="38">
        <v>4</v>
      </c>
      <c r="L200" s="39"/>
      <c r="M200" s="18"/>
    </row>
    <row r="201" spans="1:13" ht="30" customHeight="1">
      <c r="A201" s="85"/>
      <c r="B201" s="18">
        <v>14</v>
      </c>
      <c r="C201" s="76"/>
      <c r="D201" s="92"/>
      <c r="E201" s="99"/>
      <c r="F201" s="99"/>
      <c r="G201" s="19" t="s">
        <v>293</v>
      </c>
      <c r="H201" s="36">
        <v>74.7</v>
      </c>
      <c r="I201" s="37">
        <v>0</v>
      </c>
      <c r="J201" s="33">
        <f t="shared" si="3"/>
        <v>37.35</v>
      </c>
      <c r="K201" s="38">
        <v>5</v>
      </c>
      <c r="L201" s="40"/>
      <c r="M201" s="40"/>
    </row>
    <row r="202" spans="1:13" ht="30" customHeight="1">
      <c r="A202" s="83" t="s">
        <v>294</v>
      </c>
      <c r="B202" s="16">
        <v>1</v>
      </c>
      <c r="C202" s="73" t="s">
        <v>191</v>
      </c>
      <c r="D202" s="89" t="s">
        <v>295</v>
      </c>
      <c r="E202" s="73" t="s">
        <v>296</v>
      </c>
      <c r="F202" s="103">
        <v>2</v>
      </c>
      <c r="G202" s="17" t="s">
        <v>297</v>
      </c>
      <c r="H202" s="31">
        <v>85.6</v>
      </c>
      <c r="I202" s="32">
        <v>71.45</v>
      </c>
      <c r="J202" s="33">
        <f t="shared" si="3"/>
        <v>78.525000000000006</v>
      </c>
      <c r="K202" s="34">
        <v>1</v>
      </c>
      <c r="L202" s="35" t="s">
        <v>19</v>
      </c>
      <c r="M202" s="16"/>
    </row>
    <row r="203" spans="1:13" ht="30" customHeight="1">
      <c r="A203" s="84"/>
      <c r="B203" s="18">
        <v>2</v>
      </c>
      <c r="C203" s="73"/>
      <c r="D203" s="89"/>
      <c r="E203" s="73"/>
      <c r="F203" s="103"/>
      <c r="G203" s="19" t="s">
        <v>298</v>
      </c>
      <c r="H203" s="36">
        <v>79.3</v>
      </c>
      <c r="I203" s="37">
        <v>76.849999999999994</v>
      </c>
      <c r="J203" s="33">
        <f t="shared" si="3"/>
        <v>78.074999999999989</v>
      </c>
      <c r="K203" s="38">
        <v>2</v>
      </c>
      <c r="L203" s="40" t="s">
        <v>19</v>
      </c>
      <c r="M203" s="18"/>
    </row>
    <row r="204" spans="1:13" ht="30" customHeight="1">
      <c r="A204" s="84"/>
      <c r="B204" s="16">
        <v>3</v>
      </c>
      <c r="C204" s="73"/>
      <c r="D204" s="89"/>
      <c r="E204" s="73"/>
      <c r="F204" s="103"/>
      <c r="G204" s="19" t="s">
        <v>299</v>
      </c>
      <c r="H204" s="36">
        <v>78.2</v>
      </c>
      <c r="I204" s="37">
        <v>77.150000000000006</v>
      </c>
      <c r="J204" s="33">
        <f t="shared" si="3"/>
        <v>77.675000000000011</v>
      </c>
      <c r="K204" s="34">
        <v>3</v>
      </c>
      <c r="L204" s="39"/>
      <c r="M204" s="18"/>
    </row>
    <row r="205" spans="1:13" ht="30" customHeight="1">
      <c r="A205" s="84"/>
      <c r="B205" s="18">
        <v>4</v>
      </c>
      <c r="C205" s="73"/>
      <c r="D205" s="89"/>
      <c r="E205" s="73"/>
      <c r="F205" s="103"/>
      <c r="G205" s="19" t="s">
        <v>300</v>
      </c>
      <c r="H205" s="36">
        <v>76.5</v>
      </c>
      <c r="I205" s="37">
        <v>74.099999999999994</v>
      </c>
      <c r="J205" s="33">
        <f t="shared" si="3"/>
        <v>75.3</v>
      </c>
      <c r="K205" s="38">
        <v>4</v>
      </c>
      <c r="L205" s="39"/>
      <c r="M205" s="39"/>
    </row>
    <row r="206" spans="1:13" ht="30" customHeight="1">
      <c r="A206" s="84"/>
      <c r="B206" s="16">
        <v>5</v>
      </c>
      <c r="C206" s="73"/>
      <c r="D206" s="89"/>
      <c r="E206" s="73"/>
      <c r="F206" s="103"/>
      <c r="G206" s="19" t="s">
        <v>301</v>
      </c>
      <c r="H206" s="36">
        <v>77.5</v>
      </c>
      <c r="I206" s="37">
        <v>72.5</v>
      </c>
      <c r="J206" s="33">
        <f t="shared" si="3"/>
        <v>75</v>
      </c>
      <c r="K206" s="34">
        <v>5</v>
      </c>
      <c r="L206" s="39"/>
      <c r="M206" s="18"/>
    </row>
    <row r="207" spans="1:13" ht="30" customHeight="1">
      <c r="A207" s="84"/>
      <c r="B207" s="18">
        <v>6</v>
      </c>
      <c r="C207" s="73"/>
      <c r="D207" s="89"/>
      <c r="E207" s="73"/>
      <c r="F207" s="103"/>
      <c r="G207" s="19" t="s">
        <v>302</v>
      </c>
      <c r="H207" s="36">
        <v>74.099999999999994</v>
      </c>
      <c r="I207" s="37">
        <v>70.55</v>
      </c>
      <c r="J207" s="33">
        <f t="shared" si="3"/>
        <v>72.324999999999989</v>
      </c>
      <c r="K207" s="38">
        <v>6</v>
      </c>
      <c r="L207" s="39"/>
      <c r="M207" s="39"/>
    </row>
    <row r="208" spans="1:13" ht="30" customHeight="1">
      <c r="A208" s="84"/>
      <c r="B208" s="16">
        <v>7</v>
      </c>
      <c r="C208" s="73"/>
      <c r="D208" s="89"/>
      <c r="E208" s="73"/>
      <c r="F208" s="103"/>
      <c r="G208" s="19" t="s">
        <v>303</v>
      </c>
      <c r="H208" s="36">
        <v>76.8</v>
      </c>
      <c r="I208" s="40" t="s">
        <v>34</v>
      </c>
      <c r="J208" s="33"/>
      <c r="K208" s="34"/>
      <c r="L208" s="40"/>
      <c r="M208" s="40"/>
    </row>
    <row r="209" spans="1:13" ht="30" customHeight="1">
      <c r="A209" s="84"/>
      <c r="B209" s="18">
        <v>8</v>
      </c>
      <c r="C209" s="73"/>
      <c r="D209" s="89"/>
      <c r="E209" s="73"/>
      <c r="F209" s="103"/>
      <c r="G209" s="19" t="s">
        <v>304</v>
      </c>
      <c r="H209" s="36">
        <v>76.599999999999994</v>
      </c>
      <c r="I209" s="40" t="s">
        <v>34</v>
      </c>
      <c r="J209" s="33"/>
      <c r="K209" s="38"/>
      <c r="L209" s="40"/>
      <c r="M209" s="40"/>
    </row>
    <row r="210" spans="1:13" ht="30" customHeight="1">
      <c r="A210" s="84"/>
      <c r="B210" s="16">
        <v>9</v>
      </c>
      <c r="C210" s="73"/>
      <c r="D210" s="89"/>
      <c r="E210" s="73"/>
      <c r="F210" s="103"/>
      <c r="G210" s="19" t="s">
        <v>305</v>
      </c>
      <c r="H210" s="36">
        <v>75.8</v>
      </c>
      <c r="I210" s="40" t="s">
        <v>34</v>
      </c>
      <c r="J210" s="33"/>
      <c r="K210" s="34"/>
      <c r="L210" s="40"/>
      <c r="M210" s="40"/>
    </row>
    <row r="211" spans="1:13" ht="30" customHeight="1">
      <c r="A211" s="84"/>
      <c r="B211" s="18">
        <v>10</v>
      </c>
      <c r="C211" s="87" t="s">
        <v>214</v>
      </c>
      <c r="D211" s="93" t="s">
        <v>306</v>
      </c>
      <c r="E211" s="87" t="s">
        <v>216</v>
      </c>
      <c r="F211" s="107">
        <v>1</v>
      </c>
      <c r="G211" s="19" t="s">
        <v>307</v>
      </c>
      <c r="H211" s="36">
        <v>88.5</v>
      </c>
      <c r="I211" s="37">
        <v>76.7</v>
      </c>
      <c r="J211" s="33">
        <f t="shared" si="3"/>
        <v>82.6</v>
      </c>
      <c r="K211" s="38">
        <v>1</v>
      </c>
      <c r="L211" s="40" t="s">
        <v>19</v>
      </c>
      <c r="M211" s="18"/>
    </row>
    <row r="212" spans="1:13" ht="30" customHeight="1">
      <c r="A212" s="84"/>
      <c r="B212" s="16">
        <v>11</v>
      </c>
      <c r="C212" s="87"/>
      <c r="D212" s="93"/>
      <c r="E212" s="87"/>
      <c r="F212" s="107"/>
      <c r="G212" s="19" t="s">
        <v>308</v>
      </c>
      <c r="H212" s="36">
        <v>83.1</v>
      </c>
      <c r="I212" s="37">
        <v>78.599999999999994</v>
      </c>
      <c r="J212" s="33">
        <f t="shared" si="3"/>
        <v>80.849999999999994</v>
      </c>
      <c r="K212" s="38">
        <v>2</v>
      </c>
      <c r="L212" s="39"/>
      <c r="M212" s="18"/>
    </row>
    <row r="213" spans="1:13" ht="30" customHeight="1">
      <c r="A213" s="84"/>
      <c r="B213" s="18">
        <v>12</v>
      </c>
      <c r="C213" s="87"/>
      <c r="D213" s="93"/>
      <c r="E213" s="87"/>
      <c r="F213" s="107"/>
      <c r="G213" s="19" t="s">
        <v>309</v>
      </c>
      <c r="H213" s="36">
        <v>83</v>
      </c>
      <c r="I213" s="37">
        <v>75.900000000000006</v>
      </c>
      <c r="J213" s="33">
        <f t="shared" si="3"/>
        <v>79.45</v>
      </c>
      <c r="K213" s="38">
        <v>3</v>
      </c>
      <c r="L213" s="39"/>
      <c r="M213" s="18"/>
    </row>
    <row r="214" spans="1:13" ht="30" customHeight="1">
      <c r="A214" s="84"/>
      <c r="B214" s="16">
        <v>13</v>
      </c>
      <c r="C214" s="87"/>
      <c r="D214" s="93"/>
      <c r="E214" s="87"/>
      <c r="F214" s="107"/>
      <c r="G214" s="19" t="s">
        <v>310</v>
      </c>
      <c r="H214" s="36">
        <v>81.5</v>
      </c>
      <c r="I214" s="37">
        <v>71.25</v>
      </c>
      <c r="J214" s="33">
        <f t="shared" si="3"/>
        <v>76.375</v>
      </c>
      <c r="K214" s="38">
        <v>4</v>
      </c>
      <c r="L214" s="39"/>
      <c r="M214" s="18"/>
    </row>
    <row r="215" spans="1:13" ht="30" customHeight="1">
      <c r="A215" s="85"/>
      <c r="B215" s="18">
        <v>14</v>
      </c>
      <c r="C215" s="75"/>
      <c r="D215" s="91"/>
      <c r="E215" s="75"/>
      <c r="F215" s="105"/>
      <c r="G215" s="19" t="s">
        <v>311</v>
      </c>
      <c r="H215" s="36">
        <v>80.900000000000006</v>
      </c>
      <c r="I215" s="37">
        <v>69.150000000000006</v>
      </c>
      <c r="J215" s="33">
        <f t="shared" si="3"/>
        <v>75.025000000000006</v>
      </c>
      <c r="K215" s="38">
        <v>5</v>
      </c>
      <c r="L215" s="39"/>
      <c r="M215" s="18"/>
    </row>
    <row r="216" spans="1:13" ht="30" customHeight="1">
      <c r="A216" s="83" t="s">
        <v>312</v>
      </c>
      <c r="B216" s="14">
        <v>1</v>
      </c>
      <c r="C216" s="73" t="s">
        <v>313</v>
      </c>
      <c r="D216" s="89" t="s">
        <v>314</v>
      </c>
      <c r="E216" s="98" t="s">
        <v>86</v>
      </c>
      <c r="F216" s="98" t="s">
        <v>217</v>
      </c>
      <c r="G216" s="19" t="s">
        <v>315</v>
      </c>
      <c r="H216" s="36">
        <v>72.3</v>
      </c>
      <c r="I216" s="37">
        <v>81.75</v>
      </c>
      <c r="J216" s="33">
        <f t="shared" si="3"/>
        <v>77.025000000000006</v>
      </c>
      <c r="K216" s="38">
        <v>1</v>
      </c>
      <c r="L216" s="40" t="s">
        <v>19</v>
      </c>
      <c r="M216" s="18"/>
    </row>
    <row r="217" spans="1:13" ht="30" customHeight="1">
      <c r="A217" s="84"/>
      <c r="B217" s="14">
        <v>2</v>
      </c>
      <c r="C217" s="73"/>
      <c r="D217" s="89"/>
      <c r="E217" s="98"/>
      <c r="F217" s="98"/>
      <c r="G217" s="17" t="s">
        <v>316</v>
      </c>
      <c r="H217" s="31">
        <v>73.599999999999994</v>
      </c>
      <c r="I217" s="32">
        <v>79.3</v>
      </c>
      <c r="J217" s="33">
        <f t="shared" si="3"/>
        <v>76.449999999999989</v>
      </c>
      <c r="K217" s="34">
        <v>2</v>
      </c>
      <c r="L217" s="44"/>
      <c r="M217" s="16"/>
    </row>
    <row r="218" spans="1:13" ht="30" customHeight="1">
      <c r="A218" s="84"/>
      <c r="B218" s="14">
        <v>3</v>
      </c>
      <c r="C218" s="73"/>
      <c r="D218" s="89"/>
      <c r="E218" s="98"/>
      <c r="F218" s="98"/>
      <c r="G218" s="19" t="s">
        <v>317</v>
      </c>
      <c r="H218" s="36">
        <v>72.2</v>
      </c>
      <c r="I218" s="37">
        <v>79.349999999999994</v>
      </c>
      <c r="J218" s="33">
        <f t="shared" si="3"/>
        <v>75.775000000000006</v>
      </c>
      <c r="K218" s="38">
        <v>3</v>
      </c>
      <c r="L218" s="39"/>
      <c r="M218" s="18"/>
    </row>
    <row r="219" spans="1:13" ht="30" customHeight="1">
      <c r="A219" s="84"/>
      <c r="B219" s="14">
        <v>4</v>
      </c>
      <c r="C219" s="73"/>
      <c r="D219" s="89"/>
      <c r="E219" s="98"/>
      <c r="F219" s="98"/>
      <c r="G219" s="19" t="s">
        <v>318</v>
      </c>
      <c r="H219" s="36">
        <v>73.599999999999994</v>
      </c>
      <c r="I219" s="37">
        <v>74.75</v>
      </c>
      <c r="J219" s="33">
        <f t="shared" si="3"/>
        <v>74.174999999999997</v>
      </c>
      <c r="K219" s="34">
        <v>4</v>
      </c>
      <c r="L219" s="39"/>
      <c r="M219" s="18"/>
    </row>
    <row r="220" spans="1:13" ht="30" customHeight="1">
      <c r="A220" s="84"/>
      <c r="B220" s="14">
        <v>5</v>
      </c>
      <c r="C220" s="73" t="s">
        <v>319</v>
      </c>
      <c r="D220" s="89" t="s">
        <v>320</v>
      </c>
      <c r="E220" s="98" t="s">
        <v>321</v>
      </c>
      <c r="F220" s="98" t="s">
        <v>217</v>
      </c>
      <c r="G220" s="19" t="s">
        <v>322</v>
      </c>
      <c r="H220" s="36">
        <v>78.2</v>
      </c>
      <c r="I220" s="37">
        <v>79.05</v>
      </c>
      <c r="J220" s="33">
        <f t="shared" si="3"/>
        <v>78.625</v>
      </c>
      <c r="K220" s="38">
        <v>1</v>
      </c>
      <c r="L220" s="40" t="s">
        <v>19</v>
      </c>
      <c r="M220" s="18"/>
    </row>
    <row r="221" spans="1:13" ht="30" customHeight="1">
      <c r="A221" s="84"/>
      <c r="B221" s="14">
        <v>6</v>
      </c>
      <c r="C221" s="73"/>
      <c r="D221" s="89"/>
      <c r="E221" s="98"/>
      <c r="F221" s="98"/>
      <c r="G221" s="19" t="s">
        <v>323</v>
      </c>
      <c r="H221" s="36">
        <v>73.900000000000006</v>
      </c>
      <c r="I221" s="37">
        <v>75.8</v>
      </c>
      <c r="J221" s="33">
        <f t="shared" si="3"/>
        <v>74.849999999999994</v>
      </c>
      <c r="K221" s="38">
        <v>2</v>
      </c>
      <c r="L221" s="39"/>
      <c r="M221" s="18"/>
    </row>
    <row r="222" spans="1:13" ht="30" customHeight="1">
      <c r="A222" s="84"/>
      <c r="B222" s="14">
        <v>7</v>
      </c>
      <c r="C222" s="73"/>
      <c r="D222" s="89"/>
      <c r="E222" s="98"/>
      <c r="F222" s="98"/>
      <c r="G222" s="19" t="s">
        <v>324</v>
      </c>
      <c r="H222" s="36">
        <v>75.3</v>
      </c>
      <c r="I222" s="37">
        <v>74.25</v>
      </c>
      <c r="J222" s="33">
        <f t="shared" si="3"/>
        <v>74.775000000000006</v>
      </c>
      <c r="K222" s="38">
        <v>3</v>
      </c>
      <c r="L222" s="39"/>
      <c r="M222" s="18"/>
    </row>
    <row r="223" spans="1:13" ht="30" customHeight="1">
      <c r="A223" s="84"/>
      <c r="B223" s="14">
        <v>8</v>
      </c>
      <c r="C223" s="73"/>
      <c r="D223" s="89"/>
      <c r="E223" s="98"/>
      <c r="F223" s="98"/>
      <c r="G223" s="19" t="s">
        <v>325</v>
      </c>
      <c r="H223" s="36">
        <v>73.3</v>
      </c>
      <c r="I223" s="37">
        <v>76.25</v>
      </c>
      <c r="J223" s="33">
        <f t="shared" si="3"/>
        <v>74.775000000000006</v>
      </c>
      <c r="K223" s="38">
        <v>4</v>
      </c>
      <c r="L223" s="39"/>
      <c r="M223" s="18"/>
    </row>
    <row r="224" spans="1:13" ht="30" customHeight="1">
      <c r="A224" s="84"/>
      <c r="B224" s="14">
        <v>9</v>
      </c>
      <c r="C224" s="73"/>
      <c r="D224" s="89"/>
      <c r="E224" s="98"/>
      <c r="F224" s="98"/>
      <c r="G224" s="19" t="s">
        <v>326</v>
      </c>
      <c r="H224" s="36">
        <v>73.400000000000006</v>
      </c>
      <c r="I224" s="37">
        <v>74.150000000000006</v>
      </c>
      <c r="J224" s="33">
        <f t="shared" si="3"/>
        <v>73.775000000000006</v>
      </c>
      <c r="K224" s="38">
        <v>5</v>
      </c>
      <c r="L224" s="39"/>
      <c r="M224" s="18"/>
    </row>
    <row r="225" spans="1:13" ht="30" customHeight="1">
      <c r="A225" s="84"/>
      <c r="B225" s="14">
        <v>10</v>
      </c>
      <c r="C225" s="74" t="s">
        <v>319</v>
      </c>
      <c r="D225" s="90" t="s">
        <v>327</v>
      </c>
      <c r="E225" s="100" t="s">
        <v>321</v>
      </c>
      <c r="F225" s="100" t="s">
        <v>217</v>
      </c>
      <c r="G225" s="19" t="s">
        <v>328</v>
      </c>
      <c r="H225" s="36">
        <v>84.3</v>
      </c>
      <c r="I225" s="37">
        <v>78.05</v>
      </c>
      <c r="J225" s="33">
        <f t="shared" si="3"/>
        <v>81.174999999999997</v>
      </c>
      <c r="K225" s="38">
        <v>1</v>
      </c>
      <c r="L225" s="40" t="s">
        <v>19</v>
      </c>
      <c r="M225" s="18"/>
    </row>
    <row r="226" spans="1:13" ht="30" customHeight="1">
      <c r="A226" s="84"/>
      <c r="B226" s="14">
        <v>11</v>
      </c>
      <c r="C226" s="75"/>
      <c r="D226" s="91"/>
      <c r="E226" s="101"/>
      <c r="F226" s="101"/>
      <c r="G226" s="19" t="s">
        <v>329</v>
      </c>
      <c r="H226" s="36">
        <v>82.1</v>
      </c>
      <c r="I226" s="37">
        <v>78.8</v>
      </c>
      <c r="J226" s="33">
        <f t="shared" si="3"/>
        <v>80.449999999999989</v>
      </c>
      <c r="K226" s="38">
        <v>2</v>
      </c>
      <c r="L226" s="39"/>
      <c r="M226" s="18"/>
    </row>
    <row r="227" spans="1:13" ht="30" customHeight="1">
      <c r="A227" s="84"/>
      <c r="B227" s="14">
        <v>12</v>
      </c>
      <c r="C227" s="75"/>
      <c r="D227" s="91"/>
      <c r="E227" s="101"/>
      <c r="F227" s="101"/>
      <c r="G227" s="19" t="s">
        <v>330</v>
      </c>
      <c r="H227" s="36">
        <v>75.7</v>
      </c>
      <c r="I227" s="37">
        <v>83.5</v>
      </c>
      <c r="J227" s="33">
        <f t="shared" si="3"/>
        <v>79.599999999999994</v>
      </c>
      <c r="K227" s="38">
        <v>3</v>
      </c>
      <c r="L227" s="39"/>
      <c r="M227" s="18"/>
    </row>
    <row r="228" spans="1:13" ht="30" customHeight="1">
      <c r="A228" s="85"/>
      <c r="B228" s="14">
        <v>13</v>
      </c>
      <c r="C228" s="76"/>
      <c r="D228" s="92"/>
      <c r="E228" s="99"/>
      <c r="F228" s="99"/>
      <c r="G228" s="19" t="s">
        <v>331</v>
      </c>
      <c r="H228" s="36">
        <v>78.400000000000006</v>
      </c>
      <c r="I228" s="37">
        <v>75.25</v>
      </c>
      <c r="J228" s="33">
        <f t="shared" si="3"/>
        <v>76.825000000000003</v>
      </c>
      <c r="K228" s="38">
        <v>4</v>
      </c>
      <c r="L228" s="39"/>
      <c r="M228" s="18"/>
    </row>
    <row r="229" spans="1:13" ht="30" customHeight="1">
      <c r="A229" s="86" t="s">
        <v>332</v>
      </c>
      <c r="B229" s="56">
        <v>1</v>
      </c>
      <c r="C229" s="88" t="s">
        <v>333</v>
      </c>
      <c r="D229" s="96" t="s">
        <v>334</v>
      </c>
      <c r="E229" s="88" t="s">
        <v>335</v>
      </c>
      <c r="F229" s="109">
        <v>2</v>
      </c>
      <c r="G229" s="57" t="s">
        <v>336</v>
      </c>
      <c r="H229" s="58">
        <v>74.400000000000006</v>
      </c>
      <c r="I229" s="59">
        <v>78.2</v>
      </c>
      <c r="J229" s="33">
        <f t="shared" si="3"/>
        <v>76.300000000000011</v>
      </c>
      <c r="K229" s="34">
        <v>1</v>
      </c>
      <c r="L229" s="60" t="s">
        <v>19</v>
      </c>
      <c r="M229" s="54"/>
    </row>
    <row r="230" spans="1:13" ht="30" customHeight="1">
      <c r="A230" s="86"/>
      <c r="B230" s="56">
        <v>2</v>
      </c>
      <c r="C230" s="88"/>
      <c r="D230" s="96"/>
      <c r="E230" s="88"/>
      <c r="F230" s="109"/>
      <c r="G230" s="57" t="s">
        <v>337</v>
      </c>
      <c r="H230" s="58">
        <v>66.7</v>
      </c>
      <c r="I230" s="59">
        <v>81.099999999999994</v>
      </c>
      <c r="J230" s="33">
        <f t="shared" si="3"/>
        <v>73.900000000000006</v>
      </c>
      <c r="K230" s="34">
        <v>2</v>
      </c>
      <c r="L230" s="60" t="s">
        <v>19</v>
      </c>
      <c r="M230" s="54"/>
    </row>
    <row r="231" spans="1:13" ht="30" customHeight="1">
      <c r="A231" s="86"/>
      <c r="B231" s="56">
        <v>3</v>
      </c>
      <c r="C231" s="88"/>
      <c r="D231" s="96"/>
      <c r="E231" s="88"/>
      <c r="F231" s="109"/>
      <c r="G231" s="57" t="s">
        <v>338</v>
      </c>
      <c r="H231" s="58">
        <v>61.9</v>
      </c>
      <c r="I231" s="59">
        <v>68.8</v>
      </c>
      <c r="J231" s="33">
        <f t="shared" si="3"/>
        <v>65.349999999999994</v>
      </c>
      <c r="K231" s="34">
        <v>3</v>
      </c>
      <c r="L231" s="60"/>
      <c r="M231" s="54"/>
    </row>
    <row r="232" spans="1:13" ht="30" customHeight="1">
      <c r="A232" s="86"/>
      <c r="B232" s="56">
        <v>4</v>
      </c>
      <c r="C232" s="88" t="s">
        <v>333</v>
      </c>
      <c r="D232" s="96" t="s">
        <v>339</v>
      </c>
      <c r="E232" s="88" t="s">
        <v>340</v>
      </c>
      <c r="F232" s="109">
        <v>3</v>
      </c>
      <c r="G232" s="57" t="s">
        <v>341</v>
      </c>
      <c r="H232" s="58">
        <v>71.7</v>
      </c>
      <c r="I232" s="59">
        <v>79.5</v>
      </c>
      <c r="J232" s="33">
        <f t="shared" si="3"/>
        <v>75.599999999999994</v>
      </c>
      <c r="K232" s="34">
        <v>1</v>
      </c>
      <c r="L232" s="60" t="s">
        <v>19</v>
      </c>
      <c r="M232" s="54"/>
    </row>
    <row r="233" spans="1:13" ht="30" customHeight="1">
      <c r="A233" s="86"/>
      <c r="B233" s="56">
        <v>5</v>
      </c>
      <c r="C233" s="88"/>
      <c r="D233" s="96"/>
      <c r="E233" s="88"/>
      <c r="F233" s="109"/>
      <c r="G233" s="57" t="s">
        <v>342</v>
      </c>
      <c r="H233" s="58">
        <v>62.1</v>
      </c>
      <c r="I233" s="59">
        <v>76.599999999999994</v>
      </c>
      <c r="J233" s="33">
        <f t="shared" si="3"/>
        <v>69.349999999999994</v>
      </c>
      <c r="K233" s="34">
        <v>2</v>
      </c>
      <c r="L233" s="60" t="s">
        <v>19</v>
      </c>
      <c r="M233" s="54"/>
    </row>
    <row r="234" spans="1:13" ht="30" customHeight="1">
      <c r="A234" s="86"/>
      <c r="B234" s="56">
        <v>6</v>
      </c>
      <c r="C234" s="88"/>
      <c r="D234" s="96"/>
      <c r="E234" s="88"/>
      <c r="F234" s="109"/>
      <c r="G234" s="57" t="s">
        <v>343</v>
      </c>
      <c r="H234" s="58">
        <v>65</v>
      </c>
      <c r="I234" s="59">
        <v>72.400000000000006</v>
      </c>
      <c r="J234" s="33">
        <f t="shared" si="3"/>
        <v>68.7</v>
      </c>
      <c r="K234" s="34">
        <v>3</v>
      </c>
      <c r="L234" s="60" t="s">
        <v>19</v>
      </c>
      <c r="M234" s="54"/>
    </row>
    <row r="235" spans="1:13" ht="30" customHeight="1">
      <c r="A235" s="86"/>
      <c r="B235" s="56">
        <v>7</v>
      </c>
      <c r="C235" s="88"/>
      <c r="D235" s="96"/>
      <c r="E235" s="88"/>
      <c r="F235" s="109"/>
      <c r="G235" s="57" t="s">
        <v>344</v>
      </c>
      <c r="H235" s="58">
        <v>65.3</v>
      </c>
      <c r="I235" s="59">
        <v>70.8</v>
      </c>
      <c r="J235" s="33">
        <f t="shared" si="3"/>
        <v>68.05</v>
      </c>
      <c r="K235" s="34">
        <v>4</v>
      </c>
      <c r="L235" s="60"/>
      <c r="M235" s="54"/>
    </row>
  </sheetData>
  <autoFilter ref="B2:M235">
    <extLst/>
  </autoFilter>
  <mergeCells count="202">
    <mergeCell ref="F232:F235"/>
    <mergeCell ref="F188:F191"/>
    <mergeCell ref="F192:F196"/>
    <mergeCell ref="F197:F201"/>
    <mergeCell ref="F202:F210"/>
    <mergeCell ref="F211:F215"/>
    <mergeCell ref="F216:F219"/>
    <mergeCell ref="F220:F224"/>
    <mergeCell ref="F225:F228"/>
    <mergeCell ref="F229:F231"/>
    <mergeCell ref="F137:F144"/>
    <mergeCell ref="F145:F147"/>
    <mergeCell ref="F148:F151"/>
    <mergeCell ref="F152:F155"/>
    <mergeCell ref="F156:F159"/>
    <mergeCell ref="F160:F173"/>
    <mergeCell ref="F174:F177"/>
    <mergeCell ref="F178:F183"/>
    <mergeCell ref="F184:F187"/>
    <mergeCell ref="F93:F97"/>
    <mergeCell ref="F98:F102"/>
    <mergeCell ref="F103:F106"/>
    <mergeCell ref="F107:F110"/>
    <mergeCell ref="F111:F115"/>
    <mergeCell ref="F116:F119"/>
    <mergeCell ref="F120:F124"/>
    <mergeCell ref="F125:F128"/>
    <mergeCell ref="F130:F136"/>
    <mergeCell ref="E211:E215"/>
    <mergeCell ref="E216:E219"/>
    <mergeCell ref="E220:E224"/>
    <mergeCell ref="E225:E228"/>
    <mergeCell ref="E229:E231"/>
    <mergeCell ref="E232:E235"/>
    <mergeCell ref="F4:F7"/>
    <mergeCell ref="F8:F16"/>
    <mergeCell ref="F17:F21"/>
    <mergeCell ref="F22:F25"/>
    <mergeCell ref="F26:F30"/>
    <mergeCell ref="F31:F35"/>
    <mergeCell ref="F36:F39"/>
    <mergeCell ref="F40:F44"/>
    <mergeCell ref="F45:F49"/>
    <mergeCell ref="F50:F57"/>
    <mergeCell ref="F58:F59"/>
    <mergeCell ref="F60:F64"/>
    <mergeCell ref="F65:F69"/>
    <mergeCell ref="F71:F74"/>
    <mergeCell ref="F75:F78"/>
    <mergeCell ref="F79:F83"/>
    <mergeCell ref="F84:F88"/>
    <mergeCell ref="F89:F92"/>
    <mergeCell ref="E156:E159"/>
    <mergeCell ref="E160:E173"/>
    <mergeCell ref="E174:E177"/>
    <mergeCell ref="E178:E183"/>
    <mergeCell ref="E184:E187"/>
    <mergeCell ref="E188:E191"/>
    <mergeCell ref="E192:E196"/>
    <mergeCell ref="E197:E201"/>
    <mergeCell ref="E202:E210"/>
    <mergeCell ref="E111:E115"/>
    <mergeCell ref="E116:E119"/>
    <mergeCell ref="E120:E124"/>
    <mergeCell ref="E125:E128"/>
    <mergeCell ref="E130:E136"/>
    <mergeCell ref="E137:E144"/>
    <mergeCell ref="E145:E147"/>
    <mergeCell ref="E148:E151"/>
    <mergeCell ref="E152:E155"/>
    <mergeCell ref="D229:D231"/>
    <mergeCell ref="D232:D235"/>
    <mergeCell ref="E4:E7"/>
    <mergeCell ref="E8:E16"/>
    <mergeCell ref="E17:E21"/>
    <mergeCell ref="E22:E25"/>
    <mergeCell ref="E26:E30"/>
    <mergeCell ref="E31:E35"/>
    <mergeCell ref="E36:E39"/>
    <mergeCell ref="E40:E44"/>
    <mergeCell ref="E45:E49"/>
    <mergeCell ref="E50:E57"/>
    <mergeCell ref="E58:E59"/>
    <mergeCell ref="E60:E64"/>
    <mergeCell ref="E65:E69"/>
    <mergeCell ref="E71:E74"/>
    <mergeCell ref="E75:E78"/>
    <mergeCell ref="E79:E83"/>
    <mergeCell ref="E84:E88"/>
    <mergeCell ref="E89:E92"/>
    <mergeCell ref="E93:E97"/>
    <mergeCell ref="E98:E102"/>
    <mergeCell ref="E103:E106"/>
    <mergeCell ref="E107:E110"/>
    <mergeCell ref="D184:D187"/>
    <mergeCell ref="D188:D191"/>
    <mergeCell ref="D192:D196"/>
    <mergeCell ref="D197:D201"/>
    <mergeCell ref="D202:D210"/>
    <mergeCell ref="D211:D215"/>
    <mergeCell ref="D216:D219"/>
    <mergeCell ref="D220:D224"/>
    <mergeCell ref="D225:D228"/>
    <mergeCell ref="D130:D136"/>
    <mergeCell ref="D137:D144"/>
    <mergeCell ref="D145:D147"/>
    <mergeCell ref="D148:D151"/>
    <mergeCell ref="D152:D155"/>
    <mergeCell ref="D156:D159"/>
    <mergeCell ref="D160:D173"/>
    <mergeCell ref="D174:D177"/>
    <mergeCell ref="D178:D183"/>
    <mergeCell ref="C229:C231"/>
    <mergeCell ref="C232:C235"/>
    <mergeCell ref="D4:D7"/>
    <mergeCell ref="D8:D16"/>
    <mergeCell ref="D17:D21"/>
    <mergeCell ref="D22:D25"/>
    <mergeCell ref="D26:D30"/>
    <mergeCell ref="D31:D35"/>
    <mergeCell ref="D36:D39"/>
    <mergeCell ref="D40:D44"/>
    <mergeCell ref="D45:D49"/>
    <mergeCell ref="D50:D57"/>
    <mergeCell ref="D58:D59"/>
    <mergeCell ref="D60:D64"/>
    <mergeCell ref="D65:D69"/>
    <mergeCell ref="D71:D74"/>
    <mergeCell ref="D75:D78"/>
    <mergeCell ref="D79:D83"/>
    <mergeCell ref="D84:D88"/>
    <mergeCell ref="D89:D92"/>
    <mergeCell ref="D93:D97"/>
    <mergeCell ref="D98:D102"/>
    <mergeCell ref="D103:D106"/>
    <mergeCell ref="D107:D110"/>
    <mergeCell ref="C184:C187"/>
    <mergeCell ref="C188:C191"/>
    <mergeCell ref="C192:C196"/>
    <mergeCell ref="C197:C201"/>
    <mergeCell ref="C202:C210"/>
    <mergeCell ref="C211:C215"/>
    <mergeCell ref="C216:C219"/>
    <mergeCell ref="C220:C224"/>
    <mergeCell ref="C225:C228"/>
    <mergeCell ref="C130:C136"/>
    <mergeCell ref="C137:C144"/>
    <mergeCell ref="C145:C147"/>
    <mergeCell ref="C148:C151"/>
    <mergeCell ref="C152:C155"/>
    <mergeCell ref="C156:C159"/>
    <mergeCell ref="C160:C173"/>
    <mergeCell ref="C174:C177"/>
    <mergeCell ref="C178:C183"/>
    <mergeCell ref="A130:A144"/>
    <mergeCell ref="A145:A159"/>
    <mergeCell ref="A160:A173"/>
    <mergeCell ref="A174:A187"/>
    <mergeCell ref="A188:A201"/>
    <mergeCell ref="A202:A215"/>
    <mergeCell ref="A216:A228"/>
    <mergeCell ref="A229:A235"/>
    <mergeCell ref="C4:C7"/>
    <mergeCell ref="C8:C16"/>
    <mergeCell ref="C17:C21"/>
    <mergeCell ref="C22:C25"/>
    <mergeCell ref="C26:C30"/>
    <mergeCell ref="C31:C35"/>
    <mergeCell ref="C36:C39"/>
    <mergeCell ref="C40:C44"/>
    <mergeCell ref="C45:C49"/>
    <mergeCell ref="C50:C57"/>
    <mergeCell ref="C58:C59"/>
    <mergeCell ref="C60:C64"/>
    <mergeCell ref="C65:C69"/>
    <mergeCell ref="C71:C74"/>
    <mergeCell ref="C75:C78"/>
    <mergeCell ref="C79:C83"/>
    <mergeCell ref="A1:M1"/>
    <mergeCell ref="A3:M3"/>
    <mergeCell ref="A129:M129"/>
    <mergeCell ref="A4:A21"/>
    <mergeCell ref="A22:A39"/>
    <mergeCell ref="A40:A57"/>
    <mergeCell ref="A58:A74"/>
    <mergeCell ref="A75:A92"/>
    <mergeCell ref="A93:A110"/>
    <mergeCell ref="A111:A128"/>
    <mergeCell ref="C84:C88"/>
    <mergeCell ref="C89:C92"/>
    <mergeCell ref="C93:C97"/>
    <mergeCell ref="C98:C102"/>
    <mergeCell ref="C103:C106"/>
    <mergeCell ref="C107:C110"/>
    <mergeCell ref="C111:C115"/>
    <mergeCell ref="C116:C119"/>
    <mergeCell ref="C120:C124"/>
    <mergeCell ref="C125:C128"/>
    <mergeCell ref="D111:D115"/>
    <mergeCell ref="D116:D119"/>
    <mergeCell ref="D120:D124"/>
    <mergeCell ref="D125:D128"/>
  </mergeCells>
  <phoneticPr fontId="1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Lenovo</cp:lastModifiedBy>
  <cp:lastPrinted>2023-07-11T06:56:33Z</cp:lastPrinted>
  <dcterms:created xsi:type="dcterms:W3CDTF">2019-09-04T07:14:00Z</dcterms:created>
  <dcterms:modified xsi:type="dcterms:W3CDTF">2023-07-11T08:10:26Z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EEBE0E88F96642789A02D80172177D3B</vt:lpwstr>
  </property>
</Properties>
</file>