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2023年帮扶市4800万项目报备表" sheetId="2" r:id="rId1"/>
  </sheets>
  <definedNames>
    <definedName name="_xlnm.Print_Titles" localSheetId="0">'2023年帮扶市4800万项目报备表'!$3:$3</definedName>
  </definedNames>
  <calcPr calcId="144525"/>
</workbook>
</file>

<file path=xl/sharedStrings.xml><?xml version="1.0" encoding="utf-8"?>
<sst xmlns="http://schemas.openxmlformats.org/spreadsheetml/2006/main" count="46" uniqueCount="40">
  <si>
    <t>附件1-4</t>
  </si>
  <si>
    <t>翁源县2023年帮扶市驻镇帮镇扶村资金项目入库报备表</t>
  </si>
  <si>
    <t>序号</t>
  </si>
  <si>
    <t>项目名称</t>
  </si>
  <si>
    <t>省级项目分类</t>
  </si>
  <si>
    <t>项目总金额</t>
  </si>
  <si>
    <t>申请驻镇帮镇扶村资金总额</t>
  </si>
  <si>
    <t>安排帮扶市驻镇帮镇扶村资金</t>
  </si>
  <si>
    <t>对应落实任务</t>
  </si>
  <si>
    <t>2023年度韶关市翁源县农产品质量安全追溯体系建设补贴补助项目</t>
  </si>
  <si>
    <t>0601-农产品质量安全—农产品质量安全监测检测</t>
  </si>
  <si>
    <t>国家追溯平台/合格证8家两品一标企业一对一技术支撑服务费0.25万元共2万元；广东省统一样式电子合格证标签100万张，0.1元/张共10万元；食用农产品合格证自助开证终端3台共28万元。</t>
  </si>
  <si>
    <t>农业生产废弃物回收补助-翁源县农药包装废弃物和农膜回收处置项目</t>
  </si>
  <si>
    <t>0902—推进农业绿色发展—农业生产废弃物回收补助</t>
  </si>
  <si>
    <t>全年回收农药包装废弃物和旧农膜总量17吨以上。</t>
  </si>
  <si>
    <t>扶持壮大村集体经济—2022年、2023年翁源县扶持壮大村级集体经济项目（市县试点）</t>
  </si>
  <si>
    <t>1302—构建现代乡村产业体系—扶持壮大村集体经济</t>
  </si>
  <si>
    <t>围绕全面实施乡村振兴战略，健全集体经济运行机制，因地制宜探索资源有效利用、提供服务等多种集体经济实现形式，增强村级集体自我发展、自我服务、自我管理的能力和水平。坚持多路径发展壮大集体经济，努力实现村集体经济总量增长、质量提高、实力增强，进一步增强村级集体经济组织造血功能和服务能力。</t>
  </si>
  <si>
    <t>翁源县乡村振兴车间奖补</t>
  </si>
  <si>
    <t>0201—驻镇帮镇扶村（提升产业发展水平）—产业升级类项目</t>
  </si>
  <si>
    <t>推广建设乡村振兴车间，实现乡村振兴车间带动产业发展、延长农业产业链条，促进农民就业。</t>
  </si>
  <si>
    <t>翁源县重点村建设</t>
  </si>
  <si>
    <t>0301—驻镇帮镇扶村（提升镇域公共服务能力）—镇村公共服务类</t>
  </si>
  <si>
    <t>完善村庄党群服务中心功能，提升村庄公共基础设施水平。</t>
  </si>
  <si>
    <t>周陂、礤下农贸市场升级改造</t>
  </si>
  <si>
    <t>拟对周陂农贸市场拆除重建，新建农贸市场共两层，每层面积约2082平方米，一楼为分类分区多功能农产品售卖场，二楼为多功能独立大卖场：礤下街老市场装修升级，配套道路、管网设施等。</t>
  </si>
  <si>
    <t>坝仔镇农贸市场升级改造工程</t>
  </si>
  <si>
    <t>在镇街区建造新的农贸市场和农产品集散中心，占地面积超1000㎡，以本地农产品批发零售为主，内设熟食、水果、蔬菜、水产品、肉禽类等经营功能区。建成后将进一步改善沿街商户占道经营和农产品经营脏、乱、差现象，提升镇级公共服务设施水平，推进文明城市建设。</t>
  </si>
  <si>
    <t>翁源县农产品集散中心升级改造</t>
  </si>
  <si>
    <t>打造翁源县农产品集散中心，解决农产品流通成本高、信息不对称和产销衔接不畅等问题，让“原生态”直面“大市场”，带动全县及周边市县规模化发展农副产品，丰富人民的“菜篮子、果盘子”。</t>
  </si>
  <si>
    <t>驻镇-驻镇帮镇扶村-提升镇村公共基础设施水平-龙仙镇南浦、三华片美丽乡村示范片建设</t>
  </si>
  <si>
    <t>0301—驻镇帮镇扶村（提升镇村公共基础设施水平）—村庄基础设施建设</t>
  </si>
  <si>
    <t>对龙仙镇三环南浦镇、街公共基础设施进行建设改造提升，绿化亮化美化乡镇。</t>
  </si>
  <si>
    <t>广东省妇女创业小额担保贷款贴息项目</t>
  </si>
  <si>
    <t>为从事农业有关的妇女和巾帼致富带头人提供创业担保贷款贴息资金扶持，进一步缓解妇女创业和扩大生产过程中的资金短缺问题，支持带动妇女创业就业、增收，助力全面推进乡村振兴和经济社会高质量发展。</t>
  </si>
  <si>
    <t>▲驻镇—驻镇帮镇扶村—提升脱贫攻坚成果—翁源县—提升“粤菜师傅、广东技工、南粤家政”三项工程</t>
  </si>
  <si>
    <t>韶关市翁源县省级粤菜师傅培训基地升级改造项目（主要建设省级粤菜师傅展示厅、多功能示教室、中式烹调实训室、雕刻与冷拼实训室、面点实训室、大师工作室、燃气管道等场地。开展“粤菜师傅”培训，实现新增取得职业资格或技能等级证书的劳动者500人次以上，大面积提升劳动者技能，充分促进就业创业增收致富，助力乡村振兴。</t>
  </si>
  <si>
    <t>江尾镇南塘村新龙口泄洪渠机耕路绿道工程</t>
  </si>
  <si>
    <t>泄洪渠机耕路绿道工程，建设机耕路绿道1250米，宾格石笼1218米。</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</si>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</sst>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4"/>
      <color theme="1"/>
      <name val="黑体"/>
      <charset val="134"/>
    </font>
    <font>
      <sz val="16"/>
      <color theme="1"/>
      <name val="黑体"/>
      <charset val="134"/>
    </font>
    <font>
      <sz val="24"/>
      <color theme="1"/>
      <name val="方正小标宋简体"/>
      <charset val="134"/>
    </font>
    <font>
      <b/>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4"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8" fillId="9" borderId="0" applyNumberFormat="0" applyBorder="0" applyAlignment="0" applyProtection="0">
      <alignment vertical="center"/>
    </xf>
    <xf numFmtId="0" fontId="11" fillId="0" borderId="6" applyNumberFormat="0" applyFill="0" applyAlignment="0" applyProtection="0">
      <alignment vertical="center"/>
    </xf>
    <xf numFmtId="0" fontId="8" fillId="10" borderId="0" applyNumberFormat="0" applyBorder="0" applyAlignment="0" applyProtection="0">
      <alignment vertical="center"/>
    </xf>
    <xf numFmtId="0" fontId="17" fillId="11" borderId="7" applyNumberFormat="0" applyAlignment="0" applyProtection="0">
      <alignment vertical="center"/>
    </xf>
    <xf numFmtId="0" fontId="18" fillId="11" borderId="3" applyNumberFormat="0" applyAlignment="0" applyProtection="0">
      <alignment vertical="center"/>
    </xf>
    <xf numFmtId="0" fontId="19" fillId="12" borderId="8"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24" fillId="0" borderId="0">
      <alignment vertical="center"/>
    </xf>
  </cellStyleXfs>
  <cellXfs count="16">
    <xf numFmtId="0" fontId="0" fillId="0" borderId="0" xfId="0">
      <alignment vertical="center"/>
    </xf>
    <xf numFmtId="0" fontId="1" fillId="0" borderId="0" xfId="0" applyFont="1">
      <alignment vertical="center"/>
    </xf>
    <xf numFmtId="0" fontId="2" fillId="0" borderId="0" xfId="0" applyFont="1">
      <alignment vertical="center"/>
    </xf>
    <xf numFmtId="0" fontId="3"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NumberFormat="1" applyFont="1" applyFill="1" applyBorder="1" applyAlignment="1">
      <alignment horizontal="center" vertical="center" wrapText="1"/>
    </xf>
    <xf numFmtId="4" fontId="0" fillId="0" borderId="1" xfId="0" applyNumberFormat="1" applyFont="1" applyFill="1" applyBorder="1" applyAlignment="1">
      <alignment horizontal="center" vertical="center" wrapText="1"/>
    </xf>
    <xf numFmtId="4" fontId="0" fillId="0" borderId="1" xfId="0" applyNumberFormat="1" applyFont="1" applyFill="1" applyBorder="1" applyAlignment="1">
      <alignment horizontal="center" vertical="center"/>
    </xf>
    <xf numFmtId="0" fontId="0" fillId="0" borderId="2" xfId="0" applyNumberFormat="1" applyFont="1" applyFill="1" applyBorder="1" applyAlignment="1">
      <alignment horizontal="center" vertical="center" wrapText="1"/>
    </xf>
    <xf numFmtId="4" fontId="0" fillId="0" borderId="2" xfId="0" applyNumberFormat="1" applyFont="1" applyFill="1" applyBorder="1" applyAlignment="1">
      <alignment horizontal="center" vertical="center"/>
    </xf>
    <xf numFmtId="0" fontId="0" fillId="0" borderId="1" xfId="0" applyFont="1" applyBorder="1" applyAlignment="1">
      <alignment vertical="center" wrapText="1"/>
    </xf>
    <xf numFmtId="0" fontId="0" fillId="0" borderId="1" xfId="0"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Border="1" applyAlignment="1">
      <alignment horizontal="center" vertical="center"/>
    </xf>
    <xf numFmtId="4" fontId="4" fillId="0" borderId="1"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tabSelected="1" topLeftCell="A13" workbookViewId="0">
      <selection activeCell="D26" sqref="D26"/>
    </sheetView>
  </sheetViews>
  <sheetFormatPr defaultColWidth="9" defaultRowHeight="13.5" outlineLevelCol="6"/>
  <cols>
    <col min="1" max="1" width="8.375" customWidth="1"/>
    <col min="2" max="2" width="19.75" customWidth="1"/>
    <col min="3" max="3" width="17.5" customWidth="1"/>
    <col min="4" max="4" width="14.875" customWidth="1"/>
    <col min="5" max="5" width="14.5" customWidth="1"/>
    <col min="6" max="6" width="20.375" customWidth="1"/>
    <col min="7" max="7" width="45.75" customWidth="1"/>
  </cols>
  <sheetData>
    <row r="1" ht="29" customHeight="1" spans="1:1">
      <c r="A1" s="2" t="s">
        <v>0</v>
      </c>
    </row>
    <row r="2" ht="48" customHeight="1" spans="1:7">
      <c r="A2" s="3" t="s">
        <v>1</v>
      </c>
      <c r="B2" s="3"/>
      <c r="C2" s="3"/>
      <c r="D2" s="3"/>
      <c r="E2" s="3"/>
      <c r="F2" s="3"/>
      <c r="G2" s="3"/>
    </row>
    <row r="3" s="1" customFormat="1" ht="65" customHeight="1" spans="1:7">
      <c r="A3" s="4" t="s">
        <v>2</v>
      </c>
      <c r="B3" s="4" t="s">
        <v>3</v>
      </c>
      <c r="C3" s="4" t="s">
        <v>4</v>
      </c>
      <c r="D3" s="4" t="s">
        <v>5</v>
      </c>
      <c r="E3" s="4" t="s">
        <v>6</v>
      </c>
      <c r="F3" s="4" t="s">
        <v>7</v>
      </c>
      <c r="G3" s="4" t="s">
        <v>8</v>
      </c>
    </row>
    <row r="4" ht="73" customHeight="1" spans="1:7">
      <c r="A4" s="5">
        <v>1</v>
      </c>
      <c r="B4" s="6" t="s">
        <v>9</v>
      </c>
      <c r="C4" s="6" t="s">
        <v>10</v>
      </c>
      <c r="D4" s="7">
        <v>400000</v>
      </c>
      <c r="E4" s="7">
        <v>400000</v>
      </c>
      <c r="F4" s="7">
        <v>400000</v>
      </c>
      <c r="G4" s="6" t="s">
        <v>11</v>
      </c>
    </row>
    <row r="5" ht="65" customHeight="1" spans="1:7">
      <c r="A5" s="5">
        <v>2</v>
      </c>
      <c r="B5" s="6" t="s">
        <v>12</v>
      </c>
      <c r="C5" s="6" t="s">
        <v>13</v>
      </c>
      <c r="D5" s="7">
        <v>2000000</v>
      </c>
      <c r="E5" s="7">
        <v>2000000</v>
      </c>
      <c r="F5" s="7">
        <v>200000</v>
      </c>
      <c r="G5" s="6" t="s">
        <v>14</v>
      </c>
    </row>
    <row r="6" ht="105" customHeight="1" spans="1:7">
      <c r="A6" s="5">
        <v>3</v>
      </c>
      <c r="B6" s="6" t="s">
        <v>15</v>
      </c>
      <c r="C6" s="6" t="s">
        <v>16</v>
      </c>
      <c r="D6" s="7">
        <v>7000000</v>
      </c>
      <c r="E6" s="7">
        <v>7000000</v>
      </c>
      <c r="F6" s="7">
        <v>7000000</v>
      </c>
      <c r="G6" s="6" t="s">
        <v>17</v>
      </c>
    </row>
    <row r="7" ht="60" customHeight="1" spans="1:7">
      <c r="A7" s="5">
        <v>4</v>
      </c>
      <c r="B7" s="6" t="s">
        <v>18</v>
      </c>
      <c r="C7" s="6" t="s">
        <v>19</v>
      </c>
      <c r="D7" s="8">
        <v>3600000</v>
      </c>
      <c r="E7" s="8">
        <v>3600000</v>
      </c>
      <c r="F7" s="8">
        <v>800000</v>
      </c>
      <c r="G7" s="6" t="s">
        <v>20</v>
      </c>
    </row>
    <row r="8" ht="70" customHeight="1" spans="1:7">
      <c r="A8" s="5">
        <v>5</v>
      </c>
      <c r="B8" s="6" t="s">
        <v>21</v>
      </c>
      <c r="C8" s="6" t="s">
        <v>22</v>
      </c>
      <c r="D8" s="8">
        <v>23000000</v>
      </c>
      <c r="E8" s="8">
        <v>23000000</v>
      </c>
      <c r="F8" s="8">
        <v>23000000</v>
      </c>
      <c r="G8" s="6" t="s">
        <v>23</v>
      </c>
    </row>
    <row r="9" ht="87" customHeight="1" spans="1:7">
      <c r="A9" s="5">
        <v>6</v>
      </c>
      <c r="B9" s="6" t="s">
        <v>24</v>
      </c>
      <c r="C9" s="6" t="s">
        <v>22</v>
      </c>
      <c r="D9" s="8">
        <v>3000000</v>
      </c>
      <c r="E9" s="8">
        <v>3000000</v>
      </c>
      <c r="F9" s="8">
        <v>3000000</v>
      </c>
      <c r="G9" s="6" t="s">
        <v>25</v>
      </c>
    </row>
    <row r="10" ht="107" customHeight="1" spans="1:7">
      <c r="A10" s="5">
        <v>7</v>
      </c>
      <c r="B10" s="9" t="s">
        <v>26</v>
      </c>
      <c r="C10" s="9" t="s">
        <v>22</v>
      </c>
      <c r="D10" s="10">
        <v>3000000</v>
      </c>
      <c r="E10" s="10">
        <v>3000000</v>
      </c>
      <c r="F10" s="10">
        <v>3000000</v>
      </c>
      <c r="G10" s="9" t="s">
        <v>27</v>
      </c>
    </row>
    <row r="11" ht="64" customHeight="1" spans="1:7">
      <c r="A11" s="5">
        <v>8</v>
      </c>
      <c r="B11" s="6" t="s">
        <v>28</v>
      </c>
      <c r="C11" s="6" t="s">
        <v>22</v>
      </c>
      <c r="D11" s="8">
        <v>16000000</v>
      </c>
      <c r="E11" s="8">
        <v>16000000</v>
      </c>
      <c r="F11" s="8">
        <v>5000000</v>
      </c>
      <c r="G11" s="6" t="s">
        <v>29</v>
      </c>
    </row>
    <row r="12" ht="79" customHeight="1" spans="1:7">
      <c r="A12" s="5">
        <v>9</v>
      </c>
      <c r="B12" s="6" t="s">
        <v>30</v>
      </c>
      <c r="C12" s="6" t="s">
        <v>31</v>
      </c>
      <c r="D12" s="8">
        <v>14000000</v>
      </c>
      <c r="E12" s="8">
        <v>14000000</v>
      </c>
      <c r="F12" s="8">
        <v>2000000</v>
      </c>
      <c r="G12" s="11" t="s">
        <v>32</v>
      </c>
    </row>
    <row r="13" ht="80" customHeight="1" spans="1:7">
      <c r="A13" s="5">
        <v>10</v>
      </c>
      <c r="B13" s="6" t="s">
        <v>33</v>
      </c>
      <c r="C13" s="6" t="s">
        <v>19</v>
      </c>
      <c r="D13" s="8">
        <v>100000</v>
      </c>
      <c r="E13" s="8">
        <v>100000</v>
      </c>
      <c r="F13" s="8">
        <v>100000</v>
      </c>
      <c r="G13" s="12" t="s">
        <v>34</v>
      </c>
    </row>
    <row r="14" ht="102" customHeight="1" spans="1:7">
      <c r="A14" s="5">
        <v>11</v>
      </c>
      <c r="B14" s="6" t="s">
        <v>35</v>
      </c>
      <c r="C14" s="6" t="s">
        <v>22</v>
      </c>
      <c r="D14" s="8">
        <v>3000000</v>
      </c>
      <c r="E14" s="8">
        <v>3000000</v>
      </c>
      <c r="F14" s="8">
        <v>3000000</v>
      </c>
      <c r="G14" s="6" t="s">
        <v>36</v>
      </c>
    </row>
    <row r="15" ht="67" customHeight="1" spans="1:7">
      <c r="A15" s="5">
        <v>12</v>
      </c>
      <c r="B15" s="6" t="s">
        <v>37</v>
      </c>
      <c r="C15" s="6" t="s">
        <v>31</v>
      </c>
      <c r="D15" s="8">
        <v>1500000</v>
      </c>
      <c r="E15" s="8">
        <v>500000</v>
      </c>
      <c r="F15" s="8">
        <v>500000</v>
      </c>
      <c r="G15" s="6" t="s">
        <v>38</v>
      </c>
    </row>
    <row r="16" ht="21" customHeight="1" spans="1:7">
      <c r="A16" s="5"/>
      <c r="B16" s="13" t="s">
        <v>39</v>
      </c>
      <c r="C16" s="14"/>
      <c r="D16" s="14"/>
      <c r="E16" s="14"/>
      <c r="F16" s="15">
        <f>SUM(F4:F15)</f>
        <v>48000000</v>
      </c>
      <c r="G16" s="5"/>
    </row>
  </sheetData>
  <mergeCells count="1">
    <mergeCell ref="A2:G2"/>
  </mergeCells>
  <pageMargins left="0.751388888888889" right="0.751388888888889" top="1" bottom="1" header="0.5" footer="0.5"/>
  <pageSetup paperSize="9" scale="94" fitToHeight="0" orientation="landscape" horizontalDpi="600"/>
  <headerFooter differentOddEven="1">
    <oddFooter>&amp;R&amp;"仿宋_GB2312"&amp;16— &amp;P —</oddFooter>
    <evenFooter>&amp;L&amp;"仿宋_GB2312"&amp;16— &amp;P —</even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2023年帮扶市4800万项目报备表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13420567903</cp:lastModifiedBy>
  <dcterms:created xsi:type="dcterms:W3CDTF">2022-08-11T09:11:00Z</dcterms:created>
  <dcterms:modified xsi:type="dcterms:W3CDTF">2023-07-10T08:22:09Z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D3D8ABBAA52E4FEE82FADC233CAA6CC7</vt:lpwstr>
  </property>
  <property fmtid="{D5CDD505-2E9C-101B-9397-08002B2CF9AE}" pid="3" name="KSOProductBuildVer">
    <vt:lpwstr>2052-11.1.0.14309</vt:lpwstr>
  </property>
</Properties>
</file>