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1" r:id="rId1"/>
  </sheets>
  <definedNames>
    <definedName name="_xlnm._FilterDatabase" localSheetId="0" hidden="1">名单!$A$2:$Q$59</definedName>
  </definedNames>
  <calcPr calcId="144525"/>
</workbook>
</file>

<file path=xl/sharedStrings.xml><?xml version="1.0" encoding="utf-8"?>
<sst xmlns="http://schemas.openxmlformats.org/spreadsheetml/2006/main" count="521" uniqueCount="328">
  <si>
    <t>广东省事业单位2023年集中公开招聘高校毕业生韶关考区翁源县事业单位拟聘人员名单</t>
  </si>
  <si>
    <t>序号</t>
  </si>
  <si>
    <t>单位名称</t>
  </si>
  <si>
    <t>岗位代码</t>
  </si>
  <si>
    <t>岗位名称</t>
  </si>
  <si>
    <t>岗位招聘人数</t>
  </si>
  <si>
    <t>准考证</t>
  </si>
  <si>
    <t>姓名</t>
  </si>
  <si>
    <t>笔试成绩（含三支一扶加分）</t>
  </si>
  <si>
    <t>面试成绩</t>
  </si>
  <si>
    <t>总成绩</t>
  </si>
  <si>
    <t>排名</t>
  </si>
  <si>
    <t>是否进入体检</t>
  </si>
  <si>
    <t>学历学位</t>
  </si>
  <si>
    <t>毕业院校</t>
  </si>
  <si>
    <t>专业</t>
  </si>
  <si>
    <t>备注</t>
  </si>
  <si>
    <t>翁源县融媒体中心</t>
  </si>
  <si>
    <t>2311266060138</t>
  </si>
  <si>
    <t>技术部专业技术岗位十一级至十三级</t>
  </si>
  <si>
    <t>231060901320</t>
  </si>
  <si>
    <t>温哲昊</t>
  </si>
  <si>
    <t>是</t>
  </si>
  <si>
    <t>大学本科        学士学位</t>
  </si>
  <si>
    <t>华南师范大学</t>
  </si>
  <si>
    <t>信息与计算科学</t>
  </si>
  <si>
    <t>2311266060139</t>
  </si>
  <si>
    <t>新闻部专业技术岗位十一级至十三级</t>
  </si>
  <si>
    <t>231060100307</t>
  </si>
  <si>
    <t>刘玲芳</t>
  </si>
  <si>
    <t>大学本科</t>
  </si>
  <si>
    <t>国家开放大学</t>
  </si>
  <si>
    <t>汉语言文学</t>
  </si>
  <si>
    <t>231060404922</t>
  </si>
  <si>
    <t>康乃鑫</t>
  </si>
  <si>
    <t>递补</t>
  </si>
  <si>
    <t>2311266060140</t>
  </si>
  <si>
    <t>总编室专业技术岗位十一级至十三级</t>
  </si>
  <si>
    <t>231060503023</t>
  </si>
  <si>
    <t>温学文</t>
  </si>
  <si>
    <t>重庆工商大学</t>
  </si>
  <si>
    <t>动画</t>
  </si>
  <si>
    <t>2311266060141</t>
  </si>
  <si>
    <t>新媒体部专业技术岗位十一级至十三级</t>
  </si>
  <si>
    <t>231060802407</t>
  </si>
  <si>
    <t>郑丹妮</t>
  </si>
  <si>
    <t>中山大学南方学院</t>
  </si>
  <si>
    <t>数字媒体艺术</t>
  </si>
  <si>
    <t>翁源县审计服务中心</t>
  </si>
  <si>
    <t>2311266060144</t>
  </si>
  <si>
    <t>审计股专业技术岗位十一级至十三级</t>
  </si>
  <si>
    <t>231060604027</t>
  </si>
  <si>
    <t>熊栋</t>
  </si>
  <si>
    <t>湖南城市学院</t>
  </si>
  <si>
    <t>地理信息科学</t>
  </si>
  <si>
    <t>2311266060145</t>
  </si>
  <si>
    <t>231060104515</t>
  </si>
  <si>
    <t>陈文琛</t>
  </si>
  <si>
    <t>南京审计大学金审学院</t>
  </si>
  <si>
    <t>工程管理</t>
  </si>
  <si>
    <t>2311266060146</t>
  </si>
  <si>
    <t>231060200425</t>
  </si>
  <si>
    <t>卢睿</t>
  </si>
  <si>
    <t>江西财经大学</t>
  </si>
  <si>
    <t>财政学</t>
  </si>
  <si>
    <t>翁源县安全生产应急救援   指挥中心办公室</t>
  </si>
  <si>
    <t>2311266060312</t>
  </si>
  <si>
    <t>应急管理股管理岗位十级以上</t>
  </si>
  <si>
    <t>231060502710</t>
  </si>
  <si>
    <t>谢炳辉</t>
  </si>
  <si>
    <t>兰州理工大学</t>
  </si>
  <si>
    <t>安全工程</t>
  </si>
  <si>
    <t>翁源县防汛防旱防风指挥部办公室</t>
  </si>
  <si>
    <t>2311266060313</t>
  </si>
  <si>
    <t>综合股专业技术岗位十一级至十三级</t>
  </si>
  <si>
    <t>231060400906</t>
  </si>
  <si>
    <t>罗甫晨</t>
  </si>
  <si>
    <t>河北地质大学</t>
  </si>
  <si>
    <t>地球信息科学与技术</t>
  </si>
  <si>
    <t>2311266060314</t>
  </si>
  <si>
    <t>办公室管理岗位十级以上</t>
  </si>
  <si>
    <t>231060202029</t>
  </si>
  <si>
    <t>黄敏</t>
  </si>
  <si>
    <t>湘南学院</t>
  </si>
  <si>
    <t>法学</t>
  </si>
  <si>
    <t>231060105602</t>
  </si>
  <si>
    <t>廖运生</t>
  </si>
  <si>
    <t>研究生       硕士学位</t>
  </si>
  <si>
    <t>广东外语外贸大学</t>
  </si>
  <si>
    <t>英语语言文学</t>
  </si>
  <si>
    <t>翁源县中小企业服务中心</t>
  </si>
  <si>
    <t>2311266060137</t>
  </si>
  <si>
    <t>231060706208</t>
  </si>
  <si>
    <t>何贤洁</t>
  </si>
  <si>
    <t>华南农业大学</t>
  </si>
  <si>
    <t>房地产开发与管理</t>
  </si>
  <si>
    <t>翁源县市政建设服务中心</t>
  </si>
  <si>
    <t>2311266060321</t>
  </si>
  <si>
    <t>计财股专业技术岗位十一级至十三级</t>
  </si>
  <si>
    <t>231060802305</t>
  </si>
  <si>
    <t>黄思远</t>
  </si>
  <si>
    <t>广州大学松田学院</t>
  </si>
  <si>
    <t>财务管理</t>
  </si>
  <si>
    <t>2311266060322</t>
  </si>
  <si>
    <t>231060200219</t>
  </si>
  <si>
    <t>杨福轩</t>
  </si>
  <si>
    <t>广东财经大学华商学院</t>
  </si>
  <si>
    <t>行政管理</t>
  </si>
  <si>
    <t>2311266060323</t>
  </si>
  <si>
    <t>环境卫生股专业技术岗位十一级至十三级</t>
  </si>
  <si>
    <t>231060801415</t>
  </si>
  <si>
    <t>许战威</t>
  </si>
  <si>
    <t>华南理工大学广州学院</t>
  </si>
  <si>
    <t>电气工程及其自动化</t>
  </si>
  <si>
    <t>2311266060324</t>
  </si>
  <si>
    <t>市政园林股专业技术岗位十一级至十三级</t>
  </si>
  <si>
    <t>231060901602</t>
  </si>
  <si>
    <t>谢羽茗</t>
  </si>
  <si>
    <t>佛山科学技术学院</t>
  </si>
  <si>
    <t>风景园林</t>
  </si>
  <si>
    <t>翁源县乡村振兴服务中心</t>
  </si>
  <si>
    <t>2311266060164</t>
  </si>
  <si>
    <t>231060103627</t>
  </si>
  <si>
    <t>黄彬</t>
  </si>
  <si>
    <t>2311266060165</t>
  </si>
  <si>
    <t>农村社会事业服务股管理岗位十级以上</t>
  </si>
  <si>
    <t>231060600515</t>
  </si>
  <si>
    <t>徐士渊</t>
  </si>
  <si>
    <t>广东科技学院</t>
  </si>
  <si>
    <t>软件工程</t>
  </si>
  <si>
    <t>翁源县翁城镇公共服务中心</t>
  </si>
  <si>
    <t>2311266060364</t>
  </si>
  <si>
    <t>综合股管理岗位十级以上</t>
  </si>
  <si>
    <t>231060700126</t>
  </si>
  <si>
    <t>龙丽红</t>
  </si>
  <si>
    <t>广东培正学院</t>
  </si>
  <si>
    <t>计算机科学与技术</t>
  </si>
  <si>
    <t>2311266060365</t>
  </si>
  <si>
    <t>231060700314</t>
  </si>
  <si>
    <t>黎才钦</t>
  </si>
  <si>
    <t>湖南工学院</t>
  </si>
  <si>
    <t>土木工程</t>
  </si>
  <si>
    <t>2311266060147</t>
  </si>
  <si>
    <t>231060600603</t>
  </si>
  <si>
    <t>廖润民</t>
  </si>
  <si>
    <t>广州华立学院</t>
  </si>
  <si>
    <t>工商管理</t>
  </si>
  <si>
    <t>翁源县文化馆</t>
  </si>
  <si>
    <t>2311266060162</t>
  </si>
  <si>
    <t>美术培训部专业技术岗位十一级至十三级</t>
  </si>
  <si>
    <t>231061003316</t>
  </si>
  <si>
    <t>欧石峰</t>
  </si>
  <si>
    <t>湖南工业大学</t>
  </si>
  <si>
    <t>视觉传达设计</t>
  </si>
  <si>
    <t>翁源半溪市级自然保护区   管理所</t>
  </si>
  <si>
    <t>2311266060166</t>
  </si>
  <si>
    <t>231060604922</t>
  </si>
  <si>
    <t>沈斐飞</t>
  </si>
  <si>
    <t>中南林业科技大学</t>
  </si>
  <si>
    <t>林学</t>
  </si>
  <si>
    <t>翁源县农业技术推广办公室</t>
  </si>
  <si>
    <t>2311266060167</t>
  </si>
  <si>
    <t>水果生产股专业技术岗位十一级至十三级</t>
  </si>
  <si>
    <t>231060600826</t>
  </si>
  <si>
    <t>欧海珍</t>
  </si>
  <si>
    <t>仲恺农业工程学院</t>
  </si>
  <si>
    <t>植物保护</t>
  </si>
  <si>
    <t>翁源县重点项目服务中心</t>
  </si>
  <si>
    <t>2311266060266</t>
  </si>
  <si>
    <t>规划股专业技术岗位十一级至十三级</t>
  </si>
  <si>
    <t>231060205312</t>
  </si>
  <si>
    <t>吴浩华</t>
  </si>
  <si>
    <t>环境工程</t>
  </si>
  <si>
    <t>2311266060267</t>
  </si>
  <si>
    <t>规划股管理岗位十级以上</t>
  </si>
  <si>
    <t>231060402406</t>
  </si>
  <si>
    <t>吴宏莉</t>
  </si>
  <si>
    <t>经济统计学</t>
  </si>
  <si>
    <t>翁源县土地开发储备中心</t>
  </si>
  <si>
    <t>2311266060268</t>
  </si>
  <si>
    <t>综合部管理岗位十级以上</t>
  </si>
  <si>
    <t>231060700120</t>
  </si>
  <si>
    <t>赖洪林</t>
  </si>
  <si>
    <t>江西理工大学</t>
  </si>
  <si>
    <t>翁源县自然资源信息中心</t>
  </si>
  <si>
    <t>2311266060281</t>
  </si>
  <si>
    <t>地理信息部专业技术岗位十一级至十三级</t>
  </si>
  <si>
    <t>231060605520</t>
  </si>
  <si>
    <t>陈三龙</t>
  </si>
  <si>
    <t>广东石油化工学院</t>
  </si>
  <si>
    <t>地理科学</t>
  </si>
  <si>
    <t>2311266060163</t>
  </si>
  <si>
    <t>表演部专业技术岗位十一级至十三级</t>
  </si>
  <si>
    <t>赖文浩</t>
  </si>
  <si>
    <t>四川工商学院</t>
  </si>
  <si>
    <t>舞蹈学</t>
  </si>
  <si>
    <t>赖玉慧</t>
  </si>
  <si>
    <t>井冈山大学</t>
  </si>
  <si>
    <t>舞蹈表演</t>
  </si>
  <si>
    <t>2311266060265</t>
  </si>
  <si>
    <t>陈诺</t>
  </si>
  <si>
    <t xml:space="preserve">大学本科        </t>
  </si>
  <si>
    <t>长江大学文理学院</t>
  </si>
  <si>
    <t>建筑学</t>
  </si>
  <si>
    <t>张玲超</t>
  </si>
  <si>
    <t>河南科技大学</t>
  </si>
  <si>
    <t>能源与动力工程</t>
  </si>
  <si>
    <t>翁源县投资促进服务中心</t>
  </si>
  <si>
    <t>2311266060273</t>
  </si>
  <si>
    <t>投资促进股专业技术岗位十一级至十三级</t>
  </si>
  <si>
    <t>1</t>
  </si>
  <si>
    <t>231060603118</t>
  </si>
  <si>
    <t>许旭菲</t>
  </si>
  <si>
    <t>82.7</t>
  </si>
  <si>
    <t>广东外语外贸大学南国商学院</t>
  </si>
  <si>
    <t>国际经济与贸易</t>
  </si>
  <si>
    <t>翁源县官渡镇公共服务中心</t>
  </si>
  <si>
    <t>2311266060285</t>
  </si>
  <si>
    <t>231060503008</t>
  </si>
  <si>
    <t>龚泰源</t>
  </si>
  <si>
    <t>77.4</t>
  </si>
  <si>
    <t>韶关学院</t>
  </si>
  <si>
    <t>园林</t>
  </si>
  <si>
    <t>2311266060286</t>
  </si>
  <si>
    <t>231060704811</t>
  </si>
  <si>
    <t>李蕾</t>
  </si>
  <si>
    <t>82.5</t>
  </si>
  <si>
    <t>2311266060287</t>
  </si>
  <si>
    <t>231060703910</t>
  </si>
  <si>
    <t>蓝子健</t>
  </si>
  <si>
    <t>67.3</t>
  </si>
  <si>
    <t>广州大学</t>
  </si>
  <si>
    <t>2311266060270</t>
  </si>
  <si>
    <t>开发整理部专业技术岗位十一级至十三级</t>
  </si>
  <si>
    <t>3</t>
  </si>
  <si>
    <t>231060603702</t>
  </si>
  <si>
    <t>荣雪峰</t>
  </si>
  <si>
    <t>南昌航空大学</t>
  </si>
  <si>
    <t>231060702222</t>
  </si>
  <si>
    <t>王铖</t>
  </si>
  <si>
    <t>深圳大学</t>
  </si>
  <si>
    <t>231060102125</t>
  </si>
  <si>
    <t>熊润培</t>
  </si>
  <si>
    <t>五邑大学</t>
  </si>
  <si>
    <t>2311266060272</t>
  </si>
  <si>
    <t>投资促进股管理岗位十级以上</t>
  </si>
  <si>
    <t>231061001915</t>
  </si>
  <si>
    <t>郭俊伟</t>
  </si>
  <si>
    <t>韩山师范学院</t>
  </si>
  <si>
    <t>化学</t>
  </si>
  <si>
    <t>2311266060274</t>
  </si>
  <si>
    <t>231060604407</t>
  </si>
  <si>
    <t>聂紫嫣</t>
  </si>
  <si>
    <t>广东药科大学</t>
  </si>
  <si>
    <t>生物制药</t>
  </si>
  <si>
    <t>2311266060275</t>
  </si>
  <si>
    <t>231060302821</t>
  </si>
  <si>
    <t>林浩鑫</t>
  </si>
  <si>
    <t>翁源县龙仙镇公共服务中心</t>
  </si>
  <si>
    <t>2311266060282</t>
  </si>
  <si>
    <t>综合股管理岗位九级以上</t>
  </si>
  <si>
    <t>231060405125</t>
  </si>
  <si>
    <t>罗发润</t>
  </si>
  <si>
    <t>公共事业管理</t>
  </si>
  <si>
    <t>2311266060283</t>
  </si>
  <si>
    <t>231060706416</t>
  </si>
  <si>
    <t>钟胤鑫</t>
  </si>
  <si>
    <t>2311266060284</t>
  </si>
  <si>
    <t>231061001106</t>
  </si>
  <si>
    <t>邓自成</t>
  </si>
  <si>
    <t>广州新华学院东莞校区</t>
  </si>
  <si>
    <t>金融工程</t>
  </si>
  <si>
    <t>2311266060269</t>
  </si>
  <si>
    <t>土地储备部专业技术岗位十一级至十三级</t>
  </si>
  <si>
    <t>231061001429</t>
  </si>
  <si>
    <t>林良炬</t>
  </si>
  <si>
    <t>中山大学</t>
  </si>
  <si>
    <t>自然地理与资源环境</t>
  </si>
  <si>
    <t>231060704616</t>
  </si>
  <si>
    <t>赖健明</t>
  </si>
  <si>
    <t>广东工业大学</t>
  </si>
  <si>
    <t>土地资源管理</t>
  </si>
  <si>
    <t>2311266060271</t>
  </si>
  <si>
    <t>231060300825</t>
  </si>
  <si>
    <t>梁渊</t>
  </si>
  <si>
    <t>广东海洋大学</t>
  </si>
  <si>
    <t>通信工程</t>
  </si>
  <si>
    <t>翁源县殡葬管理所</t>
  </si>
  <si>
    <t>2311266060308</t>
  </si>
  <si>
    <t>231060801701</t>
  </si>
  <si>
    <t>刘菡钰</t>
  </si>
  <si>
    <t>南昌工程学院</t>
  </si>
  <si>
    <t>应用统计学</t>
  </si>
  <si>
    <t>翁源县县直机关党建          事务中心</t>
  </si>
  <si>
    <t>2311266060315</t>
  </si>
  <si>
    <t>办公室管理岗位九级以上</t>
  </si>
  <si>
    <t>231060603911</t>
  </si>
  <si>
    <t>郭伊帆</t>
  </si>
  <si>
    <t>广东技术师范大学</t>
  </si>
  <si>
    <t>2311266060316</t>
  </si>
  <si>
    <t>231060700618</t>
  </si>
  <si>
    <t>黎昱彪</t>
  </si>
  <si>
    <t>江西理工大学南昌校区</t>
  </si>
  <si>
    <t>翁源县疾病预防控制中心</t>
  </si>
  <si>
    <t>2311266060334</t>
  </si>
  <si>
    <t>公共卫生检测科专业技术岗位十一级至十三级</t>
  </si>
  <si>
    <t>231060703711</t>
  </si>
  <si>
    <t>王彦苏</t>
  </si>
  <si>
    <t>74.4</t>
  </si>
  <si>
    <t>中国计量大学</t>
  </si>
  <si>
    <t>生物化学与分子生物学</t>
  </si>
  <si>
    <t>231061000427</t>
  </si>
  <si>
    <t>张梅</t>
  </si>
  <si>
    <t>66.7</t>
  </si>
  <si>
    <t>微生物学</t>
  </si>
  <si>
    <t>2311266060335</t>
  </si>
  <si>
    <t>慢性非传染性疾病防治科专业技术岗位十一级至十三级</t>
  </si>
  <si>
    <t>231061002720</t>
  </si>
  <si>
    <t>郭思敏</t>
  </si>
  <si>
    <t>71.7</t>
  </si>
  <si>
    <t>广东医科大学</t>
  </si>
  <si>
    <t>预防医学</t>
  </si>
  <si>
    <t>231060105229</t>
  </si>
  <si>
    <t>李思慧</t>
  </si>
  <si>
    <t>62.1</t>
  </si>
  <si>
    <t>231060802713</t>
  </si>
  <si>
    <t>刘文婷</t>
  </si>
  <si>
    <t>65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</si>
</sst>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00_ "/>
    <numFmt numFmtId="180" formatCode="0_);[Red]\(0\)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等线"/>
      <charset val="134"/>
      <scheme val="minor"/>
    </font>
    <font>
      <sz val="22"/>
      <color indexed="8"/>
      <name val="方正小标宋简体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0" fontId="0" fillId="0" borderId="0" xfId="0" applyAlignment="1">
      <alignment wrapText="1"/>
    </xf>
    <xf numFmtId="176" fontId="0" fillId="0" borderId="0" xfId="0" applyNumberFormat="1"/>
    <xf numFmtId="0" fontId="2" fillId="0" borderId="0" xfId="0" applyFont="1" applyFill="1"/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80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80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 wrapText="1"/>
    </xf>
    <xf numFmtId="179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49" fontId="6" fillId="0" borderId="2" xfId="0" applyNumberFormat="1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9"/>
  <sheetViews>
    <sheetView tabSelected="1" topLeftCell="A9" workbookViewId="0">
      <selection activeCell="G15" sqref="G15"/>
    </sheetView>
  </sheetViews>
  <sheetFormatPr defaultColWidth="9" defaultRowHeight="13.5"/>
  <cols>
    <col min="2" max="2" width="23.625" style="2" customWidth="1"/>
    <col min="3" max="3" width="19.125" style="3" customWidth="1"/>
    <col min="4" max="4" width="21.75" style="4" customWidth="1"/>
    <col min="5" max="5" width="7.25" style="5" customWidth="1"/>
    <col min="6" max="6" width="15.875" style="3" customWidth="1"/>
    <col min="7" max="7" width="12.375" style="6" customWidth="1"/>
    <col min="8" max="8" width="17.75" style="7" hidden="1" customWidth="1"/>
    <col min="9" max="9" width="17" style="8" hidden="1" customWidth="1"/>
    <col min="10" max="10" width="21" style="9" hidden="1" customWidth="1"/>
    <col min="11" max="11" width="7.75" style="10" hidden="1" customWidth="1"/>
    <col min="12" max="12" width="7.75" style="11" hidden="1" customWidth="1"/>
    <col min="13" max="13" width="10.625" style="12" customWidth="1"/>
    <col min="14" max="14" width="25.75" style="13" customWidth="1"/>
    <col min="15" max="15" width="31.25" style="14" customWidth="1"/>
    <col min="16" max="16" width="11.375" style="13" customWidth="1"/>
  </cols>
  <sheetData>
    <row r="1" ht="76.5" customHeight="1" spans="1:1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="1" customFormat="1" ht="74.25" customHeight="1" spans="1:16">
      <c r="A2" s="16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7" t="s">
        <v>6</v>
      </c>
      <c r="G2" s="19" t="s">
        <v>7</v>
      </c>
      <c r="H2" s="20" t="s">
        <v>8</v>
      </c>
      <c r="I2" s="66" t="s">
        <v>9</v>
      </c>
      <c r="J2" s="67" t="s">
        <v>10</v>
      </c>
      <c r="K2" s="68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6" t="s">
        <v>16</v>
      </c>
    </row>
    <row r="3" ht="30" customHeight="1" spans="1:16">
      <c r="A3" s="21">
        <v>1</v>
      </c>
      <c r="B3" s="22" t="s">
        <v>17</v>
      </c>
      <c r="C3" s="23" t="s">
        <v>18</v>
      </c>
      <c r="D3" s="24" t="s">
        <v>19</v>
      </c>
      <c r="E3" s="25">
        <v>1</v>
      </c>
      <c r="F3" s="96" t="s">
        <v>20</v>
      </c>
      <c r="G3" s="27" t="s">
        <v>21</v>
      </c>
      <c r="H3" s="28">
        <v>73.4</v>
      </c>
      <c r="I3" s="69">
        <v>80</v>
      </c>
      <c r="J3" s="70">
        <f>H3*0.5+I3*0.5</f>
        <v>76.7</v>
      </c>
      <c r="K3" s="71">
        <v>1</v>
      </c>
      <c r="L3" s="72" t="s">
        <v>22</v>
      </c>
      <c r="M3" s="26" t="s">
        <v>23</v>
      </c>
      <c r="N3" s="73" t="s">
        <v>24</v>
      </c>
      <c r="O3" s="73" t="s">
        <v>25</v>
      </c>
      <c r="P3" s="73"/>
    </row>
    <row r="4" ht="30" customHeight="1" spans="1:16">
      <c r="A4" s="21">
        <v>2</v>
      </c>
      <c r="B4" s="29" t="s">
        <v>17</v>
      </c>
      <c r="C4" s="30" t="s">
        <v>26</v>
      </c>
      <c r="D4" s="31" t="s">
        <v>27</v>
      </c>
      <c r="E4" s="32">
        <v>2</v>
      </c>
      <c r="F4" s="97" t="s">
        <v>28</v>
      </c>
      <c r="G4" s="27" t="s">
        <v>29</v>
      </c>
      <c r="H4" s="33">
        <v>75.7</v>
      </c>
      <c r="I4" s="74">
        <v>79.75</v>
      </c>
      <c r="J4" s="75">
        <f t="shared" ref="J4:J17" si="0">H4*0.5+I4*0.5</f>
        <v>77.725</v>
      </c>
      <c r="K4" s="76">
        <v>1</v>
      </c>
      <c r="L4" s="77" t="s">
        <v>22</v>
      </c>
      <c r="M4" s="23" t="s">
        <v>30</v>
      </c>
      <c r="N4" s="78" t="s">
        <v>31</v>
      </c>
      <c r="O4" s="60" t="s">
        <v>32</v>
      </c>
      <c r="P4" s="21"/>
    </row>
    <row r="5" ht="30" customHeight="1" spans="1:16">
      <c r="A5" s="21">
        <v>3</v>
      </c>
      <c r="B5" s="34"/>
      <c r="C5" s="35"/>
      <c r="D5" s="36"/>
      <c r="E5" s="37"/>
      <c r="F5" s="96" t="s">
        <v>33</v>
      </c>
      <c r="G5" s="27" t="s">
        <v>34</v>
      </c>
      <c r="H5" s="28">
        <v>70.1</v>
      </c>
      <c r="I5" s="69">
        <v>75.8</v>
      </c>
      <c r="J5" s="70">
        <f t="shared" si="0"/>
        <v>72.95</v>
      </c>
      <c r="K5" s="71">
        <v>2</v>
      </c>
      <c r="L5" s="72" t="s">
        <v>22</v>
      </c>
      <c r="M5" s="26" t="s">
        <v>30</v>
      </c>
      <c r="N5" s="73" t="s">
        <v>24</v>
      </c>
      <c r="O5" s="58" t="s">
        <v>32</v>
      </c>
      <c r="P5" s="79" t="s">
        <v>35</v>
      </c>
    </row>
    <row r="6" ht="30" customHeight="1" spans="1:16">
      <c r="A6" s="21">
        <v>4</v>
      </c>
      <c r="B6" s="22" t="s">
        <v>17</v>
      </c>
      <c r="C6" s="23" t="s">
        <v>36</v>
      </c>
      <c r="D6" s="24" t="s">
        <v>37</v>
      </c>
      <c r="E6" s="25">
        <v>1</v>
      </c>
      <c r="F6" s="23" t="s">
        <v>38</v>
      </c>
      <c r="G6" s="27" t="s">
        <v>39</v>
      </c>
      <c r="H6" s="33">
        <v>71.3</v>
      </c>
      <c r="I6" s="74">
        <v>76.65</v>
      </c>
      <c r="J6" s="75">
        <f t="shared" si="0"/>
        <v>73.975</v>
      </c>
      <c r="K6" s="76">
        <v>1</v>
      </c>
      <c r="L6" s="77" t="s">
        <v>22</v>
      </c>
      <c r="M6" s="26" t="s">
        <v>23</v>
      </c>
      <c r="N6" s="78" t="s">
        <v>40</v>
      </c>
      <c r="O6" s="60" t="s">
        <v>41</v>
      </c>
      <c r="P6" s="21"/>
    </row>
    <row r="7" ht="30" customHeight="1" spans="1:16">
      <c r="A7" s="21">
        <v>5</v>
      </c>
      <c r="B7" s="29" t="s">
        <v>17</v>
      </c>
      <c r="C7" s="30" t="s">
        <v>42</v>
      </c>
      <c r="D7" s="31" t="s">
        <v>43</v>
      </c>
      <c r="E7" s="32">
        <v>1</v>
      </c>
      <c r="F7" s="38" t="s">
        <v>44</v>
      </c>
      <c r="G7" s="39" t="s">
        <v>45</v>
      </c>
      <c r="H7" s="40">
        <v>73.1</v>
      </c>
      <c r="I7" s="80">
        <v>79.6</v>
      </c>
      <c r="J7" s="81">
        <f t="shared" si="0"/>
        <v>76.35</v>
      </c>
      <c r="K7" s="82">
        <v>1</v>
      </c>
      <c r="L7" s="83" t="s">
        <v>22</v>
      </c>
      <c r="M7" s="26" t="s">
        <v>23</v>
      </c>
      <c r="N7" s="78" t="s">
        <v>46</v>
      </c>
      <c r="O7" s="60" t="s">
        <v>47</v>
      </c>
      <c r="P7" s="21"/>
    </row>
    <row r="8" ht="30" customHeight="1" spans="1:16">
      <c r="A8" s="21">
        <v>6</v>
      </c>
      <c r="B8" s="22" t="s">
        <v>48</v>
      </c>
      <c r="C8" s="23" t="s">
        <v>49</v>
      </c>
      <c r="D8" s="24" t="s">
        <v>50</v>
      </c>
      <c r="E8" s="25">
        <v>1</v>
      </c>
      <c r="F8" s="23" t="s">
        <v>51</v>
      </c>
      <c r="G8" s="41" t="s">
        <v>52</v>
      </c>
      <c r="H8" s="42">
        <v>77.8</v>
      </c>
      <c r="I8" s="84">
        <v>75.8</v>
      </c>
      <c r="J8" s="81">
        <f t="shared" si="0"/>
        <v>76.8</v>
      </c>
      <c r="K8" s="85">
        <v>1</v>
      </c>
      <c r="L8" s="86" t="s">
        <v>22</v>
      </c>
      <c r="M8" s="26" t="s">
        <v>23</v>
      </c>
      <c r="N8" s="78" t="s">
        <v>53</v>
      </c>
      <c r="O8" s="60" t="s">
        <v>54</v>
      </c>
      <c r="P8" s="21"/>
    </row>
    <row r="9" ht="30" customHeight="1" spans="1:16">
      <c r="A9" s="21">
        <v>7</v>
      </c>
      <c r="B9" s="22" t="s">
        <v>48</v>
      </c>
      <c r="C9" s="23" t="s">
        <v>55</v>
      </c>
      <c r="D9" s="24" t="s">
        <v>50</v>
      </c>
      <c r="E9" s="25">
        <v>1</v>
      </c>
      <c r="F9" s="43" t="s">
        <v>56</v>
      </c>
      <c r="G9" s="41" t="s">
        <v>57</v>
      </c>
      <c r="H9" s="42">
        <v>71.8</v>
      </c>
      <c r="I9" s="84">
        <v>81.25</v>
      </c>
      <c r="J9" s="81">
        <f t="shared" si="0"/>
        <v>76.525</v>
      </c>
      <c r="K9" s="85">
        <v>1</v>
      </c>
      <c r="L9" s="86" t="s">
        <v>22</v>
      </c>
      <c r="M9" s="26" t="s">
        <v>23</v>
      </c>
      <c r="N9" s="78" t="s">
        <v>58</v>
      </c>
      <c r="O9" s="60" t="s">
        <v>59</v>
      </c>
      <c r="P9" s="21"/>
    </row>
    <row r="10" ht="30" customHeight="1" spans="1:16">
      <c r="A10" s="21">
        <v>8</v>
      </c>
      <c r="B10" s="29" t="s">
        <v>48</v>
      </c>
      <c r="C10" s="30" t="s">
        <v>60</v>
      </c>
      <c r="D10" s="31" t="s">
        <v>50</v>
      </c>
      <c r="E10" s="31">
        <v>1</v>
      </c>
      <c r="F10" s="43" t="s">
        <v>61</v>
      </c>
      <c r="G10" s="41" t="s">
        <v>62</v>
      </c>
      <c r="H10" s="42">
        <v>80.8</v>
      </c>
      <c r="I10" s="84">
        <v>79.9</v>
      </c>
      <c r="J10" s="81">
        <f t="shared" si="0"/>
        <v>80.35</v>
      </c>
      <c r="K10" s="85">
        <v>1</v>
      </c>
      <c r="L10" s="86" t="s">
        <v>22</v>
      </c>
      <c r="M10" s="26" t="s">
        <v>23</v>
      </c>
      <c r="N10" s="78" t="s">
        <v>63</v>
      </c>
      <c r="O10" s="60" t="s">
        <v>64</v>
      </c>
      <c r="P10" s="21"/>
    </row>
    <row r="11" ht="30" customHeight="1" spans="1:16">
      <c r="A11" s="21">
        <v>9</v>
      </c>
      <c r="B11" s="22" t="s">
        <v>65</v>
      </c>
      <c r="C11" s="23" t="s">
        <v>66</v>
      </c>
      <c r="D11" s="24" t="s">
        <v>67</v>
      </c>
      <c r="E11" s="25">
        <v>1</v>
      </c>
      <c r="F11" s="23" t="s">
        <v>68</v>
      </c>
      <c r="G11" s="39" t="s">
        <v>69</v>
      </c>
      <c r="H11" s="40">
        <v>71.4</v>
      </c>
      <c r="I11" s="80">
        <v>82.55</v>
      </c>
      <c r="J11" s="81">
        <f t="shared" si="0"/>
        <v>76.975</v>
      </c>
      <c r="K11" s="82">
        <v>1</v>
      </c>
      <c r="L11" s="83" t="s">
        <v>22</v>
      </c>
      <c r="M11" s="26" t="s">
        <v>23</v>
      </c>
      <c r="N11" s="78" t="s">
        <v>70</v>
      </c>
      <c r="O11" s="60" t="s">
        <v>71</v>
      </c>
      <c r="P11" s="21"/>
    </row>
    <row r="12" ht="30" customHeight="1" spans="1:16">
      <c r="A12" s="21">
        <v>10</v>
      </c>
      <c r="B12" s="29" t="s">
        <v>72</v>
      </c>
      <c r="C12" s="30" t="s">
        <v>73</v>
      </c>
      <c r="D12" s="31" t="s">
        <v>74</v>
      </c>
      <c r="E12" s="32">
        <v>1</v>
      </c>
      <c r="F12" s="43" t="s">
        <v>75</v>
      </c>
      <c r="G12" s="41" t="s">
        <v>76</v>
      </c>
      <c r="H12" s="42">
        <v>76.7</v>
      </c>
      <c r="I12" s="84">
        <v>82.85</v>
      </c>
      <c r="J12" s="81">
        <f t="shared" si="0"/>
        <v>79.775</v>
      </c>
      <c r="K12" s="85">
        <v>1</v>
      </c>
      <c r="L12" s="86" t="s">
        <v>22</v>
      </c>
      <c r="M12" s="26" t="s">
        <v>23</v>
      </c>
      <c r="N12" s="78" t="s">
        <v>77</v>
      </c>
      <c r="O12" s="60" t="s">
        <v>78</v>
      </c>
      <c r="P12" s="21"/>
    </row>
    <row r="13" ht="30" customHeight="1" spans="1:16">
      <c r="A13" s="21">
        <v>11</v>
      </c>
      <c r="B13" s="22" t="s">
        <v>72</v>
      </c>
      <c r="C13" s="23" t="s">
        <v>79</v>
      </c>
      <c r="D13" s="24" t="s">
        <v>80</v>
      </c>
      <c r="E13" s="25">
        <v>2</v>
      </c>
      <c r="F13" s="23" t="s">
        <v>81</v>
      </c>
      <c r="G13" s="27" t="s">
        <v>82</v>
      </c>
      <c r="H13" s="33">
        <v>71.1</v>
      </c>
      <c r="I13" s="74">
        <v>83.35</v>
      </c>
      <c r="J13" s="75">
        <f t="shared" si="0"/>
        <v>77.225</v>
      </c>
      <c r="K13" s="76">
        <v>1</v>
      </c>
      <c r="L13" s="77" t="s">
        <v>22</v>
      </c>
      <c r="M13" s="26" t="s">
        <v>23</v>
      </c>
      <c r="N13" s="78" t="s">
        <v>83</v>
      </c>
      <c r="O13" s="60" t="s">
        <v>84</v>
      </c>
      <c r="P13" s="21"/>
    </row>
    <row r="14" ht="30" customHeight="1" spans="1:16">
      <c r="A14" s="21">
        <v>12</v>
      </c>
      <c r="B14" s="22"/>
      <c r="C14" s="23"/>
      <c r="D14" s="24"/>
      <c r="E14" s="25"/>
      <c r="F14" s="23" t="s">
        <v>85</v>
      </c>
      <c r="G14" s="27" t="s">
        <v>86</v>
      </c>
      <c r="H14" s="33">
        <v>78.7</v>
      </c>
      <c r="I14" s="74">
        <v>74.85</v>
      </c>
      <c r="J14" s="75">
        <f t="shared" si="0"/>
        <v>76.775</v>
      </c>
      <c r="K14" s="76">
        <v>2</v>
      </c>
      <c r="L14" s="77" t="s">
        <v>22</v>
      </c>
      <c r="M14" s="23" t="s">
        <v>87</v>
      </c>
      <c r="N14" s="78" t="s">
        <v>88</v>
      </c>
      <c r="O14" s="60" t="s">
        <v>89</v>
      </c>
      <c r="P14" s="21"/>
    </row>
    <row r="15" ht="30" customHeight="1" spans="1:16">
      <c r="A15" s="21">
        <v>13</v>
      </c>
      <c r="B15" s="22" t="s">
        <v>90</v>
      </c>
      <c r="C15" s="23" t="s">
        <v>91</v>
      </c>
      <c r="D15" s="24" t="s">
        <v>80</v>
      </c>
      <c r="E15" s="25">
        <v>1</v>
      </c>
      <c r="F15" s="23" t="s">
        <v>92</v>
      </c>
      <c r="G15" s="27" t="s">
        <v>93</v>
      </c>
      <c r="H15" s="33">
        <v>82.3</v>
      </c>
      <c r="I15" s="74">
        <v>75.45</v>
      </c>
      <c r="J15" s="75">
        <f t="shared" si="0"/>
        <v>78.875</v>
      </c>
      <c r="K15" s="76">
        <v>1</v>
      </c>
      <c r="L15" s="77" t="s">
        <v>22</v>
      </c>
      <c r="M15" s="26" t="s">
        <v>23</v>
      </c>
      <c r="N15" s="78" t="s">
        <v>94</v>
      </c>
      <c r="O15" s="60" t="s">
        <v>95</v>
      </c>
      <c r="P15" s="21"/>
    </row>
    <row r="16" ht="30" customHeight="1" spans="1:16">
      <c r="A16" s="21">
        <v>14</v>
      </c>
      <c r="B16" s="22" t="s">
        <v>96</v>
      </c>
      <c r="C16" s="23" t="s">
        <v>97</v>
      </c>
      <c r="D16" s="24" t="s">
        <v>98</v>
      </c>
      <c r="E16" s="25">
        <v>1</v>
      </c>
      <c r="F16" s="23" t="s">
        <v>99</v>
      </c>
      <c r="G16" s="27" t="s">
        <v>100</v>
      </c>
      <c r="H16" s="33">
        <v>83.7</v>
      </c>
      <c r="I16" s="74">
        <v>77.5</v>
      </c>
      <c r="J16" s="75">
        <f t="shared" si="0"/>
        <v>80.6</v>
      </c>
      <c r="K16" s="76">
        <v>1</v>
      </c>
      <c r="L16" s="77" t="s">
        <v>22</v>
      </c>
      <c r="M16" s="26" t="s">
        <v>23</v>
      </c>
      <c r="N16" s="78" t="s">
        <v>101</v>
      </c>
      <c r="O16" s="60" t="s">
        <v>102</v>
      </c>
      <c r="P16" s="77"/>
    </row>
    <row r="17" ht="30" customHeight="1" spans="1:16">
      <c r="A17" s="21">
        <v>15</v>
      </c>
      <c r="B17" s="22" t="s">
        <v>96</v>
      </c>
      <c r="C17" s="23" t="s">
        <v>103</v>
      </c>
      <c r="D17" s="24" t="s">
        <v>80</v>
      </c>
      <c r="E17" s="25">
        <v>1</v>
      </c>
      <c r="F17" s="23" t="s">
        <v>104</v>
      </c>
      <c r="G17" s="27" t="s">
        <v>105</v>
      </c>
      <c r="H17" s="33">
        <v>73.8</v>
      </c>
      <c r="I17" s="74">
        <v>80.6</v>
      </c>
      <c r="J17" s="75">
        <f t="shared" si="0"/>
        <v>77.2</v>
      </c>
      <c r="K17" s="76">
        <v>1</v>
      </c>
      <c r="L17" s="77" t="s">
        <v>22</v>
      </c>
      <c r="M17" s="26" t="s">
        <v>23</v>
      </c>
      <c r="N17" s="78" t="s">
        <v>106</v>
      </c>
      <c r="O17" s="60" t="s">
        <v>107</v>
      </c>
      <c r="P17" s="21"/>
    </row>
    <row r="18" ht="30" customHeight="1" spans="1:16">
      <c r="A18" s="21">
        <v>16</v>
      </c>
      <c r="B18" s="22" t="s">
        <v>96</v>
      </c>
      <c r="C18" s="23" t="s">
        <v>108</v>
      </c>
      <c r="D18" s="24" t="s">
        <v>109</v>
      </c>
      <c r="E18" s="25">
        <v>1</v>
      </c>
      <c r="F18" s="23" t="s">
        <v>110</v>
      </c>
      <c r="G18" s="27" t="s">
        <v>111</v>
      </c>
      <c r="H18" s="33">
        <v>77.5</v>
      </c>
      <c r="I18" s="74">
        <v>74.75</v>
      </c>
      <c r="J18" s="75">
        <f t="shared" ref="J18:J34" si="1">H18*0.5+I18*0.5</f>
        <v>76.125</v>
      </c>
      <c r="K18" s="76">
        <v>1</v>
      </c>
      <c r="L18" s="77" t="s">
        <v>22</v>
      </c>
      <c r="M18" s="26" t="s">
        <v>23</v>
      </c>
      <c r="N18" s="78" t="s">
        <v>112</v>
      </c>
      <c r="O18" s="60" t="s">
        <v>113</v>
      </c>
      <c r="P18" s="21"/>
    </row>
    <row r="19" ht="30" customHeight="1" spans="1:16">
      <c r="A19" s="21">
        <v>17</v>
      </c>
      <c r="B19" s="22" t="s">
        <v>96</v>
      </c>
      <c r="C19" s="23" t="s">
        <v>114</v>
      </c>
      <c r="D19" s="24" t="s">
        <v>115</v>
      </c>
      <c r="E19" s="25">
        <v>1</v>
      </c>
      <c r="F19" s="23" t="s">
        <v>116</v>
      </c>
      <c r="G19" s="27" t="s">
        <v>117</v>
      </c>
      <c r="H19" s="33">
        <v>76.1</v>
      </c>
      <c r="I19" s="74">
        <v>80.95</v>
      </c>
      <c r="J19" s="75">
        <f t="shared" si="1"/>
        <v>78.525</v>
      </c>
      <c r="K19" s="76">
        <v>1</v>
      </c>
      <c r="L19" s="77" t="s">
        <v>22</v>
      </c>
      <c r="M19" s="26" t="s">
        <v>23</v>
      </c>
      <c r="N19" s="78" t="s">
        <v>118</v>
      </c>
      <c r="O19" s="60" t="s">
        <v>119</v>
      </c>
      <c r="P19" s="21"/>
    </row>
    <row r="20" ht="30" customHeight="1" spans="1:16">
      <c r="A20" s="21">
        <v>18</v>
      </c>
      <c r="B20" s="22" t="s">
        <v>120</v>
      </c>
      <c r="C20" s="23" t="s">
        <v>121</v>
      </c>
      <c r="D20" s="24" t="s">
        <v>80</v>
      </c>
      <c r="E20" s="25">
        <v>1</v>
      </c>
      <c r="F20" s="23" t="s">
        <v>122</v>
      </c>
      <c r="G20" s="27" t="s">
        <v>123</v>
      </c>
      <c r="H20" s="33">
        <v>77.7</v>
      </c>
      <c r="I20" s="74">
        <v>85.75</v>
      </c>
      <c r="J20" s="75">
        <f t="shared" si="1"/>
        <v>81.725</v>
      </c>
      <c r="K20" s="76">
        <v>1</v>
      </c>
      <c r="L20" s="77" t="s">
        <v>22</v>
      </c>
      <c r="M20" s="23" t="s">
        <v>30</v>
      </c>
      <c r="N20" s="78" t="s">
        <v>31</v>
      </c>
      <c r="O20" s="60" t="s">
        <v>84</v>
      </c>
      <c r="P20" s="21"/>
    </row>
    <row r="21" ht="30" customHeight="1" spans="1:16">
      <c r="A21" s="21">
        <v>19</v>
      </c>
      <c r="B21" s="22" t="s">
        <v>120</v>
      </c>
      <c r="C21" s="23" t="s">
        <v>124</v>
      </c>
      <c r="D21" s="24" t="s">
        <v>125</v>
      </c>
      <c r="E21" s="25">
        <v>1</v>
      </c>
      <c r="F21" s="23" t="s">
        <v>126</v>
      </c>
      <c r="G21" s="27" t="s">
        <v>127</v>
      </c>
      <c r="H21" s="33">
        <v>79.1</v>
      </c>
      <c r="I21" s="74">
        <v>82.2</v>
      </c>
      <c r="J21" s="75">
        <f t="shared" si="1"/>
        <v>80.65</v>
      </c>
      <c r="K21" s="76">
        <v>1</v>
      </c>
      <c r="L21" s="77" t="s">
        <v>22</v>
      </c>
      <c r="M21" s="23" t="s">
        <v>30</v>
      </c>
      <c r="N21" s="78" t="s">
        <v>128</v>
      </c>
      <c r="O21" s="60" t="s">
        <v>129</v>
      </c>
      <c r="P21" s="21"/>
    </row>
    <row r="22" ht="30" customHeight="1" spans="1:16">
      <c r="A22" s="21">
        <v>20</v>
      </c>
      <c r="B22" s="22" t="s">
        <v>130</v>
      </c>
      <c r="C22" s="23" t="s">
        <v>131</v>
      </c>
      <c r="D22" s="24" t="s">
        <v>132</v>
      </c>
      <c r="E22" s="25">
        <v>1</v>
      </c>
      <c r="F22" s="43" t="s">
        <v>133</v>
      </c>
      <c r="G22" s="41" t="s">
        <v>134</v>
      </c>
      <c r="H22" s="42">
        <v>81.9</v>
      </c>
      <c r="I22" s="84">
        <v>78.1</v>
      </c>
      <c r="J22" s="81">
        <f t="shared" si="1"/>
        <v>80</v>
      </c>
      <c r="K22" s="85">
        <v>1</v>
      </c>
      <c r="L22" s="86" t="s">
        <v>22</v>
      </c>
      <c r="M22" s="26" t="s">
        <v>23</v>
      </c>
      <c r="N22" s="78" t="s">
        <v>135</v>
      </c>
      <c r="O22" s="60" t="s">
        <v>136</v>
      </c>
      <c r="P22" s="21"/>
    </row>
    <row r="23" ht="30" customHeight="1" spans="1:16">
      <c r="A23" s="21">
        <v>21</v>
      </c>
      <c r="B23" s="29" t="s">
        <v>130</v>
      </c>
      <c r="C23" s="30" t="s">
        <v>137</v>
      </c>
      <c r="D23" s="31" t="s">
        <v>74</v>
      </c>
      <c r="E23" s="32">
        <v>1</v>
      </c>
      <c r="F23" s="43" t="s">
        <v>138</v>
      </c>
      <c r="G23" s="41" t="s">
        <v>139</v>
      </c>
      <c r="H23" s="42">
        <v>76</v>
      </c>
      <c r="I23" s="84">
        <v>83.75</v>
      </c>
      <c r="J23" s="81">
        <f t="shared" si="1"/>
        <v>79.875</v>
      </c>
      <c r="K23" s="85">
        <v>1</v>
      </c>
      <c r="L23" s="86" t="s">
        <v>22</v>
      </c>
      <c r="M23" s="26" t="s">
        <v>23</v>
      </c>
      <c r="N23" s="78" t="s">
        <v>140</v>
      </c>
      <c r="O23" s="60" t="s">
        <v>141</v>
      </c>
      <c r="P23" s="21"/>
    </row>
    <row r="24" ht="30" customHeight="1" spans="1:16">
      <c r="A24" s="21">
        <v>22</v>
      </c>
      <c r="B24" s="22" t="s">
        <v>48</v>
      </c>
      <c r="C24" s="23" t="s">
        <v>142</v>
      </c>
      <c r="D24" s="24" t="s">
        <v>50</v>
      </c>
      <c r="E24" s="25">
        <v>1</v>
      </c>
      <c r="F24" s="23" t="s">
        <v>143</v>
      </c>
      <c r="G24" s="27" t="s">
        <v>144</v>
      </c>
      <c r="H24" s="33">
        <v>81.2</v>
      </c>
      <c r="I24" s="74">
        <v>81.7</v>
      </c>
      <c r="J24" s="75">
        <f t="shared" si="1"/>
        <v>81.45</v>
      </c>
      <c r="K24" s="76">
        <v>1</v>
      </c>
      <c r="L24" s="77" t="s">
        <v>22</v>
      </c>
      <c r="M24" s="26" t="s">
        <v>23</v>
      </c>
      <c r="N24" s="78" t="s">
        <v>145</v>
      </c>
      <c r="O24" s="60" t="s">
        <v>146</v>
      </c>
      <c r="P24" s="21"/>
    </row>
    <row r="25" ht="30" customHeight="1" spans="1:16">
      <c r="A25" s="21">
        <v>23</v>
      </c>
      <c r="B25" s="22" t="s">
        <v>147</v>
      </c>
      <c r="C25" s="23" t="s">
        <v>148</v>
      </c>
      <c r="D25" s="24" t="s">
        <v>149</v>
      </c>
      <c r="E25" s="25">
        <v>1</v>
      </c>
      <c r="F25" s="23" t="s">
        <v>150</v>
      </c>
      <c r="G25" s="27" t="s">
        <v>151</v>
      </c>
      <c r="H25" s="33">
        <v>75.2</v>
      </c>
      <c r="I25" s="74">
        <v>78.55</v>
      </c>
      <c r="J25" s="75">
        <f t="shared" si="1"/>
        <v>76.875</v>
      </c>
      <c r="K25" s="76">
        <v>1</v>
      </c>
      <c r="L25" s="77" t="s">
        <v>22</v>
      </c>
      <c r="M25" s="26" t="s">
        <v>23</v>
      </c>
      <c r="N25" s="78" t="s">
        <v>152</v>
      </c>
      <c r="O25" s="60" t="s">
        <v>153</v>
      </c>
      <c r="P25" s="21"/>
    </row>
    <row r="26" ht="30" customHeight="1" spans="1:16">
      <c r="A26" s="21">
        <v>24</v>
      </c>
      <c r="B26" s="34" t="s">
        <v>154</v>
      </c>
      <c r="C26" s="44" t="s">
        <v>155</v>
      </c>
      <c r="D26" s="34" t="s">
        <v>74</v>
      </c>
      <c r="E26" s="45">
        <v>1</v>
      </c>
      <c r="F26" s="46" t="s">
        <v>156</v>
      </c>
      <c r="G26" s="41" t="s">
        <v>157</v>
      </c>
      <c r="H26" s="47">
        <v>76.9</v>
      </c>
      <c r="I26" s="87">
        <v>76.95</v>
      </c>
      <c r="J26" s="88">
        <f t="shared" si="1"/>
        <v>76.925</v>
      </c>
      <c r="K26" s="89">
        <v>1</v>
      </c>
      <c r="L26" s="90" t="s">
        <v>22</v>
      </c>
      <c r="M26" s="26" t="s">
        <v>23</v>
      </c>
      <c r="N26" s="73" t="s">
        <v>158</v>
      </c>
      <c r="O26" s="58" t="s">
        <v>159</v>
      </c>
      <c r="P26" s="79" t="s">
        <v>35</v>
      </c>
    </row>
    <row r="27" ht="30" customHeight="1" spans="1:16">
      <c r="A27" s="21">
        <v>25</v>
      </c>
      <c r="B27" s="34" t="s">
        <v>160</v>
      </c>
      <c r="C27" s="35" t="s">
        <v>161</v>
      </c>
      <c r="D27" s="36" t="s">
        <v>162</v>
      </c>
      <c r="E27" s="37">
        <v>1</v>
      </c>
      <c r="F27" s="43" t="s">
        <v>163</v>
      </c>
      <c r="G27" s="41" t="s">
        <v>164</v>
      </c>
      <c r="H27" s="42">
        <v>71.4</v>
      </c>
      <c r="I27" s="84">
        <v>78.2</v>
      </c>
      <c r="J27" s="81">
        <f t="shared" si="1"/>
        <v>74.8</v>
      </c>
      <c r="K27" s="85">
        <v>1</v>
      </c>
      <c r="L27" s="86" t="s">
        <v>22</v>
      </c>
      <c r="M27" s="26" t="s">
        <v>23</v>
      </c>
      <c r="N27" s="78" t="s">
        <v>165</v>
      </c>
      <c r="O27" s="60" t="s">
        <v>166</v>
      </c>
      <c r="P27" s="21"/>
    </row>
    <row r="28" ht="30" customHeight="1" spans="1:16">
      <c r="A28" s="21">
        <v>26</v>
      </c>
      <c r="B28" s="22" t="s">
        <v>167</v>
      </c>
      <c r="C28" s="98" t="s">
        <v>168</v>
      </c>
      <c r="D28" s="24" t="s">
        <v>169</v>
      </c>
      <c r="E28" s="25">
        <v>1</v>
      </c>
      <c r="F28" s="43" t="s">
        <v>170</v>
      </c>
      <c r="G28" s="41" t="s">
        <v>171</v>
      </c>
      <c r="H28" s="42">
        <v>83</v>
      </c>
      <c r="I28" s="84">
        <v>75.65</v>
      </c>
      <c r="J28" s="81">
        <f t="shared" si="1"/>
        <v>79.325</v>
      </c>
      <c r="K28" s="85">
        <v>1</v>
      </c>
      <c r="L28" s="86" t="s">
        <v>22</v>
      </c>
      <c r="M28" s="26" t="s">
        <v>23</v>
      </c>
      <c r="N28" s="78" t="s">
        <v>165</v>
      </c>
      <c r="O28" s="60" t="s">
        <v>172</v>
      </c>
      <c r="P28" s="21"/>
    </row>
    <row r="29" ht="30" customHeight="1" spans="1:16">
      <c r="A29" s="21">
        <v>27</v>
      </c>
      <c r="B29" s="29" t="s">
        <v>167</v>
      </c>
      <c r="C29" s="99" t="s">
        <v>173</v>
      </c>
      <c r="D29" s="31" t="s">
        <v>174</v>
      </c>
      <c r="E29" s="32">
        <v>1</v>
      </c>
      <c r="F29" s="43" t="s">
        <v>175</v>
      </c>
      <c r="G29" s="41" t="s">
        <v>176</v>
      </c>
      <c r="H29" s="42">
        <v>73.1</v>
      </c>
      <c r="I29" s="84">
        <v>83.75</v>
      </c>
      <c r="J29" s="81">
        <f t="shared" si="1"/>
        <v>78.425</v>
      </c>
      <c r="K29" s="85">
        <v>1</v>
      </c>
      <c r="L29" s="86" t="s">
        <v>22</v>
      </c>
      <c r="M29" s="26" t="s">
        <v>23</v>
      </c>
      <c r="N29" s="78" t="s">
        <v>112</v>
      </c>
      <c r="O29" s="60" t="s">
        <v>177</v>
      </c>
      <c r="P29" s="21"/>
    </row>
    <row r="30" ht="30" customHeight="1" spans="1:16">
      <c r="A30" s="21">
        <v>28</v>
      </c>
      <c r="B30" s="22" t="s">
        <v>178</v>
      </c>
      <c r="C30" s="98" t="s">
        <v>179</v>
      </c>
      <c r="D30" s="24" t="s">
        <v>180</v>
      </c>
      <c r="E30" s="24">
        <v>1</v>
      </c>
      <c r="F30" s="43" t="s">
        <v>181</v>
      </c>
      <c r="G30" s="41" t="s">
        <v>182</v>
      </c>
      <c r="H30" s="42">
        <v>82.9</v>
      </c>
      <c r="I30" s="84">
        <v>76.8</v>
      </c>
      <c r="J30" s="81">
        <f t="shared" si="1"/>
        <v>79.85</v>
      </c>
      <c r="K30" s="85">
        <v>1</v>
      </c>
      <c r="L30" s="86" t="s">
        <v>22</v>
      </c>
      <c r="M30" s="26" t="s">
        <v>23</v>
      </c>
      <c r="N30" s="78" t="s">
        <v>183</v>
      </c>
      <c r="O30" s="60" t="s">
        <v>84</v>
      </c>
      <c r="P30" s="21"/>
    </row>
    <row r="31" ht="30" customHeight="1" spans="1:16">
      <c r="A31" s="21">
        <v>29</v>
      </c>
      <c r="B31" s="29" t="s">
        <v>184</v>
      </c>
      <c r="C31" s="99" t="s">
        <v>185</v>
      </c>
      <c r="D31" s="31" t="s">
        <v>186</v>
      </c>
      <c r="E31" s="32">
        <v>1</v>
      </c>
      <c r="F31" s="23" t="s">
        <v>187</v>
      </c>
      <c r="G31" s="27" t="s">
        <v>188</v>
      </c>
      <c r="H31" s="33">
        <v>74</v>
      </c>
      <c r="I31" s="74">
        <v>75.15</v>
      </c>
      <c r="J31" s="75">
        <f t="shared" si="1"/>
        <v>74.575</v>
      </c>
      <c r="K31" s="76">
        <v>1</v>
      </c>
      <c r="L31" s="77" t="s">
        <v>22</v>
      </c>
      <c r="M31" s="26" t="s">
        <v>23</v>
      </c>
      <c r="N31" s="78" t="s">
        <v>189</v>
      </c>
      <c r="O31" s="60" t="s">
        <v>190</v>
      </c>
      <c r="P31" s="21"/>
    </row>
    <row r="32" ht="30" customHeight="1" spans="1:16">
      <c r="A32" s="21">
        <v>30</v>
      </c>
      <c r="B32" s="29" t="s">
        <v>147</v>
      </c>
      <c r="C32" s="99" t="s">
        <v>191</v>
      </c>
      <c r="D32" s="31" t="s">
        <v>192</v>
      </c>
      <c r="E32" s="32">
        <v>2</v>
      </c>
      <c r="F32" s="48">
        <v>231061000208</v>
      </c>
      <c r="G32" s="41" t="s">
        <v>193</v>
      </c>
      <c r="H32" s="42">
        <v>60.1</v>
      </c>
      <c r="I32" s="84">
        <v>82.45</v>
      </c>
      <c r="J32" s="81">
        <f t="shared" si="1"/>
        <v>71.275</v>
      </c>
      <c r="K32" s="85">
        <v>1</v>
      </c>
      <c r="L32" s="86" t="s">
        <v>22</v>
      </c>
      <c r="M32" s="26" t="s">
        <v>23</v>
      </c>
      <c r="N32" s="78" t="s">
        <v>194</v>
      </c>
      <c r="O32" s="60" t="s">
        <v>195</v>
      </c>
      <c r="P32" s="21"/>
    </row>
    <row r="33" ht="30" customHeight="1" spans="1:16">
      <c r="A33" s="21">
        <v>31</v>
      </c>
      <c r="B33" s="49"/>
      <c r="C33" s="50"/>
      <c r="D33" s="50"/>
      <c r="E33" s="51"/>
      <c r="F33" s="48">
        <v>231060303205</v>
      </c>
      <c r="G33" s="41" t="s">
        <v>196</v>
      </c>
      <c r="H33" s="42">
        <v>61.7</v>
      </c>
      <c r="I33" s="84">
        <v>79.35</v>
      </c>
      <c r="J33" s="81">
        <f t="shared" si="1"/>
        <v>70.525</v>
      </c>
      <c r="K33" s="85">
        <v>2</v>
      </c>
      <c r="L33" s="86" t="s">
        <v>22</v>
      </c>
      <c r="M33" s="26" t="s">
        <v>23</v>
      </c>
      <c r="N33" s="78" t="s">
        <v>197</v>
      </c>
      <c r="O33" s="60" t="s">
        <v>198</v>
      </c>
      <c r="P33" s="21"/>
    </row>
    <row r="34" ht="30" customHeight="1" spans="1:16">
      <c r="A34" s="21">
        <v>32</v>
      </c>
      <c r="B34" s="29" t="s">
        <v>167</v>
      </c>
      <c r="C34" s="99" t="s">
        <v>199</v>
      </c>
      <c r="D34" s="31" t="s">
        <v>80</v>
      </c>
      <c r="E34" s="32">
        <v>2</v>
      </c>
      <c r="F34" s="52">
        <v>231060602224</v>
      </c>
      <c r="G34" s="41" t="s">
        <v>200</v>
      </c>
      <c r="H34" s="47">
        <v>82.8</v>
      </c>
      <c r="I34" s="87">
        <v>76.9</v>
      </c>
      <c r="J34" s="88">
        <f t="shared" si="1"/>
        <v>79.85</v>
      </c>
      <c r="K34" s="89">
        <v>1</v>
      </c>
      <c r="L34" s="90" t="s">
        <v>22</v>
      </c>
      <c r="M34" s="26" t="s">
        <v>201</v>
      </c>
      <c r="N34" s="73" t="s">
        <v>202</v>
      </c>
      <c r="O34" s="58" t="s">
        <v>203</v>
      </c>
      <c r="P34" s="73"/>
    </row>
    <row r="35" ht="30" customHeight="1" spans="1:16">
      <c r="A35" s="21">
        <v>33</v>
      </c>
      <c r="B35" s="49"/>
      <c r="C35" s="50"/>
      <c r="D35" s="50"/>
      <c r="E35" s="51"/>
      <c r="F35" s="48">
        <v>231060901029</v>
      </c>
      <c r="G35" s="41" t="s">
        <v>204</v>
      </c>
      <c r="H35" s="42">
        <v>83.2</v>
      </c>
      <c r="I35" s="84">
        <v>74.9</v>
      </c>
      <c r="J35" s="81">
        <f t="shared" ref="J35:J47" si="2">H35*0.5+I35*0.5</f>
        <v>79.05</v>
      </c>
      <c r="K35" s="85">
        <v>2</v>
      </c>
      <c r="L35" s="86" t="s">
        <v>22</v>
      </c>
      <c r="M35" s="26" t="s">
        <v>23</v>
      </c>
      <c r="N35" s="78" t="s">
        <v>205</v>
      </c>
      <c r="O35" s="60" t="s">
        <v>206</v>
      </c>
      <c r="P35" s="21"/>
    </row>
    <row r="36" ht="30" customHeight="1" spans="1:16">
      <c r="A36" s="21">
        <v>34</v>
      </c>
      <c r="B36" s="22" t="s">
        <v>207</v>
      </c>
      <c r="C36" s="23" t="s">
        <v>208</v>
      </c>
      <c r="D36" s="23" t="s">
        <v>209</v>
      </c>
      <c r="E36" s="23" t="s">
        <v>210</v>
      </c>
      <c r="F36" s="38" t="s">
        <v>211</v>
      </c>
      <c r="G36" s="39" t="s">
        <v>212</v>
      </c>
      <c r="H36" s="40" t="s">
        <v>213</v>
      </c>
      <c r="I36" s="80">
        <v>79.85</v>
      </c>
      <c r="J36" s="81">
        <f t="shared" si="2"/>
        <v>81.275</v>
      </c>
      <c r="K36" s="82">
        <v>1</v>
      </c>
      <c r="L36" s="83" t="s">
        <v>22</v>
      </c>
      <c r="M36" s="26" t="s">
        <v>23</v>
      </c>
      <c r="N36" s="78" t="s">
        <v>214</v>
      </c>
      <c r="O36" s="60" t="s">
        <v>215</v>
      </c>
      <c r="P36" s="21"/>
    </row>
    <row r="37" ht="30" customHeight="1" spans="1:16">
      <c r="A37" s="21">
        <v>35</v>
      </c>
      <c r="B37" s="22" t="s">
        <v>216</v>
      </c>
      <c r="C37" s="23" t="s">
        <v>217</v>
      </c>
      <c r="D37" s="35" t="s">
        <v>132</v>
      </c>
      <c r="E37" s="35" t="s">
        <v>210</v>
      </c>
      <c r="F37" s="43" t="s">
        <v>218</v>
      </c>
      <c r="G37" s="41" t="s">
        <v>219</v>
      </c>
      <c r="H37" s="42" t="s">
        <v>220</v>
      </c>
      <c r="I37" s="84">
        <v>71.3</v>
      </c>
      <c r="J37" s="81">
        <f t="shared" si="2"/>
        <v>74.35</v>
      </c>
      <c r="K37" s="85">
        <v>1</v>
      </c>
      <c r="L37" s="86" t="s">
        <v>22</v>
      </c>
      <c r="M37" s="26" t="s">
        <v>23</v>
      </c>
      <c r="N37" s="78" t="s">
        <v>221</v>
      </c>
      <c r="O37" s="60" t="s">
        <v>222</v>
      </c>
      <c r="P37" s="21"/>
    </row>
    <row r="38" ht="30" customHeight="1" spans="1:16">
      <c r="A38" s="21">
        <v>36</v>
      </c>
      <c r="B38" s="34" t="s">
        <v>216</v>
      </c>
      <c r="C38" s="35" t="s">
        <v>223</v>
      </c>
      <c r="D38" s="35" t="s">
        <v>132</v>
      </c>
      <c r="E38" s="35" t="s">
        <v>210</v>
      </c>
      <c r="F38" s="43" t="s">
        <v>224</v>
      </c>
      <c r="G38" s="41" t="s">
        <v>225</v>
      </c>
      <c r="H38" s="42" t="s">
        <v>226</v>
      </c>
      <c r="I38" s="84">
        <v>78.05</v>
      </c>
      <c r="J38" s="81">
        <f t="shared" si="2"/>
        <v>80.275</v>
      </c>
      <c r="K38" s="85">
        <v>1</v>
      </c>
      <c r="L38" s="86" t="s">
        <v>22</v>
      </c>
      <c r="M38" s="26" t="s">
        <v>201</v>
      </c>
      <c r="N38" s="78" t="s">
        <v>31</v>
      </c>
      <c r="O38" s="60" t="s">
        <v>107</v>
      </c>
      <c r="P38" s="77"/>
    </row>
    <row r="39" ht="30" customHeight="1" spans="1:16">
      <c r="A39" s="21">
        <v>37</v>
      </c>
      <c r="B39" s="29" t="s">
        <v>216</v>
      </c>
      <c r="C39" s="30" t="s">
        <v>227</v>
      </c>
      <c r="D39" s="30" t="s">
        <v>74</v>
      </c>
      <c r="E39" s="30" t="s">
        <v>210</v>
      </c>
      <c r="F39" s="43" t="s">
        <v>228</v>
      </c>
      <c r="G39" s="41" t="s">
        <v>229</v>
      </c>
      <c r="H39" s="42" t="s">
        <v>230</v>
      </c>
      <c r="I39" s="84">
        <v>73.3</v>
      </c>
      <c r="J39" s="81">
        <f t="shared" si="2"/>
        <v>70.3</v>
      </c>
      <c r="K39" s="85">
        <v>1</v>
      </c>
      <c r="L39" s="86" t="s">
        <v>22</v>
      </c>
      <c r="M39" s="26" t="s">
        <v>201</v>
      </c>
      <c r="N39" s="78" t="s">
        <v>231</v>
      </c>
      <c r="O39" s="60" t="s">
        <v>141</v>
      </c>
      <c r="P39" s="21"/>
    </row>
    <row r="40" ht="30" customHeight="1" spans="1:16">
      <c r="A40" s="21">
        <v>38</v>
      </c>
      <c r="B40" s="29" t="s">
        <v>178</v>
      </c>
      <c r="C40" s="30" t="s">
        <v>232</v>
      </c>
      <c r="D40" s="30" t="s">
        <v>233</v>
      </c>
      <c r="E40" s="30" t="s">
        <v>234</v>
      </c>
      <c r="F40" s="43" t="s">
        <v>235</v>
      </c>
      <c r="G40" s="41" t="s">
        <v>236</v>
      </c>
      <c r="H40" s="42">
        <v>82.6</v>
      </c>
      <c r="I40" s="84">
        <v>84.65</v>
      </c>
      <c r="J40" s="81">
        <f t="shared" si="2"/>
        <v>83.625</v>
      </c>
      <c r="K40" s="85">
        <v>1</v>
      </c>
      <c r="L40" s="86" t="s">
        <v>22</v>
      </c>
      <c r="M40" s="26" t="s">
        <v>23</v>
      </c>
      <c r="N40" s="78" t="s">
        <v>237</v>
      </c>
      <c r="O40" s="60" t="s">
        <v>141</v>
      </c>
      <c r="P40" s="21"/>
    </row>
    <row r="41" ht="30" customHeight="1" spans="1:16">
      <c r="A41" s="21">
        <v>39</v>
      </c>
      <c r="B41" s="49"/>
      <c r="C41" s="53"/>
      <c r="D41" s="53"/>
      <c r="E41" s="53"/>
      <c r="F41" s="43" t="s">
        <v>238</v>
      </c>
      <c r="G41" s="41" t="s">
        <v>239</v>
      </c>
      <c r="H41" s="42">
        <v>80.7</v>
      </c>
      <c r="I41" s="84">
        <v>83.6</v>
      </c>
      <c r="J41" s="81">
        <f t="shared" si="2"/>
        <v>82.15</v>
      </c>
      <c r="K41" s="85">
        <v>2</v>
      </c>
      <c r="L41" s="86" t="s">
        <v>22</v>
      </c>
      <c r="M41" s="26" t="s">
        <v>23</v>
      </c>
      <c r="N41" s="78" t="s">
        <v>240</v>
      </c>
      <c r="O41" s="60" t="s">
        <v>141</v>
      </c>
      <c r="P41" s="21"/>
    </row>
    <row r="42" ht="30" customHeight="1" spans="1:16">
      <c r="A42" s="21">
        <v>40</v>
      </c>
      <c r="B42" s="49"/>
      <c r="C42" s="53"/>
      <c r="D42" s="53"/>
      <c r="E42" s="53"/>
      <c r="F42" s="43" t="s">
        <v>241</v>
      </c>
      <c r="G42" s="41" t="s">
        <v>242</v>
      </c>
      <c r="H42" s="42">
        <v>82.5</v>
      </c>
      <c r="I42" s="84">
        <v>78.9</v>
      </c>
      <c r="J42" s="81">
        <f t="shared" si="2"/>
        <v>80.7</v>
      </c>
      <c r="K42" s="85">
        <v>3</v>
      </c>
      <c r="L42" s="86" t="s">
        <v>22</v>
      </c>
      <c r="M42" s="26" t="s">
        <v>23</v>
      </c>
      <c r="N42" s="78" t="s">
        <v>243</v>
      </c>
      <c r="O42" s="60" t="s">
        <v>141</v>
      </c>
      <c r="P42" s="21"/>
    </row>
    <row r="43" ht="30" customHeight="1" spans="1:16">
      <c r="A43" s="21">
        <v>41</v>
      </c>
      <c r="B43" s="22" t="s">
        <v>207</v>
      </c>
      <c r="C43" s="54" t="s">
        <v>244</v>
      </c>
      <c r="D43" s="54" t="s">
        <v>245</v>
      </c>
      <c r="E43" s="54" t="s">
        <v>210</v>
      </c>
      <c r="F43" s="38" t="s">
        <v>246</v>
      </c>
      <c r="G43" s="39" t="s">
        <v>247</v>
      </c>
      <c r="H43" s="40">
        <v>83.8</v>
      </c>
      <c r="I43" s="80">
        <v>74.75</v>
      </c>
      <c r="J43" s="81">
        <f t="shared" si="2"/>
        <v>79.275</v>
      </c>
      <c r="K43" s="82">
        <v>1</v>
      </c>
      <c r="L43" s="83" t="s">
        <v>22</v>
      </c>
      <c r="M43" s="26" t="s">
        <v>23</v>
      </c>
      <c r="N43" s="78" t="s">
        <v>248</v>
      </c>
      <c r="O43" s="60" t="s">
        <v>249</v>
      </c>
      <c r="P43" s="77"/>
    </row>
    <row r="44" ht="30" customHeight="1" spans="1:16">
      <c r="A44" s="21">
        <v>42</v>
      </c>
      <c r="B44" s="22" t="s">
        <v>207</v>
      </c>
      <c r="C44" s="23" t="s">
        <v>250</v>
      </c>
      <c r="D44" s="23" t="s">
        <v>209</v>
      </c>
      <c r="E44" s="23" t="s">
        <v>210</v>
      </c>
      <c r="F44" s="23" t="s">
        <v>251</v>
      </c>
      <c r="G44" s="27" t="s">
        <v>252</v>
      </c>
      <c r="H44" s="33">
        <v>85</v>
      </c>
      <c r="I44" s="74">
        <v>75.6</v>
      </c>
      <c r="J44" s="75">
        <f t="shared" si="2"/>
        <v>80.3</v>
      </c>
      <c r="K44" s="85">
        <v>1</v>
      </c>
      <c r="L44" s="86" t="s">
        <v>22</v>
      </c>
      <c r="M44" s="26" t="s">
        <v>23</v>
      </c>
      <c r="N44" s="78" t="s">
        <v>253</v>
      </c>
      <c r="O44" s="60" t="s">
        <v>254</v>
      </c>
      <c r="P44" s="77"/>
    </row>
    <row r="45" ht="30" customHeight="1" spans="1:16">
      <c r="A45" s="21">
        <v>43</v>
      </c>
      <c r="B45" s="29" t="s">
        <v>207</v>
      </c>
      <c r="C45" s="30" t="s">
        <v>255</v>
      </c>
      <c r="D45" s="30" t="s">
        <v>209</v>
      </c>
      <c r="E45" s="30" t="s">
        <v>210</v>
      </c>
      <c r="F45" s="43" t="s">
        <v>256</v>
      </c>
      <c r="G45" s="41" t="s">
        <v>257</v>
      </c>
      <c r="H45" s="42">
        <v>76.6</v>
      </c>
      <c r="I45" s="84">
        <v>79.65</v>
      </c>
      <c r="J45" s="81">
        <f t="shared" si="2"/>
        <v>78.125</v>
      </c>
      <c r="K45" s="85">
        <v>1</v>
      </c>
      <c r="L45" s="86" t="s">
        <v>22</v>
      </c>
      <c r="M45" s="26" t="s">
        <v>23</v>
      </c>
      <c r="N45" s="78" t="s">
        <v>189</v>
      </c>
      <c r="O45" s="60" t="s">
        <v>190</v>
      </c>
      <c r="P45" s="21"/>
    </row>
    <row r="46" ht="30" customHeight="1" spans="1:16">
      <c r="A46" s="21">
        <v>44</v>
      </c>
      <c r="B46" s="22" t="s">
        <v>258</v>
      </c>
      <c r="C46" s="23" t="s">
        <v>259</v>
      </c>
      <c r="D46" s="23" t="s">
        <v>260</v>
      </c>
      <c r="E46" s="23" t="s">
        <v>210</v>
      </c>
      <c r="F46" s="38" t="s">
        <v>261</v>
      </c>
      <c r="G46" s="39" t="s">
        <v>262</v>
      </c>
      <c r="H46" s="40">
        <v>80.4</v>
      </c>
      <c r="I46" s="80">
        <v>80.05</v>
      </c>
      <c r="J46" s="81">
        <f t="shared" si="2"/>
        <v>80.225</v>
      </c>
      <c r="K46" s="82">
        <v>1</v>
      </c>
      <c r="L46" s="83" t="s">
        <v>22</v>
      </c>
      <c r="M46" s="26" t="s">
        <v>23</v>
      </c>
      <c r="N46" s="78" t="s">
        <v>24</v>
      </c>
      <c r="O46" s="60" t="s">
        <v>263</v>
      </c>
      <c r="P46" s="21"/>
    </row>
    <row r="47" ht="30" customHeight="1" spans="1:16">
      <c r="A47" s="21">
        <v>45</v>
      </c>
      <c r="B47" s="22" t="s">
        <v>258</v>
      </c>
      <c r="C47" s="23" t="s">
        <v>264</v>
      </c>
      <c r="D47" s="23" t="s">
        <v>260</v>
      </c>
      <c r="E47" s="23" t="s">
        <v>210</v>
      </c>
      <c r="F47" s="43" t="s">
        <v>265</v>
      </c>
      <c r="G47" s="41" t="s">
        <v>266</v>
      </c>
      <c r="H47" s="42">
        <v>70.5</v>
      </c>
      <c r="I47" s="84">
        <v>82.25</v>
      </c>
      <c r="J47" s="81">
        <f t="shared" si="2"/>
        <v>76.375</v>
      </c>
      <c r="K47" s="85">
        <v>1</v>
      </c>
      <c r="L47" s="86" t="s">
        <v>22</v>
      </c>
      <c r="M47" s="26" t="s">
        <v>201</v>
      </c>
      <c r="N47" s="78" t="s">
        <v>158</v>
      </c>
      <c r="O47" s="60" t="s">
        <v>159</v>
      </c>
      <c r="P47" s="21"/>
    </row>
    <row r="48" ht="30" customHeight="1" spans="1:16">
      <c r="A48" s="21">
        <v>46</v>
      </c>
      <c r="B48" s="29" t="s">
        <v>258</v>
      </c>
      <c r="C48" s="30" t="s">
        <v>267</v>
      </c>
      <c r="D48" s="30" t="s">
        <v>260</v>
      </c>
      <c r="E48" s="30" t="s">
        <v>210</v>
      </c>
      <c r="F48" s="43" t="s">
        <v>268</v>
      </c>
      <c r="G48" s="41" t="s">
        <v>269</v>
      </c>
      <c r="H48" s="42">
        <v>85.9</v>
      </c>
      <c r="I48" s="84">
        <v>80.9</v>
      </c>
      <c r="J48" s="81">
        <f t="shared" ref="J48:J59" si="3">H48*0.5+I48*0.5</f>
        <v>83.4</v>
      </c>
      <c r="K48" s="85">
        <v>1</v>
      </c>
      <c r="L48" s="86" t="s">
        <v>22</v>
      </c>
      <c r="M48" s="26" t="s">
        <v>23</v>
      </c>
      <c r="N48" s="78" t="s">
        <v>270</v>
      </c>
      <c r="O48" s="60" t="s">
        <v>271</v>
      </c>
      <c r="P48" s="21"/>
    </row>
    <row r="49" ht="30" customHeight="1" spans="1:16">
      <c r="A49" s="21">
        <v>47</v>
      </c>
      <c r="B49" s="22" t="s">
        <v>178</v>
      </c>
      <c r="C49" s="23" t="s">
        <v>272</v>
      </c>
      <c r="D49" s="24" t="s">
        <v>273</v>
      </c>
      <c r="E49" s="25">
        <v>2</v>
      </c>
      <c r="F49" s="38" t="s">
        <v>274</v>
      </c>
      <c r="G49" s="39" t="s">
        <v>275</v>
      </c>
      <c r="H49" s="40">
        <v>85.6</v>
      </c>
      <c r="I49" s="80">
        <v>71.45</v>
      </c>
      <c r="J49" s="81">
        <f t="shared" si="3"/>
        <v>78.525</v>
      </c>
      <c r="K49" s="82">
        <v>1</v>
      </c>
      <c r="L49" s="83" t="s">
        <v>22</v>
      </c>
      <c r="M49" s="26" t="s">
        <v>23</v>
      </c>
      <c r="N49" s="78" t="s">
        <v>276</v>
      </c>
      <c r="O49" s="60" t="s">
        <v>277</v>
      </c>
      <c r="P49" s="21"/>
    </row>
    <row r="50" ht="30" customHeight="1" spans="1:16">
      <c r="A50" s="21">
        <v>48</v>
      </c>
      <c r="B50" s="22"/>
      <c r="C50" s="23"/>
      <c r="D50" s="24"/>
      <c r="E50" s="25"/>
      <c r="F50" s="43" t="s">
        <v>278</v>
      </c>
      <c r="G50" s="41" t="s">
        <v>279</v>
      </c>
      <c r="H50" s="42">
        <v>79.3</v>
      </c>
      <c r="I50" s="84">
        <v>76.85</v>
      </c>
      <c r="J50" s="81">
        <f t="shared" si="3"/>
        <v>78.075</v>
      </c>
      <c r="K50" s="85">
        <v>2</v>
      </c>
      <c r="L50" s="86" t="s">
        <v>22</v>
      </c>
      <c r="M50" s="26" t="s">
        <v>23</v>
      </c>
      <c r="N50" s="78" t="s">
        <v>280</v>
      </c>
      <c r="O50" s="60" t="s">
        <v>281</v>
      </c>
      <c r="P50" s="21"/>
    </row>
    <row r="51" s="2" customFormat="1" ht="30" customHeight="1" spans="1:16">
      <c r="A51" s="21">
        <v>49</v>
      </c>
      <c r="B51" s="55" t="s">
        <v>207</v>
      </c>
      <c r="C51" s="56" t="s">
        <v>282</v>
      </c>
      <c r="D51" s="55" t="s">
        <v>209</v>
      </c>
      <c r="E51" s="57">
        <v>1</v>
      </c>
      <c r="F51" s="46" t="s">
        <v>283</v>
      </c>
      <c r="G51" s="41" t="s">
        <v>284</v>
      </c>
      <c r="H51" s="47">
        <v>88.5</v>
      </c>
      <c r="I51" s="87">
        <v>76.7</v>
      </c>
      <c r="J51" s="88">
        <f t="shared" si="3"/>
        <v>82.6</v>
      </c>
      <c r="K51" s="89">
        <v>1</v>
      </c>
      <c r="L51" s="90" t="s">
        <v>22</v>
      </c>
      <c r="M51" s="26" t="s">
        <v>23</v>
      </c>
      <c r="N51" s="73" t="s">
        <v>285</v>
      </c>
      <c r="O51" s="58" t="s">
        <v>286</v>
      </c>
      <c r="P51" s="73"/>
    </row>
    <row r="52" ht="30" customHeight="1" spans="1:16">
      <c r="A52" s="21">
        <v>50</v>
      </c>
      <c r="B52" s="22" t="s">
        <v>287</v>
      </c>
      <c r="C52" s="23" t="s">
        <v>288</v>
      </c>
      <c r="D52" s="23" t="s">
        <v>80</v>
      </c>
      <c r="E52" s="23" t="s">
        <v>210</v>
      </c>
      <c r="F52" s="43" t="s">
        <v>289</v>
      </c>
      <c r="G52" s="41" t="s">
        <v>290</v>
      </c>
      <c r="H52" s="42">
        <v>72.3</v>
      </c>
      <c r="I52" s="84">
        <v>81.75</v>
      </c>
      <c r="J52" s="81">
        <f t="shared" si="3"/>
        <v>77.025</v>
      </c>
      <c r="K52" s="85">
        <v>1</v>
      </c>
      <c r="L52" s="86" t="s">
        <v>22</v>
      </c>
      <c r="M52" s="26" t="s">
        <v>23</v>
      </c>
      <c r="N52" s="78" t="s">
        <v>291</v>
      </c>
      <c r="O52" s="60" t="s">
        <v>292</v>
      </c>
      <c r="P52" s="21"/>
    </row>
    <row r="53" ht="30" customHeight="1" spans="1:16">
      <c r="A53" s="21">
        <v>51</v>
      </c>
      <c r="B53" s="22" t="s">
        <v>293</v>
      </c>
      <c r="C53" s="23" t="s">
        <v>294</v>
      </c>
      <c r="D53" s="23" t="s">
        <v>295</v>
      </c>
      <c r="E53" s="23" t="s">
        <v>210</v>
      </c>
      <c r="F53" s="23" t="s">
        <v>296</v>
      </c>
      <c r="G53" s="27" t="s">
        <v>297</v>
      </c>
      <c r="H53" s="33">
        <v>78.2</v>
      </c>
      <c r="I53" s="74">
        <v>79.05</v>
      </c>
      <c r="J53" s="75">
        <f t="shared" si="3"/>
        <v>78.625</v>
      </c>
      <c r="K53" s="76">
        <v>1</v>
      </c>
      <c r="L53" s="77" t="s">
        <v>22</v>
      </c>
      <c r="M53" s="26" t="s">
        <v>23</v>
      </c>
      <c r="N53" s="78" t="s">
        <v>298</v>
      </c>
      <c r="O53" s="60" t="s">
        <v>32</v>
      </c>
      <c r="P53" s="21"/>
    </row>
    <row r="54" ht="30" customHeight="1" spans="1:16">
      <c r="A54" s="21">
        <v>52</v>
      </c>
      <c r="B54" s="22" t="s">
        <v>293</v>
      </c>
      <c r="C54" s="23" t="s">
        <v>299</v>
      </c>
      <c r="D54" s="23" t="s">
        <v>295</v>
      </c>
      <c r="E54" s="23" t="s">
        <v>210</v>
      </c>
      <c r="F54" s="23" t="s">
        <v>300</v>
      </c>
      <c r="G54" s="27" t="s">
        <v>301</v>
      </c>
      <c r="H54" s="33">
        <v>84.3</v>
      </c>
      <c r="I54" s="74">
        <v>78.05</v>
      </c>
      <c r="J54" s="75">
        <f t="shared" si="3"/>
        <v>81.175</v>
      </c>
      <c r="K54" s="76">
        <v>1</v>
      </c>
      <c r="L54" s="77" t="s">
        <v>22</v>
      </c>
      <c r="M54" s="26" t="s">
        <v>23</v>
      </c>
      <c r="N54" s="78" t="s">
        <v>302</v>
      </c>
      <c r="O54" s="60" t="s">
        <v>129</v>
      </c>
      <c r="P54" s="21"/>
    </row>
    <row r="55" ht="30" customHeight="1" spans="1:16">
      <c r="A55" s="21">
        <v>53</v>
      </c>
      <c r="B55" s="58" t="s">
        <v>303</v>
      </c>
      <c r="C55" s="59" t="s">
        <v>304</v>
      </c>
      <c r="D55" s="60" t="s">
        <v>305</v>
      </c>
      <c r="E55" s="61">
        <v>2</v>
      </c>
      <c r="F55" s="60" t="s">
        <v>306</v>
      </c>
      <c r="G55" s="62" t="s">
        <v>307</v>
      </c>
      <c r="H55" s="63" t="s">
        <v>308</v>
      </c>
      <c r="I55" s="91">
        <v>78.2</v>
      </c>
      <c r="J55" s="81">
        <f t="shared" si="3"/>
        <v>76.3</v>
      </c>
      <c r="K55" s="82">
        <v>1</v>
      </c>
      <c r="L55" s="92" t="s">
        <v>22</v>
      </c>
      <c r="M55" s="43" t="s">
        <v>87</v>
      </c>
      <c r="N55" s="78" t="s">
        <v>309</v>
      </c>
      <c r="O55" s="60" t="s">
        <v>310</v>
      </c>
      <c r="P55" s="78"/>
    </row>
    <row r="56" ht="30" customHeight="1" spans="1:16">
      <c r="A56" s="21">
        <v>54</v>
      </c>
      <c r="B56" s="58"/>
      <c r="C56" s="64"/>
      <c r="D56" s="60"/>
      <c r="E56" s="61"/>
      <c r="F56" s="60" t="s">
        <v>311</v>
      </c>
      <c r="G56" s="62" t="s">
        <v>312</v>
      </c>
      <c r="H56" s="63" t="s">
        <v>313</v>
      </c>
      <c r="I56" s="91">
        <v>81.1</v>
      </c>
      <c r="J56" s="81">
        <f t="shared" si="3"/>
        <v>73.9</v>
      </c>
      <c r="K56" s="82">
        <v>2</v>
      </c>
      <c r="L56" s="92" t="s">
        <v>22</v>
      </c>
      <c r="M56" s="43" t="s">
        <v>87</v>
      </c>
      <c r="N56" s="78" t="s">
        <v>94</v>
      </c>
      <c r="O56" s="60" t="s">
        <v>314</v>
      </c>
      <c r="P56" s="78"/>
    </row>
    <row r="57" ht="30" customHeight="1" spans="1:16">
      <c r="A57" s="21">
        <v>55</v>
      </c>
      <c r="B57" s="58" t="s">
        <v>303</v>
      </c>
      <c r="C57" s="60" t="s">
        <v>315</v>
      </c>
      <c r="D57" s="60" t="s">
        <v>316</v>
      </c>
      <c r="E57" s="61">
        <v>3</v>
      </c>
      <c r="F57" s="58" t="s">
        <v>317</v>
      </c>
      <c r="G57" s="62" t="s">
        <v>318</v>
      </c>
      <c r="H57" s="65" t="s">
        <v>319</v>
      </c>
      <c r="I57" s="93">
        <v>79.5</v>
      </c>
      <c r="J57" s="88">
        <f t="shared" si="3"/>
        <v>75.6</v>
      </c>
      <c r="K57" s="94">
        <v>1</v>
      </c>
      <c r="L57" s="95" t="s">
        <v>22</v>
      </c>
      <c r="M57" s="26" t="s">
        <v>23</v>
      </c>
      <c r="N57" s="73" t="s">
        <v>320</v>
      </c>
      <c r="O57" s="58" t="s">
        <v>321</v>
      </c>
      <c r="P57" s="73"/>
    </row>
    <row r="58" ht="30" customHeight="1" spans="1:16">
      <c r="A58" s="21">
        <v>56</v>
      </c>
      <c r="B58" s="58"/>
      <c r="C58" s="60"/>
      <c r="D58" s="60"/>
      <c r="E58" s="61"/>
      <c r="F58" s="58" t="s">
        <v>322</v>
      </c>
      <c r="G58" s="62" t="s">
        <v>323</v>
      </c>
      <c r="H58" s="65" t="s">
        <v>324</v>
      </c>
      <c r="I58" s="93">
        <v>76.6</v>
      </c>
      <c r="J58" s="88">
        <f t="shared" si="3"/>
        <v>69.35</v>
      </c>
      <c r="K58" s="94">
        <v>2</v>
      </c>
      <c r="L58" s="95" t="s">
        <v>22</v>
      </c>
      <c r="M58" s="26" t="s">
        <v>23</v>
      </c>
      <c r="N58" s="73" t="s">
        <v>253</v>
      </c>
      <c r="O58" s="58" t="s">
        <v>321</v>
      </c>
      <c r="P58" s="73"/>
    </row>
    <row r="59" ht="30" customHeight="1" spans="1:16">
      <c r="A59" s="21">
        <v>57</v>
      </c>
      <c r="B59" s="58"/>
      <c r="C59" s="60"/>
      <c r="D59" s="60"/>
      <c r="E59" s="61"/>
      <c r="F59" s="60" t="s">
        <v>325</v>
      </c>
      <c r="G59" s="62" t="s">
        <v>326</v>
      </c>
      <c r="H59" s="63" t="s">
        <v>327</v>
      </c>
      <c r="I59" s="91">
        <v>72.4</v>
      </c>
      <c r="J59" s="81">
        <f t="shared" si="3"/>
        <v>68.7</v>
      </c>
      <c r="K59" s="82">
        <v>3</v>
      </c>
      <c r="L59" s="92" t="s">
        <v>22</v>
      </c>
      <c r="M59" s="26" t="s">
        <v>23</v>
      </c>
      <c r="N59" s="78" t="s">
        <v>253</v>
      </c>
      <c r="O59" s="60" t="s">
        <v>321</v>
      </c>
      <c r="P59" s="78"/>
    </row>
  </sheetData>
  <autoFilter ref="A2:Q59">
    <extLst/>
  </autoFilter>
  <mergeCells count="33">
    <mergeCell ref="A1:P1"/>
    <mergeCell ref="B4:B5"/>
    <mergeCell ref="B13:B14"/>
    <mergeCell ref="B32:B33"/>
    <mergeCell ref="B34:B35"/>
    <mergeCell ref="B40:B42"/>
    <mergeCell ref="B49:B50"/>
    <mergeCell ref="B55:B56"/>
    <mergeCell ref="B57:B59"/>
    <mergeCell ref="C4:C5"/>
    <mergeCell ref="C13:C14"/>
    <mergeCell ref="C32:C33"/>
    <mergeCell ref="C34:C35"/>
    <mergeCell ref="C40:C42"/>
    <mergeCell ref="C49:C50"/>
    <mergeCell ref="C55:C56"/>
    <mergeCell ref="C57:C59"/>
    <mergeCell ref="D4:D5"/>
    <mergeCell ref="D13:D14"/>
    <mergeCell ref="D32:D33"/>
    <mergeCell ref="D34:D35"/>
    <mergeCell ref="D40:D42"/>
    <mergeCell ref="D49:D50"/>
    <mergeCell ref="D55:D56"/>
    <mergeCell ref="D57:D59"/>
    <mergeCell ref="E4:E5"/>
    <mergeCell ref="E13:E14"/>
    <mergeCell ref="E32:E33"/>
    <mergeCell ref="E34:E35"/>
    <mergeCell ref="E40:E42"/>
    <mergeCell ref="E49:E50"/>
    <mergeCell ref="E55:E56"/>
    <mergeCell ref="E57:E59"/>
  </mergeCells>
  <pageMargins left="0.708661417322835" right="0.708661417322835" top="0.748031496062992" bottom="0.748031496062992" header="0.31496062992126" footer="0.31496062992126"/>
  <pageSetup paperSize="9" scale="69" fitToHeight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cp:lastPrinted>2023-08-07T07:46:00Z</cp:lastPrinted>
  <dcterms:modified xsi:type="dcterms:W3CDTF">2023-08-10T03:39:08Z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EEBE0E88F96642789A02D80172177D3B</vt:lpwstr>
  </property>
</Properties>
</file>