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15" i="1"/>
</calcChain>
</file>

<file path=xl/sharedStrings.xml><?xml version="1.0" encoding="utf-8"?>
<sst xmlns="http://schemas.openxmlformats.org/spreadsheetml/2006/main" count="155" uniqueCount="116">
  <si>
    <t>填报单位(盖章)：翁源县人力资源和社会保障局</t>
  </si>
  <si>
    <t>序号</t>
  </si>
  <si>
    <t>姓名</t>
  </si>
  <si>
    <t>性别</t>
  </si>
  <si>
    <t>毕业时间</t>
  </si>
  <si>
    <t>毕业院校</t>
  </si>
  <si>
    <t>文化程度</t>
  </si>
  <si>
    <t>用人单位</t>
  </si>
  <si>
    <t>岗位</t>
  </si>
  <si>
    <t>劳动合同起止时间</t>
  </si>
  <si>
    <t>身份证号码</t>
  </si>
  <si>
    <t>手机号码</t>
  </si>
  <si>
    <t>补贴金额（元）</t>
  </si>
  <si>
    <t>开户银行</t>
  </si>
  <si>
    <t>银行账号</t>
  </si>
  <si>
    <t>申请编号</t>
  </si>
  <si>
    <t>备注</t>
  </si>
  <si>
    <t>江寅锐</t>
  </si>
  <si>
    <t>男</t>
  </si>
  <si>
    <t>中山大学新华学院</t>
  </si>
  <si>
    <t>大学本科</t>
  </si>
  <si>
    <t>翁源县林业局</t>
  </si>
  <si>
    <t>三支一扶</t>
  </si>
  <si>
    <t>20210712-20230701</t>
  </si>
  <si>
    <t>翁源农村商业银行</t>
  </si>
  <si>
    <t>09440229220300003</t>
  </si>
  <si>
    <t>赖环</t>
  </si>
  <si>
    <t>女</t>
  </si>
  <si>
    <t>韶关学院</t>
  </si>
  <si>
    <t>大学专科</t>
  </si>
  <si>
    <t>翁源县晓辉口腔门诊部</t>
  </si>
  <si>
    <t>中小微企业</t>
  </si>
  <si>
    <t>20210701-20220630</t>
  </si>
  <si>
    <t>09440229220300004</t>
  </si>
  <si>
    <t>陈素样</t>
  </si>
  <si>
    <t>肇庆医学高等专科学校</t>
  </si>
  <si>
    <t>20210801-20220731</t>
  </si>
  <si>
    <t>09440229220300007</t>
  </si>
  <si>
    <t>郑玉英</t>
  </si>
  <si>
    <t>东莞理工学院城市学院</t>
  </si>
  <si>
    <t>20210712-20230712</t>
  </si>
  <si>
    <t>中国邮政储蓄银行翁源县坝仔营业所</t>
  </si>
  <si>
    <t>09440229220300001</t>
  </si>
  <si>
    <t>张福军</t>
  </si>
  <si>
    <t>私立华联学院</t>
  </si>
  <si>
    <t>翁源县新江镇人民政府</t>
  </si>
  <si>
    <t>社工</t>
  </si>
  <si>
    <t>20211008-20221008</t>
  </si>
  <si>
    <t>09440229220500004</t>
  </si>
  <si>
    <t>许慧怡</t>
  </si>
  <si>
    <t>广州工商学院</t>
  </si>
  <si>
    <t>龙仙镇人民政府</t>
  </si>
  <si>
    <t>大学生志愿服务山区</t>
  </si>
  <si>
    <t>20211215-20231214</t>
  </si>
  <si>
    <t>09440229220600006</t>
  </si>
  <si>
    <t>钟碧玲</t>
  </si>
  <si>
    <t>广东工程职业技术学院</t>
  </si>
  <si>
    <t>翁源县翁城镇人民政府</t>
  </si>
  <si>
    <t>20211009-20221008</t>
  </si>
  <si>
    <t>09440229220500006</t>
  </si>
  <si>
    <t>蒋昊晟</t>
  </si>
  <si>
    <t>20211115-20231114</t>
  </si>
  <si>
    <t>工商银行韶大支行</t>
  </si>
  <si>
    <t>09440229220500009</t>
  </si>
  <si>
    <t>赖舒婷</t>
  </si>
  <si>
    <t>韶能集团翁源致能生物质发电有限公司</t>
  </si>
  <si>
    <t>20210701-20240630</t>
  </si>
  <si>
    <t>农村信用社合作社乳源支行</t>
  </si>
  <si>
    <t>09440229220500008</t>
  </si>
  <si>
    <t>陈碧君</t>
  </si>
  <si>
    <t>广东技术师范大学</t>
  </si>
  <si>
    <t>官渡镇人民政府</t>
  </si>
  <si>
    <t>20211115-20231115</t>
  </si>
  <si>
    <t>09440229220600003</t>
  </si>
  <si>
    <t>何斌</t>
  </si>
  <si>
    <t>中山职业技术学院</t>
  </si>
  <si>
    <t>09440229220600001</t>
  </si>
  <si>
    <t>因就业专项资金存在缺口不能足额发放，剩余603.26元转为下年支付</t>
  </si>
  <si>
    <t>合计</t>
  </si>
  <si>
    <t>经办人：</t>
  </si>
  <si>
    <t>审核人：</t>
  </si>
  <si>
    <t>审批人：</t>
  </si>
  <si>
    <t>44022919971****914</t>
    <phoneticPr fontId="7" type="noConversion"/>
  </si>
  <si>
    <t>44022919960****04X</t>
    <phoneticPr fontId="7" type="noConversion"/>
  </si>
  <si>
    <t>44022919970****421</t>
    <phoneticPr fontId="7" type="noConversion"/>
  </si>
  <si>
    <t>44022919980****629</t>
    <phoneticPr fontId="7" type="noConversion"/>
  </si>
  <si>
    <t>44022919970****024</t>
    <phoneticPr fontId="7" type="noConversion"/>
  </si>
  <si>
    <t>44022919980****442</t>
    <phoneticPr fontId="7" type="noConversion"/>
  </si>
  <si>
    <t>43062419970****014</t>
    <phoneticPr fontId="7" type="noConversion"/>
  </si>
  <si>
    <t>44022919980****425</t>
    <phoneticPr fontId="7" type="noConversion"/>
  </si>
  <si>
    <t>44022920000****713</t>
    <phoneticPr fontId="7" type="noConversion"/>
  </si>
  <si>
    <t>44023219990****645</t>
    <phoneticPr fontId="7" type="noConversion"/>
  </si>
  <si>
    <t>44022919980****213</t>
    <phoneticPr fontId="7" type="noConversion"/>
  </si>
  <si>
    <t>180****1227</t>
    <phoneticPr fontId="7" type="noConversion"/>
  </si>
  <si>
    <t>188****4549</t>
    <phoneticPr fontId="7" type="noConversion"/>
  </si>
  <si>
    <t>138****5403</t>
    <phoneticPr fontId="7" type="noConversion"/>
  </si>
  <si>
    <t>159****9207</t>
    <phoneticPr fontId="7" type="noConversion"/>
  </si>
  <si>
    <t>182****2803</t>
    <phoneticPr fontId="7" type="noConversion"/>
  </si>
  <si>
    <t>131****6761</t>
    <phoneticPr fontId="7" type="noConversion"/>
  </si>
  <si>
    <t>183****4860</t>
    <phoneticPr fontId="7" type="noConversion"/>
  </si>
  <si>
    <t>185****2369</t>
    <phoneticPr fontId="7" type="noConversion"/>
  </si>
  <si>
    <t>188****7275</t>
    <phoneticPr fontId="7" type="noConversion"/>
  </si>
  <si>
    <t>178****7347</t>
    <phoneticPr fontId="7" type="noConversion"/>
  </si>
  <si>
    <t>183****2873</t>
    <phoneticPr fontId="7" type="noConversion"/>
  </si>
  <si>
    <t>621728187400****231</t>
    <phoneticPr fontId="7" type="noConversion"/>
  </si>
  <si>
    <t>621728187400****843</t>
    <phoneticPr fontId="7" type="noConversion"/>
  </si>
  <si>
    <t>621728187400****298</t>
    <phoneticPr fontId="7" type="noConversion"/>
  </si>
  <si>
    <t>621797580006****490</t>
    <phoneticPr fontId="7" type="noConversion"/>
  </si>
  <si>
    <t>621728187400****313</t>
    <phoneticPr fontId="7" type="noConversion"/>
  </si>
  <si>
    <t>621728187400****229</t>
    <phoneticPr fontId="7" type="noConversion"/>
  </si>
  <si>
    <t>621728187400****505</t>
    <phoneticPr fontId="7" type="noConversion"/>
  </si>
  <si>
    <t>621721200500****360</t>
    <phoneticPr fontId="7" type="noConversion"/>
  </si>
  <si>
    <t>621728188400****993</t>
    <phoneticPr fontId="7" type="noConversion"/>
  </si>
  <si>
    <t>621728187400****404</t>
    <phoneticPr fontId="7" type="noConversion"/>
  </si>
  <si>
    <t>621728187400****469</t>
    <phoneticPr fontId="7" type="noConversion"/>
  </si>
  <si>
    <t>2022年第二批高校毕业生享受基层就业补贴人员明细表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</si>
</sst>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2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4" workbookViewId="0">
      <selection sqref="A1:P1"/>
    </sheetView>
  </sheetViews>
  <sheetFormatPr defaultColWidth="9" defaultRowHeight="14.25"/>
  <cols>
    <col min="1" max="1" width="6.375" style="1" customWidth="1"/>
    <col min="2" max="2" width="10.875" style="1" customWidth="1"/>
    <col min="3" max="3" width="7" style="1" customWidth="1"/>
    <col min="4" max="4" width="11.5" style="1" customWidth="1"/>
    <col min="5" max="5" width="21.375" style="1" customWidth="1"/>
    <col min="6" max="6" width="15.875" style="1" customWidth="1"/>
    <col min="7" max="8" width="19" style="1" customWidth="1"/>
    <col min="9" max="9" width="13" style="1" customWidth="1"/>
    <col min="10" max="10" width="21.75" style="1" customWidth="1"/>
    <col min="11" max="11" width="14.125" style="1" customWidth="1"/>
    <col min="12" max="12" width="11" style="1" customWidth="1"/>
    <col min="13" max="13" width="17.375" style="1" customWidth="1"/>
    <col min="14" max="14" width="21.5" style="1" customWidth="1"/>
    <col min="15" max="15" width="21.5" style="3" customWidth="1"/>
    <col min="16" max="16" width="12.875" style="4" customWidth="1"/>
    <col min="17" max="16384" width="9" style="1"/>
  </cols>
  <sheetData>
    <row r="1" spans="1:18" ht="42" customHeight="1">
      <c r="A1" s="30" t="s">
        <v>115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8" ht="24" customHeight="1">
      <c r="A2" s="5" t="s">
        <v>0</v>
      </c>
      <c r="B2" s="5"/>
      <c r="C2" s="6"/>
      <c r="D2" s="6"/>
      <c r="E2" s="6"/>
      <c r="F2" s="6"/>
      <c r="G2" s="6"/>
      <c r="H2" s="6"/>
      <c r="I2" s="6"/>
      <c r="J2" s="6"/>
      <c r="K2" s="6"/>
      <c r="M2" s="6"/>
      <c r="N2" s="6"/>
      <c r="O2" s="12"/>
      <c r="P2" s="13"/>
    </row>
    <row r="3" spans="1:18" ht="51.7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14" t="s">
        <v>10</v>
      </c>
      <c r="K3" s="14" t="s">
        <v>11</v>
      </c>
      <c r="L3" s="8" t="s">
        <v>12</v>
      </c>
      <c r="M3" s="15" t="s">
        <v>13</v>
      </c>
      <c r="N3" s="15" t="s">
        <v>14</v>
      </c>
      <c r="O3" s="16" t="s">
        <v>15</v>
      </c>
      <c r="P3" s="8" t="s">
        <v>16</v>
      </c>
    </row>
    <row r="4" spans="1:18" ht="51.75" customHeight="1">
      <c r="A4" s="7">
        <v>1</v>
      </c>
      <c r="B4" s="7" t="s">
        <v>17</v>
      </c>
      <c r="C4" s="7" t="s">
        <v>18</v>
      </c>
      <c r="D4" s="7">
        <v>20210620</v>
      </c>
      <c r="E4" s="7" t="s">
        <v>19</v>
      </c>
      <c r="F4" s="7" t="s">
        <v>20</v>
      </c>
      <c r="G4" s="7" t="s">
        <v>21</v>
      </c>
      <c r="H4" s="8" t="s">
        <v>22</v>
      </c>
      <c r="I4" s="7" t="s">
        <v>23</v>
      </c>
      <c r="J4" s="14" t="s">
        <v>82</v>
      </c>
      <c r="K4" s="14" t="s">
        <v>93</v>
      </c>
      <c r="L4" s="8">
        <v>5000</v>
      </c>
      <c r="M4" s="15" t="s">
        <v>24</v>
      </c>
      <c r="N4" s="16" t="s">
        <v>104</v>
      </c>
      <c r="O4" s="16" t="s">
        <v>25</v>
      </c>
      <c r="P4" s="8"/>
    </row>
    <row r="5" spans="1:18" ht="51.75" customHeight="1">
      <c r="A5" s="7">
        <v>2</v>
      </c>
      <c r="B5" s="7" t="s">
        <v>26</v>
      </c>
      <c r="C5" s="7" t="s">
        <v>27</v>
      </c>
      <c r="D5" s="7">
        <v>20210628</v>
      </c>
      <c r="E5" s="7" t="s">
        <v>28</v>
      </c>
      <c r="F5" s="7" t="s">
        <v>29</v>
      </c>
      <c r="G5" s="7" t="s">
        <v>30</v>
      </c>
      <c r="H5" s="7" t="s">
        <v>31</v>
      </c>
      <c r="I5" s="7" t="s">
        <v>32</v>
      </c>
      <c r="J5" s="14" t="s">
        <v>83</v>
      </c>
      <c r="K5" s="14" t="s">
        <v>94</v>
      </c>
      <c r="L5" s="8">
        <v>5000</v>
      </c>
      <c r="M5" s="15" t="s">
        <v>24</v>
      </c>
      <c r="N5" s="16" t="s">
        <v>105</v>
      </c>
      <c r="O5" s="16" t="s">
        <v>33</v>
      </c>
      <c r="P5" s="8"/>
    </row>
    <row r="6" spans="1:18" ht="51.75" customHeight="1">
      <c r="A6" s="7">
        <v>3</v>
      </c>
      <c r="B6" s="7" t="s">
        <v>34</v>
      </c>
      <c r="C6" s="7" t="s">
        <v>27</v>
      </c>
      <c r="D6" s="7">
        <v>20200630</v>
      </c>
      <c r="E6" s="7" t="s">
        <v>35</v>
      </c>
      <c r="F6" s="7" t="s">
        <v>29</v>
      </c>
      <c r="G6" s="7" t="s">
        <v>30</v>
      </c>
      <c r="H6" s="7" t="s">
        <v>31</v>
      </c>
      <c r="I6" s="7" t="s">
        <v>36</v>
      </c>
      <c r="J6" s="14" t="s">
        <v>84</v>
      </c>
      <c r="K6" s="14" t="s">
        <v>95</v>
      </c>
      <c r="L6" s="8">
        <v>5000</v>
      </c>
      <c r="M6" s="15" t="s">
        <v>24</v>
      </c>
      <c r="N6" s="16" t="s">
        <v>106</v>
      </c>
      <c r="O6" s="16" t="s">
        <v>37</v>
      </c>
      <c r="P6" s="8"/>
    </row>
    <row r="7" spans="1:18" ht="51.75" customHeight="1">
      <c r="A7" s="7">
        <v>4</v>
      </c>
      <c r="B7" s="7" t="s">
        <v>38</v>
      </c>
      <c r="C7" s="7" t="s">
        <v>27</v>
      </c>
      <c r="D7" s="7">
        <v>20210623</v>
      </c>
      <c r="E7" s="7" t="s">
        <v>39</v>
      </c>
      <c r="F7" s="7" t="s">
        <v>20</v>
      </c>
      <c r="G7" s="7" t="s">
        <v>21</v>
      </c>
      <c r="H7" s="8" t="s">
        <v>22</v>
      </c>
      <c r="I7" s="7" t="s">
        <v>40</v>
      </c>
      <c r="J7" s="14" t="s">
        <v>85</v>
      </c>
      <c r="K7" s="14" t="s">
        <v>96</v>
      </c>
      <c r="L7" s="8">
        <v>5000</v>
      </c>
      <c r="M7" s="17" t="s">
        <v>41</v>
      </c>
      <c r="N7" s="18" t="s">
        <v>107</v>
      </c>
      <c r="O7" s="19" t="s">
        <v>42</v>
      </c>
      <c r="P7" s="8"/>
    </row>
    <row r="8" spans="1:18" ht="51.75" customHeight="1">
      <c r="A8" s="7">
        <v>5</v>
      </c>
      <c r="B8" s="7" t="s">
        <v>43</v>
      </c>
      <c r="C8" s="7" t="s">
        <v>18</v>
      </c>
      <c r="D8" s="7">
        <v>20200603</v>
      </c>
      <c r="E8" s="7" t="s">
        <v>44</v>
      </c>
      <c r="F8" s="7" t="s">
        <v>29</v>
      </c>
      <c r="G8" s="7" t="s">
        <v>45</v>
      </c>
      <c r="H8" s="7" t="s">
        <v>46</v>
      </c>
      <c r="I8" s="7" t="s">
        <v>47</v>
      </c>
      <c r="J8" s="14" t="s">
        <v>92</v>
      </c>
      <c r="K8" s="14" t="s">
        <v>97</v>
      </c>
      <c r="L8" s="8">
        <v>5000</v>
      </c>
      <c r="M8" s="15" t="s">
        <v>24</v>
      </c>
      <c r="N8" s="16" t="s">
        <v>108</v>
      </c>
      <c r="O8" s="16" t="s">
        <v>48</v>
      </c>
      <c r="P8" s="8"/>
      <c r="Q8" s="27"/>
      <c r="R8" s="28"/>
    </row>
    <row r="9" spans="1:18" ht="51.75" customHeight="1">
      <c r="A9" s="7">
        <v>6</v>
      </c>
      <c r="B9" s="7" t="s">
        <v>49</v>
      </c>
      <c r="C9" s="7" t="s">
        <v>27</v>
      </c>
      <c r="D9" s="7">
        <v>20210630</v>
      </c>
      <c r="E9" s="7" t="s">
        <v>50</v>
      </c>
      <c r="F9" s="7" t="s">
        <v>20</v>
      </c>
      <c r="G9" s="7" t="s">
        <v>51</v>
      </c>
      <c r="H9" s="7" t="s">
        <v>52</v>
      </c>
      <c r="I9" s="7" t="s">
        <v>53</v>
      </c>
      <c r="J9" s="14" t="s">
        <v>86</v>
      </c>
      <c r="K9" s="14" t="s">
        <v>98</v>
      </c>
      <c r="L9" s="8">
        <v>5000</v>
      </c>
      <c r="M9" s="15" t="s">
        <v>24</v>
      </c>
      <c r="N9" s="16" t="s">
        <v>109</v>
      </c>
      <c r="O9" s="16" t="s">
        <v>54</v>
      </c>
      <c r="P9" s="8"/>
    </row>
    <row r="10" spans="1:18" ht="51.75" customHeight="1">
      <c r="A10" s="7">
        <v>7</v>
      </c>
      <c r="B10" s="7" t="s">
        <v>55</v>
      </c>
      <c r="C10" s="7" t="s">
        <v>27</v>
      </c>
      <c r="D10" s="7">
        <v>20210628</v>
      </c>
      <c r="E10" s="7" t="s">
        <v>56</v>
      </c>
      <c r="F10" s="7" t="s">
        <v>29</v>
      </c>
      <c r="G10" s="7" t="s">
        <v>57</v>
      </c>
      <c r="H10" s="7" t="s">
        <v>46</v>
      </c>
      <c r="I10" s="7" t="s">
        <v>58</v>
      </c>
      <c r="J10" s="14" t="s">
        <v>87</v>
      </c>
      <c r="K10" s="14" t="s">
        <v>99</v>
      </c>
      <c r="L10" s="8">
        <v>5000</v>
      </c>
      <c r="M10" s="15" t="s">
        <v>24</v>
      </c>
      <c r="N10" s="16" t="s">
        <v>110</v>
      </c>
      <c r="O10" s="16" t="s">
        <v>59</v>
      </c>
      <c r="P10" s="8"/>
    </row>
    <row r="11" spans="1:18" ht="51.75" customHeight="1">
      <c r="A11" s="7">
        <v>8</v>
      </c>
      <c r="B11" s="7" t="s">
        <v>60</v>
      </c>
      <c r="C11" s="7" t="s">
        <v>18</v>
      </c>
      <c r="D11" s="7">
        <v>20200630</v>
      </c>
      <c r="E11" s="7" t="s">
        <v>28</v>
      </c>
      <c r="F11" s="7" t="s">
        <v>20</v>
      </c>
      <c r="G11" s="7" t="s">
        <v>57</v>
      </c>
      <c r="H11" s="7" t="s">
        <v>52</v>
      </c>
      <c r="I11" s="7" t="s">
        <v>61</v>
      </c>
      <c r="J11" s="14" t="s">
        <v>88</v>
      </c>
      <c r="K11" s="14" t="s">
        <v>100</v>
      </c>
      <c r="L11" s="8">
        <v>5000</v>
      </c>
      <c r="M11" s="20" t="s">
        <v>62</v>
      </c>
      <c r="N11" s="18" t="s">
        <v>111</v>
      </c>
      <c r="O11" s="16" t="s">
        <v>63</v>
      </c>
      <c r="P11" s="8"/>
    </row>
    <row r="12" spans="1:18" ht="51.75" customHeight="1">
      <c r="A12" s="7">
        <v>9</v>
      </c>
      <c r="B12" s="7" t="s">
        <v>64</v>
      </c>
      <c r="C12" s="7" t="s">
        <v>27</v>
      </c>
      <c r="D12" s="7">
        <v>20210630</v>
      </c>
      <c r="E12" s="7" t="s">
        <v>28</v>
      </c>
      <c r="F12" s="7" t="s">
        <v>20</v>
      </c>
      <c r="G12" s="7" t="s">
        <v>65</v>
      </c>
      <c r="H12" s="7" t="s">
        <v>31</v>
      </c>
      <c r="I12" s="7" t="s">
        <v>66</v>
      </c>
      <c r="J12" s="14" t="s">
        <v>91</v>
      </c>
      <c r="K12" s="14" t="s">
        <v>101</v>
      </c>
      <c r="L12" s="8">
        <v>5000</v>
      </c>
      <c r="M12" s="17" t="s">
        <v>67</v>
      </c>
      <c r="N12" s="18" t="s">
        <v>112</v>
      </c>
      <c r="O12" s="16" t="s">
        <v>68</v>
      </c>
      <c r="P12" s="8"/>
    </row>
    <row r="13" spans="1:18" ht="51.75" customHeight="1">
      <c r="A13" s="7">
        <v>10</v>
      </c>
      <c r="B13" s="7" t="s">
        <v>69</v>
      </c>
      <c r="C13" s="7" t="s">
        <v>27</v>
      </c>
      <c r="D13" s="7">
        <v>20210630</v>
      </c>
      <c r="E13" s="7" t="s">
        <v>70</v>
      </c>
      <c r="F13" s="7" t="s">
        <v>20</v>
      </c>
      <c r="G13" s="7" t="s">
        <v>71</v>
      </c>
      <c r="H13" s="7" t="s">
        <v>52</v>
      </c>
      <c r="I13" s="7" t="s">
        <v>72</v>
      </c>
      <c r="J13" s="14" t="s">
        <v>89</v>
      </c>
      <c r="K13" s="14" t="s">
        <v>102</v>
      </c>
      <c r="L13" s="8">
        <v>5000</v>
      </c>
      <c r="M13" s="15" t="s">
        <v>24</v>
      </c>
      <c r="N13" s="16" t="s">
        <v>113</v>
      </c>
      <c r="O13" s="29" t="s">
        <v>73</v>
      </c>
      <c r="P13" s="8"/>
    </row>
    <row r="14" spans="1:18" ht="51.75" customHeight="1">
      <c r="A14" s="7">
        <v>11</v>
      </c>
      <c r="B14" s="7" t="s">
        <v>74</v>
      </c>
      <c r="C14" s="7" t="s">
        <v>18</v>
      </c>
      <c r="D14" s="7">
        <v>20210628</v>
      </c>
      <c r="E14" s="7" t="s">
        <v>75</v>
      </c>
      <c r="F14" s="7" t="s">
        <v>29</v>
      </c>
      <c r="G14" s="7" t="s">
        <v>71</v>
      </c>
      <c r="H14" s="7" t="s">
        <v>52</v>
      </c>
      <c r="I14" s="7" t="s">
        <v>61</v>
      </c>
      <c r="J14" s="14" t="s">
        <v>90</v>
      </c>
      <c r="K14" s="14" t="s">
        <v>103</v>
      </c>
      <c r="L14" s="8">
        <v>4396.74</v>
      </c>
      <c r="M14" s="15" t="s">
        <v>24</v>
      </c>
      <c r="N14" s="16" t="s">
        <v>114</v>
      </c>
      <c r="O14" s="16" t="s">
        <v>76</v>
      </c>
      <c r="P14" s="21" t="s">
        <v>77</v>
      </c>
    </row>
    <row r="15" spans="1:18" ht="42" customHeight="1">
      <c r="A15" s="9"/>
      <c r="B15" s="10" t="s">
        <v>78</v>
      </c>
      <c r="C15" s="5"/>
      <c r="D15" s="5"/>
      <c r="E15" s="5"/>
      <c r="F15" s="5"/>
      <c r="G15" s="5"/>
      <c r="H15" s="5"/>
      <c r="I15" s="5"/>
      <c r="J15" s="5"/>
      <c r="K15" s="5"/>
      <c r="L15" s="22">
        <f>SUM(L4:L14)</f>
        <v>54396.74</v>
      </c>
      <c r="M15" s="5"/>
      <c r="N15" s="5"/>
      <c r="O15" s="23"/>
      <c r="P15" s="24"/>
    </row>
    <row r="16" spans="1:18" s="2" customFormat="1" ht="69" customHeight="1">
      <c r="B16" s="2" t="s">
        <v>79</v>
      </c>
      <c r="D16" s="11"/>
      <c r="E16" s="11"/>
      <c r="F16" s="11"/>
      <c r="G16" s="11"/>
      <c r="H16" s="2" t="s">
        <v>80</v>
      </c>
      <c r="M16" s="2" t="s">
        <v>81</v>
      </c>
      <c r="O16" s="25"/>
      <c r="P16" s="26"/>
    </row>
    <row r="17" ht="14.25" customHeight="1"/>
  </sheetData>
  <mergeCells count="1">
    <mergeCell ref="A1:P1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gzg5</cp:lastModifiedBy>
  <dcterms:created xsi:type="dcterms:W3CDTF">2022-12-07T07:29:41Z</dcterms:created>
  <dcterms:modified xsi:type="dcterms:W3CDTF">2023-09-26T07:30:46Z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9A6D42ECD44740D7B45B7111709B92A5</vt:lpwstr>
  </property>
  <property fmtid="{D5CDD505-2E9C-101B-9397-08002B2CF9AE}" pid="3" name="KSOProductBuildVer">
    <vt:lpwstr>2052-11.8.2.11716</vt:lpwstr>
  </property>
</Properties>
</file>