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288" windowHeight="9180"/>
  </bookViews>
  <sheets>
    <sheet name="翁源县2023年一般公共预算调整预算项目明细表" sheetId="3" r:id="rId1"/>
  </sheets>
  <definedNames>
    <definedName name="_xlnm._FilterDatabase" localSheetId="0" hidden="1">翁源县2023年一般公共预算调整预算项目明细表!$A$6:$XFC$496</definedName>
    <definedName name="_xlnm.Print_Titles" localSheetId="0">翁源县2023年一般公共预算调整预算项目明细表!$4:$5</definedName>
    <definedName name="_xlnm.Print_Area" localSheetId="0">翁源县2023年一般公共预算调整预算项目明细表!$A:$F</definedName>
  </definedNames>
  <calcPr calcId="144525"/>
</workbook>
</file>

<file path=xl/sharedStrings.xml><?xml version="1.0" encoding="utf-8"?>
<sst xmlns="http://schemas.openxmlformats.org/spreadsheetml/2006/main" count="1352" uniqueCount="693">
  <si>
    <t>附件7</t>
  </si>
  <si>
    <t>翁源县2023年一般公共预算调整预算项目明细表</t>
  </si>
  <si>
    <t>单位:万元</t>
  </si>
  <si>
    <t>预算单位</t>
  </si>
  <si>
    <t xml:space="preserve">项目名称 </t>
  </si>
  <si>
    <t>功能分类</t>
  </si>
  <si>
    <t>调整预算数</t>
  </si>
  <si>
    <t>备注</t>
  </si>
  <si>
    <t>可调增总额度</t>
  </si>
  <si>
    <t>可调增余额</t>
  </si>
  <si>
    <t>代码</t>
  </si>
  <si>
    <t>科目名称</t>
  </si>
  <si>
    <t>一般公共预算支出合计</t>
  </si>
  <si>
    <t>预算稳定调节金</t>
  </si>
  <si>
    <t>一般公共预算收入</t>
  </si>
  <si>
    <t>一般公共服务支出</t>
  </si>
  <si>
    <t>第二次调整已使用稳定调节金11215数，稳定调节金实际已使用，当前只余1101万元为稳定调节金数。</t>
  </si>
  <si>
    <t>人大事务</t>
  </si>
  <si>
    <t>各单位</t>
  </si>
  <si>
    <t>年终一次性奖</t>
  </si>
  <si>
    <t>行政运行</t>
  </si>
  <si>
    <t>翁源县人大常务会办公室</t>
  </si>
  <si>
    <t>专项工作经费</t>
  </si>
  <si>
    <t>政协事务</t>
  </si>
  <si>
    <t>翁源县江尾镇人民政府</t>
  </si>
  <si>
    <t>江尾镇周转房建设项目</t>
  </si>
  <si>
    <t>翁源县翁城镇人民政府</t>
  </si>
  <si>
    <t>村小组基础设施建设</t>
  </si>
  <si>
    <t>中国人民政治协商会议翁源县委员会</t>
  </si>
  <si>
    <t>县政协人员干部学习培训经费</t>
  </si>
  <si>
    <t>政府办公厅（室）及相关机构事务</t>
  </si>
  <si>
    <t>坝仔镇人民政府</t>
  </si>
  <si>
    <t>村道路桥建设资金</t>
  </si>
  <si>
    <t>各乡镇</t>
  </si>
  <si>
    <t>工作经费（驻村）</t>
  </si>
  <si>
    <t>蓝河村彭屋组文化室设施购置</t>
  </si>
  <si>
    <t>疫情防控工作慰问经费</t>
  </si>
  <si>
    <t>官渡镇人民政府</t>
  </si>
  <si>
    <t>走访维稳疫情防控一线党员、干部、职工慰问金</t>
  </si>
  <si>
    <t>翁源县行政服务中心</t>
  </si>
  <si>
    <t>县行政服务中心运维经费</t>
  </si>
  <si>
    <t>机关事务局</t>
  </si>
  <si>
    <t>基本工资</t>
  </si>
  <si>
    <t>龙仙镇人民政府</t>
  </si>
  <si>
    <t>黄竹坪水电站至黄竹坪村小组乡道硬底化工程款</t>
  </si>
  <si>
    <t>国有资产维修维护资金</t>
  </si>
  <si>
    <t>铁龙镇</t>
  </si>
  <si>
    <t>铁龙林场工业园专项通道工程</t>
  </si>
  <si>
    <t>租用铁龙镇龙体村污染耕地租金</t>
  </si>
  <si>
    <t>返还松脂采割转让价款</t>
  </si>
  <si>
    <t>铁龙镇人民政府</t>
  </si>
  <si>
    <t>翁源县铁龙镇镇街提升项目工程施工工程款</t>
  </si>
  <si>
    <t>安装路灯项目资金</t>
  </si>
  <si>
    <t>镇村社区”两委“干部参加学习教育提升学费补助</t>
  </si>
  <si>
    <t>翁城镇人民政府</t>
  </si>
  <si>
    <t>“三改”涉农遗留问题</t>
  </si>
  <si>
    <t>乡镇工作经费</t>
  </si>
  <si>
    <t>翁源县坝仔镇人民政府</t>
  </si>
  <si>
    <t>坝仔镇综治中心规范化建设项目</t>
  </si>
  <si>
    <t>翁源县妇女联合会</t>
  </si>
  <si>
    <t>“三八”国际妇女节活动经费</t>
  </si>
  <si>
    <t>翁源县共青团</t>
  </si>
  <si>
    <t>全年运行保障经费</t>
  </si>
  <si>
    <t>翁源县官渡经经开发区</t>
  </si>
  <si>
    <t>机关事业单位政策奖励资金</t>
  </si>
  <si>
    <t>翁源县官渡镇人民政府</t>
  </si>
  <si>
    <t>土地出让金收入</t>
  </si>
  <si>
    <t>建设项目工程款</t>
  </si>
  <si>
    <t>翁源县机关事务局</t>
  </si>
  <si>
    <t>翁源县公务用车管理车载卫星定位终端设备服务费用</t>
  </si>
  <si>
    <t>会议费</t>
  </si>
  <si>
    <t>翁源县江尾镇综治中心规范化建设项目</t>
  </si>
  <si>
    <t>解决江尾镇部分兰花企业扶持经费</t>
  </si>
  <si>
    <t>南塘村新龙口泄洪渠维修资金</t>
  </si>
  <si>
    <t>热水村道路塌方路段修复项目</t>
  </si>
  <si>
    <t>翁源县老干部局</t>
  </si>
  <si>
    <t>老干大运作经费</t>
  </si>
  <si>
    <t>翁源县龙仙镇人民政府</t>
  </si>
  <si>
    <t>开展蓝城小镇“两违”巡察监管工作经费</t>
  </si>
  <si>
    <t>龙仙镇综治中心规范化建设项目</t>
  </si>
  <si>
    <t>翁源县铁龙镇人民政府</t>
  </si>
  <si>
    <t>铁龙镇综治中心规范化建设项目</t>
  </si>
  <si>
    <t>新江镇人民政府</t>
  </si>
  <si>
    <t>新江镇新江村党群服务中心建设经费</t>
  </si>
  <si>
    <t>翁源县翁城人民政府</t>
  </si>
  <si>
    <t>翁源县综治中心规范化建设项目（翁城镇）</t>
  </si>
  <si>
    <t>维稳奋战在疫情应急处置一线专项经费</t>
  </si>
  <si>
    <t>翁源县委办</t>
  </si>
  <si>
    <t>“百千万工程”工作经费</t>
  </si>
  <si>
    <t>翁源县新江镇人民政府</t>
  </si>
  <si>
    <t>新江镇综治中心规范化建设项目</t>
  </si>
  <si>
    <t>翁源县信息中心</t>
  </si>
  <si>
    <t>县政务网互联网出口租赁费</t>
  </si>
  <si>
    <t>翁源县政法委</t>
  </si>
  <si>
    <t>支付综治信息系统移动终端服务租赁费</t>
  </si>
  <si>
    <t>翁源县政务服务数据管理局</t>
  </si>
  <si>
    <t>翁源县公共服务平台网络传输线路及云主机租赁服务</t>
  </si>
  <si>
    <t>翁源县周陂镇人民政府</t>
  </si>
  <si>
    <t>2023年周陂镇综治中心规范化建设项目</t>
  </si>
  <si>
    <t>“0416”新冠疫情防控专项经费</t>
  </si>
  <si>
    <t>县委办</t>
  </si>
  <si>
    <t>用于百县千镇万村高质量发展工程日常事务</t>
  </si>
  <si>
    <t>亮星水库灌溉渠工程结算款</t>
  </si>
  <si>
    <t>政法委</t>
  </si>
  <si>
    <t>“雪亮+智格”工程建设经费</t>
  </si>
  <si>
    <t>中共翁源县委办公室</t>
  </si>
  <si>
    <t>党政机关电子政务内网公文系统项目</t>
  </si>
  <si>
    <t>中共翁源县委老干部局</t>
  </si>
  <si>
    <t>老干部特需经费</t>
  </si>
  <si>
    <t>翁源县关心下一代青少年工作委员会工作经费</t>
  </si>
  <si>
    <t>翁源县老区促进会宣传经费</t>
  </si>
  <si>
    <t>中共翁源县委政法委</t>
  </si>
  <si>
    <t>政法网二期三四级网格租赁费</t>
  </si>
  <si>
    <t>县级专项管理经费</t>
  </si>
  <si>
    <t>中共翁源县委政法委员会</t>
  </si>
  <si>
    <t>支付帮教管护费及其他办公费</t>
  </si>
  <si>
    <t>“雪亮+智格”工程视频监控前端补点建设项目</t>
  </si>
  <si>
    <t>周陂镇人民政府</t>
  </si>
  <si>
    <t>道路硬底化资金</t>
  </si>
  <si>
    <t>建设资金</t>
  </si>
  <si>
    <t>人员工资发放</t>
  </si>
  <si>
    <t>老年人体育协会活动经费</t>
  </si>
  <si>
    <t>反邪教宣传费</t>
  </si>
  <si>
    <t>河堤建设经费</t>
  </si>
  <si>
    <t>公务接待费</t>
  </si>
  <si>
    <t>维修维护费</t>
  </si>
  <si>
    <t>2号办公楼低压线路改造工程费</t>
  </si>
  <si>
    <t>职工食堂和交流楼食堂经费</t>
  </si>
  <si>
    <t>选调生到村任职服务群众工作</t>
  </si>
  <si>
    <t>乡镇国有资产管理工作经费</t>
  </si>
  <si>
    <t>广东翁源经济开发区管委会</t>
  </si>
  <si>
    <t>2023年翁源经济开发区体制经费</t>
  </si>
  <si>
    <t>一般行政管理事务</t>
  </si>
  <si>
    <t>翁源县官渡镇政府</t>
  </si>
  <si>
    <t>翁源县自然资源局</t>
  </si>
  <si>
    <t>信息中心人员4-12月份工资、办公经费</t>
  </si>
  <si>
    <t>自供人员工资、住房补贴、医保4-12月份</t>
  </si>
  <si>
    <t>1号楼五楼会议室改造装修工程</t>
  </si>
  <si>
    <t>专项业务及机关事务管理</t>
  </si>
  <si>
    <t>翁源县人民政府办公区2号楼加装电梯工作经费</t>
  </si>
  <si>
    <t>翁源县人民政府小礼堂（含县人大常委会会议室）改建职工食堂部分项目经费</t>
  </si>
  <si>
    <t>县委县政府督办工作组购置公务用车</t>
  </si>
  <si>
    <t>事业单位在职人员统发工资（基础性绩效工资）</t>
  </si>
  <si>
    <t>翁源县公共资产管理中心</t>
  </si>
  <si>
    <t>龙泽城投公司国企管理经费</t>
  </si>
  <si>
    <t>其他政府办公厅（室）及相关机构事务支出</t>
  </si>
  <si>
    <t>翁源县政府办</t>
  </si>
  <si>
    <t>中源水泥厂用地租金</t>
  </si>
  <si>
    <t>发展与改革事务</t>
  </si>
  <si>
    <t>翁源县发展和改革局</t>
  </si>
  <si>
    <t>政府定价成本监审项目监审费</t>
  </si>
  <si>
    <t>2010499</t>
  </si>
  <si>
    <t>其他发展与改革事务支出</t>
  </si>
  <si>
    <t>重大项目并联审批专班工作经费</t>
  </si>
  <si>
    <t>统计信息事务</t>
  </si>
  <si>
    <t>翁源县统计局</t>
  </si>
  <si>
    <t>县档案馆和行政服务中心水电费</t>
  </si>
  <si>
    <t>信息事务</t>
  </si>
  <si>
    <t>政数局</t>
  </si>
  <si>
    <t>视频会议系统建设费用</t>
  </si>
  <si>
    <t>会议中心1号高清视频会议运营费用</t>
  </si>
  <si>
    <t>电信电视电话视频会议系统电路租用及集成服务费用</t>
  </si>
  <si>
    <t>旧OA系统数据迁移费用</t>
  </si>
  <si>
    <t>韶关市集约化OA系统翁源县推广项目（粤政易）费用</t>
  </si>
  <si>
    <t>翁源县档案馆和行政服务中心信息化设备采购</t>
  </si>
  <si>
    <t>翁源县档案馆和行政服务中心导视系统与休闲布置项目资金</t>
  </si>
  <si>
    <t>2023年统计“四大工程”网络维护费用</t>
  </si>
  <si>
    <t>专项统计业务</t>
  </si>
  <si>
    <t>2023年“四上”企业统计人员补贴等相关费用</t>
  </si>
  <si>
    <t>统计管理</t>
  </si>
  <si>
    <t>2023年第一、第二季度翁源县住户调查工作经费</t>
  </si>
  <si>
    <t>统计抽样调查</t>
  </si>
  <si>
    <t>统计局</t>
  </si>
  <si>
    <t>财政事务</t>
  </si>
  <si>
    <t>翁源县财政局</t>
  </si>
  <si>
    <t>财政管理工作经费</t>
  </si>
  <si>
    <t>村级财务代理服务费</t>
  </si>
  <si>
    <t>其他财政事务支出</t>
  </si>
  <si>
    <t>龙仙镇长潭村村民委员会南龙站办公用房征地协调工作经费</t>
  </si>
  <si>
    <t>考场租赁项目服务费用</t>
  </si>
  <si>
    <t>龙泽城投公司2022年12月及2023年度翁源县兰花创新博览中心项目经费</t>
  </si>
  <si>
    <t>项目前期工作管理费用（中国兰花技能培训学院项目代建管理费）</t>
  </si>
  <si>
    <t>行政服务中心运营经费</t>
  </si>
  <si>
    <t>工程咨询服务等费用</t>
  </si>
  <si>
    <t>支付人民武装部射击场租金</t>
  </si>
  <si>
    <t>翁源县档案馆和行政服务中心项目施工（进度款）</t>
  </si>
  <si>
    <t>从项目代建管理费中支付工程咨询服务等费用</t>
  </si>
  <si>
    <t>2022年上、下半年经仙湖租地租金</t>
  </si>
  <si>
    <t>税收事务</t>
  </si>
  <si>
    <t>国家税务总局翁源县税务局</t>
  </si>
  <si>
    <t>税收征收经费</t>
  </si>
  <si>
    <t>2010701</t>
  </si>
  <si>
    <t>审计事务</t>
  </si>
  <si>
    <t>翁源县审计局</t>
  </si>
  <si>
    <t>审计管理经费</t>
  </si>
  <si>
    <t>新丰县异地交叉审计经费</t>
  </si>
  <si>
    <t>纪检监察事务</t>
  </si>
  <si>
    <t>中国共产党翁源县纪律检查委员会</t>
  </si>
  <si>
    <t>更换2辆执法执勤用车</t>
  </si>
  <si>
    <t>商贸事务</t>
  </si>
  <si>
    <t>注意年底核查工信局招商引资有没有使用完，如没使用则调整工信年初预算。</t>
  </si>
  <si>
    <t>翁源县工业和信息化局</t>
  </si>
  <si>
    <t>招商工作经费</t>
  </si>
  <si>
    <t>招商引资</t>
  </si>
  <si>
    <t>翁源县农业农村局</t>
  </si>
  <si>
    <t>翁源县文化广电旅游体育局</t>
  </si>
  <si>
    <t>2023年翁源县高质量发展暨营商环境提升年大会经费</t>
  </si>
  <si>
    <t>翁源工信局</t>
  </si>
  <si>
    <t>2021、2022年韶关市科技计划项目（高新技术企业培育奖补方向）增量奖补</t>
  </si>
  <si>
    <t>其他商贸事务支出</t>
  </si>
  <si>
    <t>2023年政策奖励资金</t>
  </si>
  <si>
    <t>2023自贸区翁源片区工作经费</t>
  </si>
  <si>
    <t>兰博馆管理费</t>
  </si>
  <si>
    <t>民族事务</t>
  </si>
  <si>
    <t>中共翁源县委统一战线工作部</t>
  </si>
  <si>
    <t>民族宗教工作经费</t>
  </si>
  <si>
    <t>民族工作专项</t>
  </si>
  <si>
    <t>港澳台事务</t>
  </si>
  <si>
    <t>开展港澳专项工作</t>
  </si>
  <si>
    <t>港澳事务</t>
  </si>
  <si>
    <t>档案事务</t>
  </si>
  <si>
    <t>翁源县档案馆</t>
  </si>
  <si>
    <t>档案综合管理经费</t>
  </si>
  <si>
    <t>翁源县档案馆搬馆服务及增补设备项目经费</t>
  </si>
  <si>
    <t>档案馆</t>
  </si>
  <si>
    <t>党员活动室建设经费</t>
  </si>
  <si>
    <t>民主党派及工商联事务</t>
  </si>
  <si>
    <t>民盟</t>
  </si>
  <si>
    <t>韶关盟史馆运行经费</t>
  </si>
  <si>
    <t>2012801</t>
  </si>
  <si>
    <t>翁源盟讯经费</t>
  </si>
  <si>
    <t>群总团体事务</t>
  </si>
  <si>
    <t>用于解决购买保密电脑及印制两纲规划宣传书</t>
  </si>
  <si>
    <t>其他群众团体事务支出</t>
  </si>
  <si>
    <t>妇女儿童工作经费</t>
  </si>
  <si>
    <t>2023年“三八”国际妇女节活动开支</t>
  </si>
  <si>
    <t>组织事务</t>
  </si>
  <si>
    <t>翁源县委组织部</t>
  </si>
  <si>
    <t xml:space="preserve">  县委人才工作领导小组办公室</t>
  </si>
  <si>
    <t>其他组织事务支出</t>
  </si>
  <si>
    <t>2023年度干部教育培训工作经费</t>
  </si>
  <si>
    <t>宣传事务</t>
  </si>
  <si>
    <t>翁源县委宣传部</t>
  </si>
  <si>
    <t>用于支付创城办工作经费</t>
  </si>
  <si>
    <t>其他宣传事业支出</t>
  </si>
  <si>
    <t>中共翁源县委
宣传部</t>
  </si>
  <si>
    <t>2022年春节县城时花布置工作经费</t>
  </si>
  <si>
    <t>支付翁源县新时代文明实践站建设经费</t>
  </si>
  <si>
    <t>支付龙仙、官渡、翁城过境高速公路3块“善美韶关·兰韵翁源”城市形象牌采购款</t>
  </si>
  <si>
    <t>支付2022年春节县城街景灯光氛围工作经费</t>
  </si>
  <si>
    <t>支付广东电视台主题活动宣传项目费用</t>
  </si>
  <si>
    <t>用于支付理论中心学习组
工作经费</t>
  </si>
  <si>
    <t>用于支付2023年度舆情信息服务协议续约费用</t>
  </si>
  <si>
    <t>支付2022年度公益电影放映补助</t>
  </si>
  <si>
    <t>支付南方日报翁源特刊费用</t>
  </si>
  <si>
    <t>支付《韶关日报》喜迎二十大特刊宣传</t>
  </si>
  <si>
    <t>支付《南方日报》专题宣传经费</t>
  </si>
  <si>
    <t>支付《人民日报》电子阅报栏费用</t>
  </si>
  <si>
    <t>统战事务</t>
  </si>
  <si>
    <t>中国翁源县委统一战线工作部</t>
  </si>
  <si>
    <t>港澳工作专项经费</t>
  </si>
  <si>
    <t>事业单位在职人员工资支出</t>
  </si>
  <si>
    <t>事业运行</t>
  </si>
  <si>
    <t>其他共产党事务支出</t>
  </si>
  <si>
    <t>老干部局</t>
  </si>
  <si>
    <t>翁源县老区建设促进会老战士后裔助学金</t>
  </si>
  <si>
    <t>翁源县老区建设促进会工作经费</t>
  </si>
  <si>
    <t>老年人门球赛费用</t>
  </si>
  <si>
    <t>市场监督管理事务</t>
  </si>
  <si>
    <t>翁源县市场监督管理局</t>
  </si>
  <si>
    <t>新办企业刻章费</t>
  </si>
  <si>
    <t>市场主体管理</t>
  </si>
  <si>
    <t>其他一般公共服务支出</t>
  </si>
  <si>
    <t>关于实施龙仙镇村内道路硬底化的议案</t>
  </si>
  <si>
    <t>江尾镇人民政府</t>
  </si>
  <si>
    <t>关于维修江尾镇新生村黄家桥的议案</t>
  </si>
  <si>
    <t>关于建设江尾镇联光村生态性公墓的议案</t>
  </si>
  <si>
    <t>关于重建墨岭村五组马屋桥的议案</t>
  </si>
  <si>
    <t>关于坝仔镇笋洞至礼岭村水毁道路修复建设的议案</t>
  </si>
  <si>
    <t>关于解决岩庄街至笋洞村道路维修的建议</t>
  </si>
  <si>
    <t>关于修建周陂镇哈水村第十、第十一两村小组互通河道“硬壳陂”桥的建议</t>
  </si>
  <si>
    <t>关于优化新江镇太坪村街道两旁排水沟建设的议案</t>
  </si>
  <si>
    <t>关于新江镇连心村连一组连接双塘村Y783道路硬底化的建议</t>
  </si>
  <si>
    <t>关于修建龙仙镇中心村李子园河堤及时保障人民群众生命安全的建议</t>
  </si>
  <si>
    <t>关于重建新江镇凉桥三村灌溉水渠源头水陂的建议</t>
  </si>
  <si>
    <t>关于重建新江镇西锦村下白组灌溉陂头的议案</t>
  </si>
  <si>
    <t>关于改造光明村街心组水圳涵洞的建议</t>
  </si>
  <si>
    <t>关于修建官渡村王屋片至高岭围组农田灌溉水圳的议案</t>
  </si>
  <si>
    <t>关于维修官渡镇龙船村新星组龙北水圳段的议案</t>
  </si>
  <si>
    <t>关于新江镇油溪村山心组紫然山陂头水圳修复议案</t>
  </si>
  <si>
    <t>关于实施六里牧场排水系统改造工程的议案</t>
  </si>
  <si>
    <t>关于解决青云村部分村民饮用水困难的提案</t>
  </si>
  <si>
    <t>关于尽快启动坝仔镇Y710乡道往芹菜方向水毁公路修复工程的提案</t>
  </si>
  <si>
    <t>关于加固江尾镇径丰村道路基础设施的提案</t>
  </si>
  <si>
    <t>关于解决龙仙镇田心村溪背圳三面光工程的提案</t>
  </si>
  <si>
    <t>关于对一心村历史建筑实施抢救性保护的提案</t>
  </si>
  <si>
    <t>关于对新岭村主水圳进行修复的建议</t>
  </si>
  <si>
    <t>关于复通青云至半天瑶道路的建议</t>
  </si>
  <si>
    <t>关于建设坝仔镇绕村桥梁的提案</t>
  </si>
  <si>
    <t>预算股代编</t>
  </si>
  <si>
    <t>人员支出项目</t>
  </si>
  <si>
    <t>国防支出</t>
  </si>
  <si>
    <t>国防动员</t>
  </si>
  <si>
    <t>中国人民解放军广东省翁源县人民武装部</t>
  </si>
  <si>
    <t>用于2023年春季征兵费用开支</t>
  </si>
  <si>
    <t>兵役征集</t>
  </si>
  <si>
    <t>用于2023年民兵训练费用开支</t>
  </si>
  <si>
    <t>民兵</t>
  </si>
  <si>
    <t>公共安全支出</t>
  </si>
  <si>
    <t>公安</t>
  </si>
  <si>
    <t>翁源县公安局</t>
  </si>
  <si>
    <t>刑事技术用房（含情报指挥中心）、交警业务用房项目建设</t>
  </si>
  <si>
    <t>2040201</t>
  </si>
  <si>
    <t>2021年“平安翁源”视频监控光纤线路租赁项目</t>
  </si>
  <si>
    <t>翁源县公安局电动车牌证工本费</t>
  </si>
  <si>
    <t>武警中队业务费</t>
  </si>
  <si>
    <t>翁源县社会治安视频监控系统一类点设备维护费用</t>
  </si>
  <si>
    <t>翁源县县城西区新增社会治安视频监控光纤线路租赁项目（兰博馆周边）</t>
  </si>
  <si>
    <t>翁源县社会治安视频监控系统二类点光纤线路及平台设备租赁项目</t>
  </si>
  <si>
    <t>社会治安视频监控线路租赁项目（交警）</t>
  </si>
  <si>
    <t>翁源县道路交通事故人民调解委员会工作经费</t>
  </si>
  <si>
    <t>翁源县维稳专班工作经费</t>
  </si>
  <si>
    <t>禁毒工作经费</t>
  </si>
  <si>
    <t>公安局</t>
  </si>
  <si>
    <t>高海英等2名同志人民警察警衔津贴</t>
  </si>
  <si>
    <t>其他公安支出</t>
  </si>
  <si>
    <t>检察</t>
  </si>
  <si>
    <t>翁源县人民检察院</t>
  </si>
  <si>
    <t>异地交流干部往返交通费用</t>
  </si>
  <si>
    <t>其他检察支出</t>
  </si>
  <si>
    <t>司法辅助人员公用经费</t>
  </si>
  <si>
    <t>法院</t>
  </si>
  <si>
    <t>翁源县人民法院</t>
  </si>
  <si>
    <t>生活苦难补助</t>
  </si>
  <si>
    <t>其他法院支出</t>
  </si>
  <si>
    <t>法院司法辅助人员公用经费</t>
  </si>
  <si>
    <t>异地交流干部往返交通补贴</t>
  </si>
  <si>
    <t>司法</t>
  </si>
  <si>
    <t>翁源县司法局</t>
  </si>
  <si>
    <t>县级一村（社区）一法律顾问工作经济补贴经费</t>
  </si>
  <si>
    <t>其他公共安全支出</t>
  </si>
  <si>
    <t>教育支出</t>
  </si>
  <si>
    <t>教育管理事务</t>
  </si>
  <si>
    <t>教育局</t>
  </si>
  <si>
    <t>翁源县教师发展中心新建项目工程款</t>
  </si>
  <si>
    <t>其他教育管理事务支出</t>
  </si>
  <si>
    <t>翁源县教育局</t>
  </si>
  <si>
    <t>支付2022年第38个老师节慰问经费</t>
  </si>
  <si>
    <t>普通教育</t>
  </si>
  <si>
    <t>实验幼儿园高低压配电系统工程款</t>
  </si>
  <si>
    <t>学前教育</t>
  </si>
  <si>
    <t>各公立幼儿园</t>
  </si>
  <si>
    <t>公立幼儿园运作经费</t>
  </si>
  <si>
    <t>翁源县实验小学</t>
  </si>
  <si>
    <t>用于发放翁源县实验小学吴夏梅名师工作室2022年未支付经费</t>
  </si>
  <si>
    <t>小学教育</t>
  </si>
  <si>
    <t>翁源中学</t>
  </si>
  <si>
    <t>发放翁源县王辉霞名班主任工作室2022年未支出经费</t>
  </si>
  <si>
    <t>高中教育</t>
  </si>
  <si>
    <t>职业教育</t>
  </si>
  <si>
    <t>翁源县中等职业技术学校</t>
  </si>
  <si>
    <t>发放翁源县梁明彬名匠工作室2022年未支出经费</t>
  </si>
  <si>
    <t>中等职业教育</t>
  </si>
  <si>
    <t>教育费附加安排的支出</t>
  </si>
  <si>
    <t>各学校</t>
  </si>
  <si>
    <t>2023年德育（关工委）、美育、体育艺术经费</t>
  </si>
  <si>
    <t>其他教育费附加安排的支出</t>
  </si>
  <si>
    <t>政府购买普惠性幼儿园学位资金</t>
  </si>
  <si>
    <t>翁源县教师发展中心建设项目高低压配电工程建设资金（教育费附加）</t>
  </si>
  <si>
    <t>翁源县龙仙第二中学</t>
  </si>
  <si>
    <t>学生宿舍楼投资款</t>
  </si>
  <si>
    <t>翁源县龙仙第三小学</t>
  </si>
  <si>
    <t>体艺馆工程款</t>
  </si>
  <si>
    <t>2023年教育研和教育质量监测、评价工作经费</t>
  </si>
  <si>
    <t>2023年督导工作经费</t>
  </si>
  <si>
    <t>2023年统计、审计工作经费</t>
  </si>
  <si>
    <t>2023年维修、维护费及教师发展中心搬迁费</t>
  </si>
  <si>
    <t>2023年设备购置及信息化建设经费</t>
  </si>
  <si>
    <t>2023的语言文字工作经费</t>
  </si>
  <si>
    <t>其他教育支出</t>
  </si>
  <si>
    <t>翁源县青少年宫</t>
  </si>
  <si>
    <t>翁源县青少年宫搬迁费用</t>
  </si>
  <si>
    <t>科学技术支出</t>
  </si>
  <si>
    <t>科学技术普及</t>
  </si>
  <si>
    <t>翁源县科学技术协会</t>
  </si>
  <si>
    <t>科普经费</t>
  </si>
  <si>
    <t>科普活动</t>
  </si>
  <si>
    <t>文化旅游体育与传媒支出</t>
  </si>
  <si>
    <t>文化和旅游</t>
  </si>
  <si>
    <t>翁源县文化馆</t>
  </si>
  <si>
    <t>文化馆4月份退休人员一次性趸交医疗保险费</t>
  </si>
  <si>
    <t>翁源县文学艺术界联合会</t>
  </si>
  <si>
    <t>文艺活动经费</t>
  </si>
  <si>
    <t>支付“文化翁源.魅力非遗闹元宵”群众文化活动经费</t>
  </si>
  <si>
    <t>文化活动</t>
  </si>
  <si>
    <t>支付“潮涌滃江.魅力非遗”群众文化活动经费</t>
  </si>
  <si>
    <t>1、2023广东翁源三华李文化旅游节暨农文旅高质量发展主题活动启动仪式项目预付款47.5万元；2、2023年广东翁源必仙桃节启动仪式及翁源县文旅MV制作项目预付款32.5万元。</t>
  </si>
  <si>
    <t>翁源县图书馆</t>
  </si>
  <si>
    <t>支付2020年风度书房建设项目工程款</t>
  </si>
  <si>
    <t>其他文化和旅游支出</t>
  </si>
  <si>
    <t>涂志伟美术馆1-2月运作经费</t>
  </si>
  <si>
    <t>支付翁源县文体“四馆”外立面风貌提升项目工程款</t>
  </si>
  <si>
    <t>信息化设备采购</t>
  </si>
  <si>
    <t>支付翁源县行政村综合文化服务中心文体广场（舞台）新建项目工程款</t>
  </si>
  <si>
    <t>支付涂志伟美术馆运作经费</t>
  </si>
  <si>
    <t>支付涂文安摄影馆经费运作补助经费</t>
  </si>
  <si>
    <t>支付翁山诗书画院运作补助经费</t>
  </si>
  <si>
    <t>文物</t>
  </si>
  <si>
    <t>翁源县博物馆</t>
  </si>
  <si>
    <t>支付翁源县第十批广东省文物保护单位申报材料编制费用</t>
  </si>
  <si>
    <t>文物保护</t>
  </si>
  <si>
    <t>支付龙仙当楼修缮活化利用项目工程款</t>
  </si>
  <si>
    <t>广播电视</t>
  </si>
  <si>
    <t>翁源县广播电视台</t>
  </si>
  <si>
    <t>融媒体中心业务工作经费</t>
  </si>
  <si>
    <t>其他广播电视支出</t>
  </si>
  <si>
    <t>支付2023年1-2月份化解电视台数字网络升级改造银行债务</t>
  </si>
  <si>
    <t>支付融媒体中心技术平台建设费部分尾款</t>
  </si>
  <si>
    <t>支付融媒体中心应急广播维护费尾款</t>
  </si>
  <si>
    <t>支付2022-2023广播电视台退休人员慰问金（12人）</t>
  </si>
  <si>
    <t>社会保障和就业支出</t>
  </si>
  <si>
    <t>人力资源和社会保障管理事务</t>
  </si>
  <si>
    <t>翁源县人社局</t>
  </si>
  <si>
    <t>2023年第一季度仲裁员办案补助</t>
  </si>
  <si>
    <t>劳动人事争议调解仲裁</t>
  </si>
  <si>
    <t>人社局</t>
  </si>
  <si>
    <t>丹霞英才补贴</t>
  </si>
  <si>
    <t>其他人力资源和社会保障管理事务支出</t>
  </si>
  <si>
    <t>2023年事业单位公开招聘考试经费</t>
  </si>
  <si>
    <t>民政管理事务</t>
  </si>
  <si>
    <t>公益性骨灰楼“以奖代补”</t>
  </si>
  <si>
    <t>其他民政管理事务支出</t>
  </si>
  <si>
    <t>10报告</t>
  </si>
  <si>
    <t>行政事业单位养老支出</t>
  </si>
  <si>
    <t>养老保险</t>
  </si>
  <si>
    <t>机关事业单位基本养老保险缴费支出</t>
  </si>
  <si>
    <t>机电排灌站</t>
  </si>
  <si>
    <t>行政及参公在职人员工资附加性支出（养老保险）</t>
  </si>
  <si>
    <t>事业编制在职人员工资附加性支出（养老保险）</t>
  </si>
  <si>
    <t>职业年金</t>
  </si>
  <si>
    <t>对机关事业单位职业年金缴费支出</t>
  </si>
  <si>
    <t>行政及参公在职人员工资附加性支出（职业年金）</t>
  </si>
  <si>
    <t>事业编制在职人员工资附加性支出（职业年金）</t>
  </si>
  <si>
    <t>翁源县社保中心</t>
  </si>
  <si>
    <t>用于翁源县机关事业单位工作人员职业年金投资运营前个人账户补计息</t>
  </si>
  <si>
    <t>对机关事业单位职业年金的补助</t>
  </si>
  <si>
    <t>其他行政事业单位养老支出</t>
  </si>
  <si>
    <t>抚恤</t>
  </si>
  <si>
    <t>一次性抚恤金</t>
  </si>
  <si>
    <t>2080801</t>
  </si>
  <si>
    <t>死亡抚恤</t>
  </si>
  <si>
    <t>退役安置</t>
  </si>
  <si>
    <t>翁源县退役军人事务局</t>
  </si>
  <si>
    <t>2022年自主就业退役士答兵全员适应性培训费用</t>
  </si>
  <si>
    <t>退役士兵安置</t>
  </si>
  <si>
    <t>残疾人事业</t>
  </si>
  <si>
    <t>翁源县残疾人联合会</t>
  </si>
  <si>
    <t>用于肢残协会注册经费</t>
  </si>
  <si>
    <t>其他残疾人事业支出</t>
  </si>
  <si>
    <t>财政对其他社会保险基金的补助</t>
  </si>
  <si>
    <t>其他社会保障缴费</t>
  </si>
  <si>
    <t>退役军人管理事务</t>
  </si>
  <si>
    <t>2022年随军未就业家属生补助经费</t>
  </si>
  <si>
    <t>拥军优属</t>
  </si>
  <si>
    <t>解决2022年有关工作费用</t>
  </si>
  <si>
    <t>其他退役军人事务管理支出</t>
  </si>
  <si>
    <t>其他社会保障和就业支出</t>
  </si>
  <si>
    <t>遗属供养</t>
  </si>
  <si>
    <t>卫生健康支出</t>
  </si>
  <si>
    <t>其他基层医疗卫生机构</t>
  </si>
  <si>
    <t>各乡镇卫生院</t>
  </si>
  <si>
    <t>卫生院基层医疗卫生机构运行经费</t>
  </si>
  <si>
    <t>乡镇卫生院</t>
  </si>
  <si>
    <t>120急救指挥中心</t>
  </si>
  <si>
    <t>翁源县120急救指挥中心信息网络费</t>
  </si>
  <si>
    <t>翁源县120急救指挥中心调度系统维护费</t>
  </si>
  <si>
    <t>公共卫生</t>
  </si>
  <si>
    <t>疾控239395.妇幼880000，卫监所160000</t>
  </si>
  <si>
    <t>翁源县卫生监督所</t>
  </si>
  <si>
    <t>2023年卫生执法制服经费</t>
  </si>
  <si>
    <t>卫生监督机构</t>
  </si>
  <si>
    <t>疾控中心</t>
  </si>
  <si>
    <t>新型冠状病毒肺炎疫情应急处置防控经费</t>
  </si>
  <si>
    <t>突发公共卫生事件应急处理</t>
  </si>
  <si>
    <t>翁源县卫生健康局</t>
  </si>
  <si>
    <t>医务人员临时性工作补助</t>
  </si>
  <si>
    <t>爱卫会</t>
  </si>
  <si>
    <t>县城公共区域除“四害”购买服务工作经费</t>
  </si>
  <si>
    <t>2100499</t>
  </si>
  <si>
    <t>其他公共卫生支出</t>
  </si>
  <si>
    <t>病媒生物预防控制工作经费</t>
  </si>
  <si>
    <t>行政事业单位医疗</t>
  </si>
  <si>
    <t>医疗保险经费</t>
  </si>
  <si>
    <t>行政单位医疗</t>
  </si>
  <si>
    <t>退休人员一次性趸交职工医疗保险费用</t>
  </si>
  <si>
    <t>翁源县翁城镇城北幼儿园建设项目造价咨询费</t>
  </si>
  <si>
    <t>医疗保障管理事务</t>
  </si>
  <si>
    <t>翁源县医保局</t>
  </si>
  <si>
    <t>其他卫生健康支出</t>
  </si>
  <si>
    <t>翁源县行政机关事业单位公职人员2022年县外健康体检经费</t>
  </si>
  <si>
    <t>翁源县财供单位2022年健康体检项目经费</t>
  </si>
  <si>
    <t>节能环保支出</t>
  </si>
  <si>
    <t>自然生态保护</t>
  </si>
  <si>
    <t>韶关市生态环境局翁源分局</t>
  </si>
  <si>
    <t>国家重点生态功能区县域生态环境质量考核工作经费</t>
  </si>
  <si>
    <t>其他自然生态保护</t>
  </si>
  <si>
    <t>城乡社区支出</t>
  </si>
  <si>
    <t>城乡社区管理事务</t>
  </si>
  <si>
    <t>翁源县住房和城乡建设管理局</t>
  </si>
  <si>
    <t>城管执法人员专项工作经费</t>
  </si>
  <si>
    <t>城管执法</t>
  </si>
  <si>
    <t>翁源县巡查防控“两违”建筑服务外包（第三期）服务费（2021.10-2022.10）</t>
  </si>
  <si>
    <t>其他城乡社区管理事务支出</t>
  </si>
  <si>
    <t>20-21年资质建筑企业奖励</t>
  </si>
  <si>
    <t>城乡社区规划与管理</t>
  </si>
  <si>
    <t>翁源县房产交易中心</t>
  </si>
  <si>
    <t>房屋交易合同电子签章改造升级项目资金</t>
  </si>
  <si>
    <t>城乡社区公共设施</t>
  </si>
  <si>
    <t>光明路公租房二区配电工程项目</t>
  </si>
  <si>
    <t>小城镇基础设施建设</t>
  </si>
  <si>
    <t>县城直管公房用电改造项目资金</t>
  </si>
  <si>
    <t>翁源县市政建设服务中心</t>
  </si>
  <si>
    <t>2023年公共路灯维护管理费（第一季度）</t>
  </si>
  <si>
    <t>关于2023年县城新增公共厕所、公园绿化用水费项目经费（第一季度）</t>
  </si>
  <si>
    <t>翁源县市政服务中心</t>
  </si>
  <si>
    <t>市政零星项目资金</t>
  </si>
  <si>
    <t>其他城乡社区公共设施支出</t>
  </si>
  <si>
    <t>房屋建筑和市政设施自然灾害综合风险普查经费</t>
  </si>
  <si>
    <t>县城老旧小区消防通道划线工程</t>
  </si>
  <si>
    <t>翁源县生鸟屠宰场项目</t>
  </si>
  <si>
    <t>南龙垃圾填埋场综合整治工程项目预算审核咨询费、结算审核咨询费</t>
  </si>
  <si>
    <t>全省美丽圩镇建设攻坚行动现场推进会费用</t>
  </si>
  <si>
    <t>翁源县县城罗坑水片区、岭头片区污水处理厂及配套管网建设项目土方工程</t>
  </si>
  <si>
    <t>龙仙水二期整治项目工程进度款及相关前期费用</t>
  </si>
  <si>
    <t>名门世家花园项目商品房预售资金情况专项检查</t>
  </si>
  <si>
    <t>蚕桑省级现代产业园门口至龙泰酒店门口市政污水管网连接线工程</t>
  </si>
  <si>
    <t>城乡社区环境卫生</t>
  </si>
  <si>
    <t>2022年12月城市网格化管理工作奖补经费</t>
  </si>
  <si>
    <t>2023年县城园林绿化维护管理项目</t>
  </si>
  <si>
    <t>2023年公共厕所维护管理费（第一季度）</t>
  </si>
  <si>
    <t>其他城乡社区支出</t>
  </si>
  <si>
    <t>南龙垃圾填埋场臭氧浓度废气检测费用</t>
  </si>
  <si>
    <t>南龙垃圾填埋场水质在线系统设备更换</t>
  </si>
  <si>
    <t>南龙垃圾填埋场运营服务项目审查费用</t>
  </si>
  <si>
    <t>农林水支出</t>
  </si>
  <si>
    <t>农业农村</t>
  </si>
  <si>
    <t>县级财政资金用于支付农村集体土地承包经营权登记颁证工作服务费</t>
  </si>
  <si>
    <t>2130124</t>
  </si>
  <si>
    <t>农村合作经济</t>
  </si>
  <si>
    <t>综合股代编</t>
  </si>
  <si>
    <t>非税返还</t>
  </si>
  <si>
    <t>农业资源保护修复与利用</t>
  </si>
  <si>
    <t>农村集体三资管理平台运营费</t>
  </si>
  <si>
    <t>其他农业农村支出</t>
  </si>
  <si>
    <t>翁源县兰花扶持发展经费</t>
  </si>
  <si>
    <t>粤台农管委会</t>
  </si>
  <si>
    <t>兰花产业园参观点布展经费</t>
  </si>
  <si>
    <t>预算100万，暂付30.64万元</t>
  </si>
  <si>
    <t>粤台管委会</t>
  </si>
  <si>
    <t>园区保洁绿化、配套维持经费</t>
  </si>
  <si>
    <t>按进度支付19.8万元，验收后再支付15.02万元。</t>
  </si>
  <si>
    <t>林业和草原</t>
  </si>
  <si>
    <t>翁源县林业局</t>
  </si>
  <si>
    <t>林业局自供退休人员2023年3-5月份工资</t>
  </si>
  <si>
    <t>2130202</t>
  </si>
  <si>
    <t>翁源县林业局2023年工作经费</t>
  </si>
  <si>
    <t>其他工资福利支出</t>
  </si>
  <si>
    <t>老隆山林场</t>
  </si>
  <si>
    <t>办公费</t>
  </si>
  <si>
    <t>森林资源管理</t>
  </si>
  <si>
    <t>广东翁源县翁江源国粗湿地公园管理处</t>
  </si>
  <si>
    <t>湿地公园申报广东省重要湿地资料汇编技术服务</t>
  </si>
  <si>
    <t>2130212</t>
  </si>
  <si>
    <t>湿地保护</t>
  </si>
  <si>
    <t>水利</t>
  </si>
  <si>
    <t>水务局</t>
  </si>
  <si>
    <t>翁源园洞水库工程项目财务费用</t>
  </si>
  <si>
    <t>其他水利支出</t>
  </si>
  <si>
    <t>翁源县水务局</t>
  </si>
  <si>
    <t>关于解决翁源园洞水库工程项目建设费用的请示</t>
  </si>
  <si>
    <t>河道清理工作经费</t>
  </si>
  <si>
    <t>关于要求解决水资源管护经费项目的请示</t>
  </si>
  <si>
    <t>巩固脱贫衔接乡村振兴</t>
  </si>
  <si>
    <t>支付翁源县新江镇“九里樟乡”乡村振兴示范带总体规划费用</t>
  </si>
  <si>
    <t>农村基础设施建设</t>
  </si>
  <si>
    <t>乡村振兴服务中心</t>
  </si>
  <si>
    <t>2023年扶贫项目资产后续管理专项工作经费</t>
  </si>
  <si>
    <t>其他巩固脱贫衔接乡村振兴</t>
  </si>
  <si>
    <t>农村综合改革</t>
  </si>
  <si>
    <t>组织部</t>
  </si>
  <si>
    <t>对村民委员会和村党支部的补助</t>
  </si>
  <si>
    <t>其他农林水支出</t>
  </si>
  <si>
    <t>基础性绩效工资</t>
  </si>
  <si>
    <t>交通运输支出</t>
  </si>
  <si>
    <t>公路水路运输</t>
  </si>
  <si>
    <t>翁源县交通局</t>
  </si>
  <si>
    <t>人员补助经费</t>
  </si>
  <si>
    <t>过境公路工程违法用地复耕复绿项目资金</t>
  </si>
  <si>
    <t>2140104</t>
  </si>
  <si>
    <t>公路建设</t>
  </si>
  <si>
    <t>翁源县普通公路治理超限超载非现场执法监测点建设</t>
  </si>
  <si>
    <t>地方公路事务中心</t>
  </si>
  <si>
    <t>东华山风景旅游公路改建工程和县道X347线三华至周陂段旅游公路改建工程交通供给侧改革项目（X347线线路迁改项目）设计服务勘察设计费</t>
  </si>
  <si>
    <t>东华山风景旅游公路改建工程和县道X347线三华至周陂段旅游公路改建工程交通供给侧改革项目建设用地报批中违法用地行政处罚费用</t>
  </si>
  <si>
    <t>2140106</t>
  </si>
  <si>
    <t>公路养护</t>
  </si>
  <si>
    <t>交通运输局</t>
  </si>
  <si>
    <t>龙仙镇、江尾镇、官渡镇、坝仔镇、翁城镇、新江镇2021年路域环境整治管控外包服务</t>
  </si>
  <si>
    <t>其他公路水路运输支出</t>
  </si>
  <si>
    <t>2020年9-12月
2021年1-6月</t>
  </si>
  <si>
    <t>龙仙镇、官渡镇、翁城镇、江尾镇、坝子镇、新江镇、2022年路域环境整治管控外包服务</t>
  </si>
  <si>
    <t>商业服务业等支出</t>
  </si>
  <si>
    <t>商业流通事务</t>
  </si>
  <si>
    <t>翁源县供销社</t>
  </si>
  <si>
    <t>自然资源海洋气象等支出</t>
  </si>
  <si>
    <t>自然资源事务</t>
  </si>
  <si>
    <t>公用经费</t>
  </si>
  <si>
    <t>翁源县国土空间基础信息平台建设项目</t>
  </si>
  <si>
    <t>自然资源规划及管理</t>
  </si>
  <si>
    <t>翁源县第三次全国土地调查监理项目</t>
  </si>
  <si>
    <t>翁源县第三次全国土地调查项目</t>
  </si>
  <si>
    <t>不实补充耕地项目整改费用</t>
  </si>
  <si>
    <t>自然资源利用与保护</t>
  </si>
  <si>
    <t>自然资源局</t>
  </si>
  <si>
    <t>出售耕地指标竞卖保证金</t>
  </si>
  <si>
    <t>县2022年度国土变更调查承诺举证耕地种植费用</t>
  </si>
  <si>
    <t>村委会收益、土地所有收益、土地使用人（集体）收益各50%</t>
  </si>
  <si>
    <t>造价服务费</t>
  </si>
  <si>
    <t>翁源县蓝屋、排子山矿区残余废石存量地质调查项目技术服务费</t>
  </si>
  <si>
    <t>新江双塘（等4个）村折旧复垦指标交易收益</t>
  </si>
  <si>
    <t>翁源县旧城镇旧厂房村庄改造实施细则专项服务费</t>
  </si>
  <si>
    <t>自然资源行业业务管理</t>
  </si>
  <si>
    <t>土地开发储备中心</t>
  </si>
  <si>
    <t>翁源县耕地提质改造项目2021年种植管护费</t>
  </si>
  <si>
    <t>其他自然资源事务支出</t>
  </si>
  <si>
    <t>第二水厂滑坡地质灾害治理工程设计、施工费用</t>
  </si>
  <si>
    <t>翁源县三旧办2023年工作经费</t>
  </si>
  <si>
    <t>翁源县2018年耕地质量等级评价与监测工作经费</t>
  </si>
  <si>
    <t>集体经营性建设用地摸底调查工作技术服务费</t>
  </si>
  <si>
    <t>排除翁源县汽车站片区安置楼工地安全隐患工作经费</t>
  </si>
  <si>
    <t>韶新高速公路（翁源段）损毁耕地质量变化分析鉴定报告经费</t>
  </si>
  <si>
    <t>翁源县2022年自然资源统一确权登记项目</t>
  </si>
  <si>
    <t>行政判决赔偿费</t>
  </si>
  <si>
    <t>用于支付非法开采广东省翁源县周陂镇林屋山石场资源储量检测技术服务费</t>
  </si>
  <si>
    <t>翁源县2020年度拆旧复垦项目技术服务费</t>
  </si>
  <si>
    <t>翁源县“三旧”改造专项规划（2020-2025）委托业务费</t>
  </si>
  <si>
    <t>评估报告经费</t>
  </si>
  <si>
    <t>广东省翁源县江尾镇梅斜村杨二组墩背山地块一高岭土矿非法开采破坏矿产资源价值评估报告编写合同</t>
  </si>
  <si>
    <t>广东省翁源县兰花谷花卉科技有限公司花卉大棚建设项目用地耕地损毁鉴定报告经费</t>
  </si>
  <si>
    <t>气象事务</t>
  </si>
  <si>
    <t>气象局</t>
  </si>
  <si>
    <t>气象局观测场标准化改造</t>
  </si>
  <si>
    <t>气象服务</t>
  </si>
  <si>
    <t>翁源县气象局</t>
  </si>
  <si>
    <t>支付安全隐患整治工程项目工程款</t>
  </si>
  <si>
    <t>其他气象事务支出</t>
  </si>
  <si>
    <t>支付风灾受损竹木清除及绿化恢复项目工程款</t>
  </si>
  <si>
    <t>支付电源线路改造安装费用</t>
  </si>
  <si>
    <t>支付区域自动站围栏改造款</t>
  </si>
  <si>
    <t>支付风灾受损设备设施整改项目工程款</t>
  </si>
  <si>
    <t>支付气象预警电子显示器显示屏维保服务费</t>
  </si>
  <si>
    <t>住房保障支出</t>
  </si>
  <si>
    <t>保障性安居工程支出</t>
  </si>
  <si>
    <t>2023年保障性住房维修费</t>
  </si>
  <si>
    <t>2210106</t>
  </si>
  <si>
    <t>公共租赁住房</t>
  </si>
  <si>
    <t>公租房、廉租房小区物业管理服务费</t>
  </si>
  <si>
    <t>公租房、廉租放物业费</t>
  </si>
  <si>
    <t>2210107</t>
  </si>
  <si>
    <t>保障性住房租金补贴</t>
  </si>
  <si>
    <t>住房改革支出</t>
  </si>
  <si>
    <t>住房公积金</t>
  </si>
  <si>
    <t>行政及参公在职人员工资附加性支出（住房公积金）</t>
  </si>
  <si>
    <t>事业编制在职人员工资支出（住房公积金）</t>
  </si>
  <si>
    <t>粮油物资储备支出</t>
  </si>
  <si>
    <t>粮油物资事务</t>
  </si>
  <si>
    <t>翁源县财政局（工贸发展股）</t>
  </si>
  <si>
    <t>县配套粮食风险金</t>
  </si>
  <si>
    <t>粮食风险基金</t>
  </si>
  <si>
    <t>灾害防治及应急管理支出</t>
  </si>
  <si>
    <t>应急管理事务</t>
  </si>
  <si>
    <t>翁源县应急管理局</t>
  </si>
  <si>
    <t>应救援演练（冲锋舟防汛抢险）</t>
  </si>
  <si>
    <t>其他应急管理支出</t>
  </si>
  <si>
    <t>应急处置经费安排16.7万。调整科目为2240199</t>
  </si>
  <si>
    <t>注意上会</t>
  </si>
  <si>
    <t>应救援演练（冲锋舟防汛抢险）卫星续费、三防宣传资料等</t>
  </si>
  <si>
    <t>消防救援事务</t>
  </si>
  <si>
    <t>消防大队</t>
  </si>
  <si>
    <t>翁源华彩园区装修装饰项目</t>
  </si>
  <si>
    <t>其他消防救援事务支出</t>
  </si>
  <si>
    <t>翁源县消防大队</t>
  </si>
  <si>
    <t>消防云梯车购置经费</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</si>
</sst>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_ * #,##0_ ;_ * \-#,##0_ ;_ * &quot;-&quot;??_ ;_ @_ "/>
  </numFmts>
  <fonts count="50">
    <font>
      <sz val="12"/>
      <name val="宋体"/>
      <charset val="134"/>
    </font>
    <font>
      <sz val="11"/>
      <color indexed="8"/>
      <name val="宋体"/>
      <charset val="134"/>
    </font>
    <font>
      <sz val="14"/>
      <name val="宋体"/>
      <charset val="134"/>
    </font>
    <font>
      <sz val="10"/>
      <name val="宋体"/>
      <charset val="134"/>
    </font>
    <font>
      <sz val="10"/>
      <color indexed="14"/>
      <name val="宋体"/>
      <charset val="134"/>
    </font>
    <font>
      <b/>
      <sz val="12"/>
      <name val="宋体"/>
      <charset val="134"/>
    </font>
    <font>
      <sz val="10"/>
      <color indexed="48"/>
      <name val="宋体"/>
      <charset val="134"/>
    </font>
    <font>
      <sz val="11"/>
      <name val="宋体"/>
      <charset val="134"/>
    </font>
    <font>
      <b/>
      <sz val="22"/>
      <color indexed="8"/>
      <name val="宋体"/>
      <charset val="134"/>
    </font>
    <font>
      <b/>
      <sz val="20"/>
      <color indexed="8"/>
      <name val="宋体"/>
      <charset val="134"/>
    </font>
    <font>
      <sz val="10"/>
      <color indexed="8"/>
      <name val="宋体"/>
      <charset val="134"/>
    </font>
    <font>
      <b/>
      <sz val="14"/>
      <name val="宋体"/>
      <charset val="134"/>
    </font>
    <font>
      <sz val="12"/>
      <name val="宋体"/>
      <charset val="134"/>
      <scheme val="minor"/>
    </font>
    <font>
      <b/>
      <sz val="14"/>
      <color indexed="14"/>
      <name val="宋体"/>
      <charset val="134"/>
    </font>
    <font>
      <b/>
      <sz val="14"/>
      <color rgb="FFFF0000"/>
      <name val="宋体"/>
      <charset val="134"/>
    </font>
    <font>
      <b/>
      <sz val="10"/>
      <color indexed="14"/>
      <name val="宋体"/>
      <charset val="134"/>
    </font>
    <font>
      <sz val="11"/>
      <name val="宋体"/>
      <charset val="134"/>
      <scheme val="minor"/>
    </font>
    <font>
      <sz val="12"/>
      <color indexed="14"/>
      <name val="宋体"/>
      <charset val="134"/>
    </font>
    <font>
      <sz val="10"/>
      <color rgb="FFFF0000"/>
      <name val="宋体"/>
      <charset val="134"/>
    </font>
    <font>
      <sz val="10.5"/>
      <color rgb="FF2E3133"/>
      <name val="微软雅黑"/>
      <charset val="134"/>
    </font>
    <font>
      <b/>
      <sz val="12"/>
      <color indexed="14"/>
      <name val="宋体"/>
      <charset val="134"/>
    </font>
    <font>
      <b/>
      <sz val="12"/>
      <color rgb="FFFF0000"/>
      <name val="宋体"/>
      <charset val="134"/>
    </font>
    <font>
      <b/>
      <sz val="10"/>
      <name val="宋体"/>
      <charset val="134"/>
    </font>
    <font>
      <sz val="10"/>
      <color rgb="FF3366FF"/>
      <name val="宋体"/>
      <charset val="134"/>
    </font>
    <font>
      <sz val="12"/>
      <color indexed="48"/>
      <name val="宋体"/>
      <charset val="134"/>
    </font>
    <font>
      <sz val="12"/>
      <color rgb="FFFF0000"/>
      <name val="宋体"/>
      <charset val="134"/>
    </font>
    <font>
      <b/>
      <sz val="10"/>
      <color rgb="FFFF0000"/>
      <name val="宋体"/>
      <charset val="134"/>
    </font>
    <font>
      <sz val="12"/>
      <color indexed="8"/>
      <name val="宋体"/>
      <charset val="134"/>
    </font>
    <font>
      <b/>
      <sz val="12"/>
      <color indexed="8"/>
      <name val="宋体"/>
      <charset val="134"/>
    </font>
    <font>
      <sz val="12"/>
      <color rgb="FF3366FF"/>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30" fillId="0" borderId="0" applyFont="0" applyFill="0" applyBorder="0" applyAlignment="0" applyProtection="0">
      <alignment vertical="center"/>
    </xf>
    <xf numFmtId="9" fontId="30" fillId="0" borderId="0" applyFont="0" applyFill="0" applyBorder="0" applyAlignment="0" applyProtection="0">
      <alignment vertical="center"/>
    </xf>
    <xf numFmtId="41" fontId="30" fillId="0" borderId="0" applyFont="0" applyFill="0" applyBorder="0" applyAlignment="0" applyProtection="0">
      <alignment vertical="center"/>
    </xf>
    <xf numFmtId="42" fontId="30" fillId="0" borderId="0" applyFon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0" fillId="2" borderId="7" applyNumberFormat="0" applyFont="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8" applyNumberFormat="0" applyFill="0" applyAlignment="0" applyProtection="0">
      <alignment vertical="center"/>
    </xf>
    <xf numFmtId="0" fontId="37" fillId="0" borderId="8" applyNumberFormat="0" applyFill="0" applyAlignment="0" applyProtection="0">
      <alignment vertical="center"/>
    </xf>
    <xf numFmtId="0" fontId="38" fillId="0" borderId="9" applyNumberFormat="0" applyFill="0" applyAlignment="0" applyProtection="0">
      <alignment vertical="center"/>
    </xf>
    <xf numFmtId="0" fontId="38" fillId="0" borderId="0" applyNumberFormat="0" applyFill="0" applyBorder="0" applyAlignment="0" applyProtection="0">
      <alignment vertical="center"/>
    </xf>
    <xf numFmtId="0" fontId="39" fillId="3" borderId="10" applyNumberFormat="0" applyAlignment="0" applyProtection="0">
      <alignment vertical="center"/>
    </xf>
    <xf numFmtId="0" fontId="40" fillId="4" borderId="11" applyNumberFormat="0" applyAlignment="0" applyProtection="0">
      <alignment vertical="center"/>
    </xf>
    <xf numFmtId="0" fontId="41" fillId="4" borderId="10" applyNumberFormat="0" applyAlignment="0" applyProtection="0">
      <alignment vertical="center"/>
    </xf>
    <xf numFmtId="0" fontId="42" fillId="5" borderId="12" applyNumberFormat="0" applyAlignment="0" applyProtection="0">
      <alignment vertical="center"/>
    </xf>
    <xf numFmtId="0" fontId="43" fillId="0" borderId="13" applyNumberFormat="0" applyFill="0" applyAlignment="0" applyProtection="0">
      <alignment vertical="center"/>
    </xf>
    <xf numFmtId="0" fontId="44" fillId="0" borderId="14" applyNumberFormat="0" applyFill="0" applyAlignment="0" applyProtection="0">
      <alignment vertical="center"/>
    </xf>
    <xf numFmtId="0" fontId="45" fillId="6" borderId="0" applyNumberFormat="0" applyBorder="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49" fillId="11" borderId="0" applyNumberFormat="0" applyBorder="0" applyAlignment="0" applyProtection="0">
      <alignment vertical="center"/>
    </xf>
    <xf numFmtId="0" fontId="48" fillId="12" borderId="0" applyNumberFormat="0" applyBorder="0" applyAlignment="0" applyProtection="0">
      <alignment vertical="center"/>
    </xf>
    <xf numFmtId="0" fontId="48" fillId="13" borderId="0" applyNumberFormat="0" applyBorder="0" applyAlignment="0" applyProtection="0">
      <alignment vertical="center"/>
    </xf>
    <xf numFmtId="0" fontId="49" fillId="14" borderId="0" applyNumberFormat="0" applyBorder="0" applyAlignment="0" applyProtection="0">
      <alignment vertical="center"/>
    </xf>
    <xf numFmtId="0" fontId="49" fillId="15" borderId="0" applyNumberFormat="0" applyBorder="0" applyAlignment="0" applyProtection="0">
      <alignment vertical="center"/>
    </xf>
    <xf numFmtId="0" fontId="48" fillId="16" borderId="0" applyNumberFormat="0" applyBorder="0" applyAlignment="0" applyProtection="0">
      <alignment vertical="center"/>
    </xf>
    <xf numFmtId="0" fontId="48" fillId="17" borderId="0" applyNumberFormat="0" applyBorder="0" applyAlignment="0" applyProtection="0">
      <alignment vertical="center"/>
    </xf>
    <xf numFmtId="0" fontId="49" fillId="18" borderId="0" applyNumberFormat="0" applyBorder="0" applyAlignment="0" applyProtection="0">
      <alignment vertical="center"/>
    </xf>
    <xf numFmtId="0" fontId="49" fillId="19" borderId="0" applyNumberFormat="0" applyBorder="0" applyAlignment="0" applyProtection="0">
      <alignment vertical="center"/>
    </xf>
    <xf numFmtId="0" fontId="48" fillId="20" borderId="0" applyNumberFormat="0" applyBorder="0" applyAlignment="0" applyProtection="0">
      <alignment vertical="center"/>
    </xf>
    <xf numFmtId="0" fontId="48"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48" fillId="28" borderId="0" applyNumberFormat="0" applyBorder="0" applyAlignment="0" applyProtection="0">
      <alignment vertical="center"/>
    </xf>
    <xf numFmtId="0" fontId="48" fillId="29" borderId="0" applyNumberFormat="0" applyBorder="0" applyAlignment="0" applyProtection="0">
      <alignment vertical="center"/>
    </xf>
    <xf numFmtId="0" fontId="49" fillId="30" borderId="0" applyNumberFormat="0" applyBorder="0" applyAlignment="0" applyProtection="0">
      <alignment vertical="center"/>
    </xf>
    <xf numFmtId="0" fontId="49" fillId="31" borderId="0" applyNumberFormat="0" applyBorder="0" applyAlignment="0" applyProtection="0">
      <alignment vertical="center"/>
    </xf>
    <xf numFmtId="0" fontId="48" fillId="32"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cellStyleXfs>
  <cellXfs count="97">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0" fillId="0" borderId="0" xfId="0" applyFont="1" applyFill="1">
      <alignment vertical="center"/>
    </xf>
    <xf numFmtId="0" fontId="0" fillId="0" borderId="0" xfId="0" applyFill="1">
      <alignment vertical="center"/>
    </xf>
    <xf numFmtId="0" fontId="0" fillId="0" borderId="0" xfId="0" applyFont="1" applyFill="1" applyBorder="1">
      <alignment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4" fillId="0" borderId="0" xfId="0" applyFont="1" applyFill="1" applyAlignment="1">
      <alignment horizontal="center" vertical="center"/>
    </xf>
    <xf numFmtId="0" fontId="5" fillId="0" borderId="0" xfId="0" applyFont="1" applyFill="1">
      <alignment vertical="center"/>
    </xf>
    <xf numFmtId="0" fontId="6" fillId="0" borderId="0" xfId="0" applyFont="1" applyFill="1" applyAlignment="1">
      <alignment horizontal="center" vertical="center"/>
    </xf>
    <xf numFmtId="0" fontId="3"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176" fontId="3" fillId="0" borderId="0" xfId="1" applyNumberFormat="1" applyFont="1" applyFill="1" applyBorder="1" applyAlignment="1">
      <alignment horizontal="center" vertical="center" wrapText="1"/>
    </xf>
    <xf numFmtId="177" fontId="3" fillId="0" borderId="0" xfId="1" applyNumberFormat="1" applyFont="1" applyFill="1" applyBorder="1" applyAlignment="1">
      <alignment horizontal="center" vertical="center" wrapText="1"/>
    </xf>
    <xf numFmtId="0" fontId="0" fillId="0" borderId="0" xfId="0" applyFont="1" applyFill="1" applyBorder="1" applyAlignment="1">
      <alignment horizontal="left" vertical="center"/>
    </xf>
    <xf numFmtId="0" fontId="8" fillId="0" borderId="0" xfId="0" applyFont="1" applyFill="1" applyAlignment="1">
      <alignment horizontal="center" vertical="center"/>
    </xf>
    <xf numFmtId="0" fontId="9" fillId="0" borderId="0" xfId="0" applyFont="1" applyFill="1" applyBorder="1" applyAlignment="1">
      <alignmen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3" fillId="0" borderId="0" xfId="0" applyFont="1" applyFill="1" applyBorder="1" applyAlignment="1">
      <alignment horizontal="righ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176" fontId="11" fillId="0" borderId="1" xfId="1" applyNumberFormat="1" applyFont="1" applyFill="1" applyBorder="1" applyAlignment="1">
      <alignment horizontal="center" vertical="center"/>
    </xf>
    <xf numFmtId="0" fontId="2" fillId="0" borderId="0" xfId="0" applyFont="1" applyFill="1" applyBorder="1" applyAlignment="1">
      <alignment horizontal="center" vertical="center"/>
    </xf>
    <xf numFmtId="0" fontId="11" fillId="0" borderId="2" xfId="0" applyFont="1" applyFill="1" applyBorder="1" applyAlignment="1">
      <alignment horizontal="center" vertical="center"/>
    </xf>
    <xf numFmtId="177" fontId="11" fillId="0" borderId="1" xfId="1" applyNumberFormat="1" applyFont="1" applyFill="1" applyBorder="1" applyAlignment="1">
      <alignment horizontal="center" vertical="center"/>
    </xf>
    <xf numFmtId="178" fontId="11" fillId="0" borderId="1" xfId="1"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6" fontId="5" fillId="0" borderId="1" xfId="1" applyNumberFormat="1" applyFont="1" applyFill="1" applyBorder="1" applyAlignment="1">
      <alignment horizontal="center" vertical="center"/>
    </xf>
    <xf numFmtId="177" fontId="5" fillId="0" borderId="1" xfId="1" applyNumberFormat="1" applyFont="1" applyFill="1" applyBorder="1" applyAlignment="1">
      <alignment horizontal="center" vertical="center"/>
    </xf>
    <xf numFmtId="0" fontId="0" fillId="0" borderId="1" xfId="0" applyFont="1" applyFill="1" applyBorder="1" applyAlignment="1">
      <alignment horizontal="center" vertical="center"/>
    </xf>
    <xf numFmtId="0" fontId="5" fillId="0" borderId="1" xfId="49" applyFont="1" applyFill="1" applyBorder="1" applyAlignment="1" applyProtection="1">
      <alignment horizontal="center" vertical="center" wrapText="1"/>
    </xf>
    <xf numFmtId="176" fontId="5" fillId="0" borderId="1" xfId="49" applyNumberFormat="1" applyFont="1" applyFill="1" applyBorder="1" applyAlignment="1" applyProtection="1">
      <alignment horizontal="center" vertical="center" wrapText="1"/>
    </xf>
    <xf numFmtId="0" fontId="0" fillId="0" borderId="1" xfId="0" applyFont="1" applyFill="1" applyBorder="1" applyAlignment="1">
      <alignment horizontal="center" vertical="center" wrapText="1"/>
    </xf>
    <xf numFmtId="0" fontId="0" fillId="0" borderId="1" xfId="49" applyFont="1" applyFill="1" applyBorder="1" applyAlignment="1" applyProtection="1">
      <alignment horizontal="center" vertical="center" wrapText="1"/>
    </xf>
    <xf numFmtId="176" fontId="0" fillId="0" borderId="1" xfId="49" applyNumberFormat="1" applyFont="1" applyFill="1" applyBorder="1" applyAlignment="1" applyProtection="1">
      <alignment horizontal="center" vertical="center" wrapText="1"/>
    </xf>
    <xf numFmtId="177" fontId="5" fillId="0" borderId="1" xfId="49" applyNumberFormat="1" applyFont="1" applyFill="1" applyBorder="1" applyAlignment="1" applyProtection="1">
      <alignment horizontal="center" vertical="center" wrapText="1"/>
    </xf>
    <xf numFmtId="0" fontId="0" fillId="0" borderId="1" xfId="0" applyFont="1" applyFill="1" applyBorder="1">
      <alignment vertical="center"/>
    </xf>
    <xf numFmtId="177" fontId="0" fillId="0" borderId="1" xfId="1" applyNumberFormat="1" applyFont="1" applyFill="1" applyBorder="1" applyAlignment="1">
      <alignment horizontal="center" vertical="center"/>
    </xf>
    <xf numFmtId="176" fontId="0" fillId="0" borderId="1" xfId="1" applyNumberFormat="1" applyFont="1" applyFill="1" applyBorder="1" applyAlignment="1">
      <alignment horizontal="center" vertical="center"/>
    </xf>
    <xf numFmtId="176" fontId="1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0" xfId="0" applyFont="1" applyFill="1" applyBorder="1" applyAlignment="1">
      <alignment horizontal="center" vertical="center"/>
    </xf>
    <xf numFmtId="0" fontId="15" fillId="0" borderId="0" xfId="0" applyFont="1" applyFill="1" applyAlignment="1">
      <alignment horizontal="center" vertical="center" wrapText="1"/>
    </xf>
    <xf numFmtId="177" fontId="2" fillId="0" borderId="0" xfId="0" applyNumberFormat="1" applyFont="1" applyFill="1" applyBorder="1" applyAlignment="1">
      <alignment horizontal="center" vertical="center"/>
    </xf>
    <xf numFmtId="177" fontId="3" fillId="0" borderId="0" xfId="0" applyNumberFormat="1" applyFont="1" applyFill="1" applyBorder="1" applyAlignment="1">
      <alignment horizontal="center" vertical="center"/>
    </xf>
    <xf numFmtId="176" fontId="1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7" fontId="0" fillId="0" borderId="2" xfId="1" applyNumberFormat="1" applyFont="1" applyFill="1" applyBorder="1" applyAlignment="1">
      <alignment horizontal="center" vertical="center"/>
    </xf>
    <xf numFmtId="0" fontId="0" fillId="0" borderId="2" xfId="0" applyFont="1" applyFill="1" applyBorder="1" applyAlignment="1">
      <alignment horizontal="center" vertical="center"/>
    </xf>
    <xf numFmtId="177" fontId="0" fillId="0" borderId="0" xfId="1" applyNumberFormat="1" applyFont="1" applyFill="1" applyBorder="1" applyAlignment="1">
      <alignment horizontal="center" vertical="center"/>
    </xf>
    <xf numFmtId="0" fontId="0" fillId="0" borderId="0" xfId="0" applyFont="1" applyFill="1" applyBorder="1" applyAlignment="1">
      <alignment horizontal="center" vertical="center"/>
    </xf>
    <xf numFmtId="177" fontId="0" fillId="0" borderId="3" xfId="1" applyNumberFormat="1" applyFont="1" applyFill="1" applyBorder="1" applyAlignment="1">
      <alignment horizontal="center" vertical="center"/>
    </xf>
    <xf numFmtId="0" fontId="0" fillId="0" borderId="3" xfId="0" applyFont="1" applyFill="1" applyBorder="1" applyAlignment="1">
      <alignment horizontal="center" vertical="center"/>
    </xf>
    <xf numFmtId="176" fontId="0"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18" fillId="0" borderId="0" xfId="0" applyFont="1" applyFill="1" applyBorder="1" applyAlignment="1">
      <alignment horizontal="center" vertical="center" wrapText="1"/>
    </xf>
    <xf numFmtId="0" fontId="18" fillId="0" borderId="0" xfId="0" applyFont="1" applyFill="1" applyAlignment="1">
      <alignment horizontal="center" vertical="center" wrapText="1"/>
    </xf>
    <xf numFmtId="0" fontId="19" fillId="0" borderId="0" xfId="0" applyFont="1" applyFill="1">
      <alignment vertical="center"/>
    </xf>
    <xf numFmtId="0" fontId="17"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16"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21" fillId="0" borderId="1" xfId="0" applyFont="1" applyFill="1" applyBorder="1" applyAlignment="1">
      <alignment horizontal="center" vertical="center"/>
    </xf>
    <xf numFmtId="0" fontId="0"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22" fillId="0" borderId="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17" fillId="0" borderId="3" xfId="0" applyFont="1" applyFill="1" applyBorder="1" applyAlignment="1">
      <alignment horizontal="center" vertical="center"/>
    </xf>
    <xf numFmtId="0" fontId="23"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21" fillId="0" borderId="6"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2" fillId="0" borderId="0" xfId="0" applyFont="1" applyFill="1" applyAlignment="1">
      <alignment horizontal="center" vertical="center" wrapText="1"/>
    </xf>
    <xf numFmtId="0" fontId="25" fillId="0" borderId="1" xfId="0" applyFont="1" applyFill="1" applyBorder="1" applyAlignment="1">
      <alignment horizontal="center" vertical="center" wrapText="1"/>
    </xf>
    <xf numFmtId="2" fontId="0" fillId="0" borderId="1" xfId="0" applyNumberFormat="1" applyFont="1" applyFill="1" applyBorder="1" applyAlignment="1">
      <alignment horizontal="center" vertical="center" wrapText="1"/>
    </xf>
    <xf numFmtId="0" fontId="26" fillId="0" borderId="0" xfId="0" applyFont="1" applyFill="1" applyAlignment="1">
      <alignment horizontal="center" vertical="center"/>
    </xf>
    <xf numFmtId="177" fontId="0"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2" fontId="5" fillId="0" borderId="1" xfId="0" applyNumberFormat="1" applyFont="1" applyFill="1" applyBorder="1" applyAlignment="1">
      <alignment horizontal="center" vertical="center"/>
    </xf>
    <xf numFmtId="177" fontId="3" fillId="0" borderId="0" xfId="1" applyNumberFormat="1" applyFont="1" applyFill="1" applyAlignment="1">
      <alignment horizontal="center" vertical="center" wrapText="1"/>
    </xf>
    <xf numFmtId="0" fontId="3" fillId="0" borderId="0" xfId="0" applyFont="1" applyFill="1" applyAlignment="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重点建设项目" xfId="49"/>
    <cellStyle name="千位分隔_2014年专款" xfId="50"/>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05"/>
  <sheetViews>
    <sheetView tabSelected="1" zoomScale="80" zoomScaleNormal="80" workbookViewId="0">
      <pane ySplit="6" topLeftCell="A16" activePane="bottomLeft" state="frozen"/>
      <selection/>
      <selection pane="bottomLeft" activeCell="D20" sqref="D20"/>
    </sheetView>
  </sheetViews>
  <sheetFormatPr defaultColWidth="9" defaultRowHeight="34" customHeight="1"/>
  <cols>
    <col min="1" max="1" width="29.5833333333333" style="11" customWidth="1"/>
    <col min="2" max="2" width="47.4083333333333" style="12" customWidth="1"/>
    <col min="3" max="3" width="13.6083333333333" style="6" customWidth="1"/>
    <col min="4" max="4" width="31.125" style="11" customWidth="1"/>
    <col min="5" max="5" width="22.5" style="13" customWidth="1"/>
    <col min="6" max="6" width="14.4416666666667" style="14" hidden="1" customWidth="1"/>
    <col min="7" max="7" width="23.5" style="6" hidden="1" customWidth="1"/>
    <col min="8" max="8" width="32.5" style="6" hidden="1" customWidth="1"/>
    <col min="9" max="9" width="0.25" style="6" hidden="1" customWidth="1"/>
    <col min="10" max="10" width="38.5" style="6" hidden="1" customWidth="1"/>
    <col min="11" max="11" width="18.25" style="6" hidden="1" customWidth="1"/>
    <col min="12" max="12" width="9" style="6" hidden="1" customWidth="1"/>
    <col min="13" max="13" width="26.5" style="6" hidden="1" customWidth="1"/>
    <col min="14" max="14" width="12.625" style="6" hidden="1" customWidth="1"/>
    <col min="15" max="15" width="16" style="6" hidden="1" customWidth="1"/>
    <col min="16" max="21" width="9" style="6" hidden="1" customWidth="1"/>
    <col min="22" max="22" width="13.125" style="6"/>
    <col min="23" max="23" width="14" style="6"/>
    <col min="24" max="24" width="10.125" style="6"/>
    <col min="25" max="254" width="9" style="6"/>
    <col min="255" max="16384" width="9" style="3"/>
  </cols>
  <sheetData>
    <row r="1" s="1" customFormat="1" ht="25" customHeight="1" spans="1:254">
      <c r="A1" s="15" t="s">
        <v>0</v>
      </c>
      <c r="B1" s="12"/>
      <c r="C1" s="6"/>
      <c r="D1" s="11"/>
      <c r="E1" s="13"/>
      <c r="F1" s="14"/>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row>
    <row r="2" ht="36" customHeight="1" spans="1:7">
      <c r="A2" s="16" t="s">
        <v>1</v>
      </c>
      <c r="B2" s="16"/>
      <c r="C2" s="16"/>
      <c r="D2" s="16"/>
      <c r="E2" s="16"/>
      <c r="F2" s="16"/>
      <c r="G2" s="17"/>
    </row>
    <row r="3" ht="19" customHeight="1" spans="1:6">
      <c r="A3" s="18"/>
      <c r="B3" s="19"/>
      <c r="C3" s="18"/>
      <c r="D3" s="18"/>
      <c r="E3" s="20" t="s">
        <v>2</v>
      </c>
      <c r="F3" s="21" t="s">
        <v>2</v>
      </c>
    </row>
    <row r="4" s="2" customFormat="1" ht="27" customHeight="1" spans="1:254">
      <c r="A4" s="22" t="s">
        <v>3</v>
      </c>
      <c r="B4" s="22" t="s">
        <v>4</v>
      </c>
      <c r="C4" s="23" t="s">
        <v>5</v>
      </c>
      <c r="D4" s="23"/>
      <c r="E4" s="24" t="s">
        <v>6</v>
      </c>
      <c r="F4" s="23" t="s">
        <v>7</v>
      </c>
      <c r="G4" s="23" t="s">
        <v>7</v>
      </c>
      <c r="H4" s="25"/>
      <c r="I4" s="25"/>
      <c r="J4" s="44" t="s">
        <v>8</v>
      </c>
      <c r="K4" s="45" t="s">
        <v>9</v>
      </c>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row>
    <row r="5" s="2" customFormat="1" customHeight="1" spans="1:254">
      <c r="A5" s="22"/>
      <c r="B5" s="22"/>
      <c r="C5" s="23" t="s">
        <v>10</v>
      </c>
      <c r="D5" s="22" t="s">
        <v>11</v>
      </c>
      <c r="E5" s="24"/>
      <c r="F5" s="23"/>
      <c r="G5" s="26"/>
      <c r="H5" s="25"/>
      <c r="I5" s="25"/>
      <c r="J5" s="44"/>
      <c r="K5" s="4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row>
    <row r="6" s="2" customFormat="1" customHeight="1" spans="1:254">
      <c r="A6" s="22" t="s">
        <v>12</v>
      </c>
      <c r="B6" s="22"/>
      <c r="C6" s="23"/>
      <c r="D6" s="22"/>
      <c r="E6" s="24">
        <f>E7+E218+E222+E249+E274+E277+E303+E338+E360+E363+E393+E421+E431+E434+E477+E487+E490</f>
        <v>19977.0745</v>
      </c>
      <c r="F6" s="27"/>
      <c r="G6" s="23"/>
      <c r="H6" s="28">
        <v>41448.0435</v>
      </c>
      <c r="I6" s="25">
        <f>H6-E6</f>
        <v>21470.969</v>
      </c>
      <c r="J6" s="25">
        <v>5136</v>
      </c>
      <c r="K6" s="46">
        <v>6833.379236</v>
      </c>
      <c r="L6" s="25"/>
      <c r="M6" s="25" t="s">
        <v>13</v>
      </c>
      <c r="N6" s="47">
        <v>11215</v>
      </c>
      <c r="O6" s="25" t="s">
        <v>14</v>
      </c>
      <c r="P6" s="25"/>
      <c r="Q6" s="25"/>
      <c r="R6" s="25"/>
      <c r="S6" s="25"/>
      <c r="T6" s="25"/>
      <c r="U6" s="25"/>
      <c r="V6" s="25"/>
      <c r="W6" s="49"/>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row>
    <row r="7" customHeight="1" spans="1:22">
      <c r="A7" s="29"/>
      <c r="B7" s="29"/>
      <c r="C7" s="30">
        <v>201</v>
      </c>
      <c r="D7" s="29" t="s">
        <v>15</v>
      </c>
      <c r="E7" s="31">
        <f>E8+E11+E15+E97+E101+E115+E130+E132+E135+E137+E148+E150+E152+E156+E159+E163+E166+E180+E184+E188+E190</f>
        <v>10513.37614</v>
      </c>
      <c r="F7" s="32"/>
      <c r="G7" s="33"/>
      <c r="M7" s="48" t="s">
        <v>16</v>
      </c>
      <c r="V7" s="50"/>
    </row>
    <row r="8" customHeight="1" spans="1:13">
      <c r="A8" s="29"/>
      <c r="B8" s="29"/>
      <c r="C8" s="34">
        <v>20101</v>
      </c>
      <c r="D8" s="34" t="s">
        <v>17</v>
      </c>
      <c r="E8" s="35">
        <f>SUM(E9:E10)</f>
        <v>41.875243</v>
      </c>
      <c r="F8" s="32"/>
      <c r="G8" s="33"/>
      <c r="M8" s="48"/>
    </row>
    <row r="9" s="3" customFormat="1" customHeight="1" spans="1:254">
      <c r="A9" s="36" t="s">
        <v>18</v>
      </c>
      <c r="B9" s="36" t="s">
        <v>19</v>
      </c>
      <c r="C9" s="37">
        <v>2010101</v>
      </c>
      <c r="D9" s="37" t="s">
        <v>20</v>
      </c>
      <c r="E9" s="38">
        <v>9.700243</v>
      </c>
      <c r="F9" s="32"/>
      <c r="G9" s="33"/>
      <c r="H9" s="6"/>
      <c r="I9" s="6"/>
      <c r="J9" s="6"/>
      <c r="K9" s="6"/>
      <c r="L9" s="6"/>
      <c r="M9" s="48"/>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s="3" customFormat="1" customHeight="1" spans="1:254">
      <c r="A10" s="36" t="s">
        <v>21</v>
      </c>
      <c r="B10" s="36" t="s">
        <v>22</v>
      </c>
      <c r="C10" s="37">
        <v>2010101</v>
      </c>
      <c r="D10" s="37" t="s">
        <v>20</v>
      </c>
      <c r="E10" s="38">
        <v>32.175</v>
      </c>
      <c r="F10" s="39"/>
      <c r="G10" s="33"/>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s="4" customFormat="1" customHeight="1" spans="1:254">
      <c r="A11" s="36"/>
      <c r="B11" s="36"/>
      <c r="C11" s="34">
        <v>20102</v>
      </c>
      <c r="D11" s="34" t="s">
        <v>23</v>
      </c>
      <c r="E11" s="35">
        <f>SUM(E12:E14)</f>
        <v>175</v>
      </c>
      <c r="F11" s="39"/>
      <c r="G11" s="33"/>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s="4" customFormat="1" customHeight="1" spans="1:254">
      <c r="A12" s="36" t="s">
        <v>24</v>
      </c>
      <c r="B12" s="36" t="s">
        <v>25</v>
      </c>
      <c r="C12" s="37">
        <v>2010201</v>
      </c>
      <c r="D12" s="37" t="s">
        <v>20</v>
      </c>
      <c r="E12" s="38">
        <v>100</v>
      </c>
      <c r="F12" s="39"/>
      <c r="G12" s="33"/>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s="4" customFormat="1" customHeight="1" spans="1:254">
      <c r="A13" s="36" t="s">
        <v>26</v>
      </c>
      <c r="B13" s="36" t="s">
        <v>27</v>
      </c>
      <c r="C13" s="37">
        <v>2010201</v>
      </c>
      <c r="D13" s="37" t="s">
        <v>20</v>
      </c>
      <c r="E13" s="38">
        <v>50</v>
      </c>
      <c r="F13" s="39"/>
      <c r="G13" s="33"/>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s="4" customFormat="1" customHeight="1" spans="1:254">
      <c r="A14" s="36" t="s">
        <v>28</v>
      </c>
      <c r="B14" s="36" t="s">
        <v>29</v>
      </c>
      <c r="C14" s="37">
        <v>2010201</v>
      </c>
      <c r="D14" s="37" t="s">
        <v>20</v>
      </c>
      <c r="E14" s="38">
        <v>25</v>
      </c>
      <c r="F14" s="39"/>
      <c r="G14" s="33"/>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4" customFormat="1" customHeight="1" spans="1:254">
      <c r="A15" s="40"/>
      <c r="B15" s="40"/>
      <c r="C15" s="34">
        <v>20103</v>
      </c>
      <c r="D15" s="34" t="s">
        <v>30</v>
      </c>
      <c r="E15" s="35">
        <f>SUM(E16:E96)</f>
        <v>6026.850989</v>
      </c>
      <c r="F15" s="39"/>
      <c r="G15" s="33"/>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s="4" customFormat="1" customHeight="1" spans="1:254">
      <c r="A16" s="36" t="s">
        <v>31</v>
      </c>
      <c r="B16" s="36" t="s">
        <v>32</v>
      </c>
      <c r="C16" s="37">
        <v>2010301</v>
      </c>
      <c r="D16" s="37" t="s">
        <v>20</v>
      </c>
      <c r="E16" s="38">
        <v>30</v>
      </c>
      <c r="F16" s="39"/>
      <c r="G16" s="33"/>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s="4" customFormat="1" customHeight="1" spans="1:254">
      <c r="A17" s="36" t="s">
        <v>33</v>
      </c>
      <c r="B17" s="36" t="s">
        <v>34</v>
      </c>
      <c r="C17" s="37">
        <v>2010301</v>
      </c>
      <c r="D17" s="37" t="s">
        <v>20</v>
      </c>
      <c r="E17" s="38">
        <v>87</v>
      </c>
      <c r="F17" s="39"/>
      <c r="G17" s="33"/>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row>
    <row r="18" s="4" customFormat="1" customHeight="1" spans="1:254">
      <c r="A18" s="36" t="s">
        <v>31</v>
      </c>
      <c r="B18" s="36" t="s">
        <v>35</v>
      </c>
      <c r="C18" s="37">
        <v>2010301</v>
      </c>
      <c r="D18" s="37" t="s">
        <v>20</v>
      </c>
      <c r="E18" s="38">
        <v>3</v>
      </c>
      <c r="F18" s="39"/>
      <c r="G18" s="33"/>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row>
    <row r="19" s="4" customFormat="1" customHeight="1" spans="1:254">
      <c r="A19" s="36" t="s">
        <v>31</v>
      </c>
      <c r="B19" s="36" t="s">
        <v>36</v>
      </c>
      <c r="C19" s="37">
        <v>2010301</v>
      </c>
      <c r="D19" s="37" t="s">
        <v>20</v>
      </c>
      <c r="E19" s="38">
        <v>4</v>
      </c>
      <c r="F19" s="39"/>
      <c r="G19" s="33"/>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row>
    <row r="20" s="3" customFormat="1" customHeight="1" spans="1:254">
      <c r="A20" s="36" t="s">
        <v>37</v>
      </c>
      <c r="B20" s="36" t="s">
        <v>38</v>
      </c>
      <c r="C20" s="37">
        <v>2010301</v>
      </c>
      <c r="D20" s="37" t="s">
        <v>20</v>
      </c>
      <c r="E20" s="38">
        <v>5</v>
      </c>
      <c r="F20" s="41"/>
      <c r="G20" s="33"/>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row>
    <row r="21" s="3" customFormat="1" customHeight="1" spans="1:254">
      <c r="A21" s="36" t="s">
        <v>39</v>
      </c>
      <c r="B21" s="36" t="s">
        <v>40</v>
      </c>
      <c r="C21" s="36">
        <v>2010301</v>
      </c>
      <c r="D21" s="36" t="s">
        <v>20</v>
      </c>
      <c r="E21" s="42">
        <v>10</v>
      </c>
      <c r="F21" s="41"/>
      <c r="G21" s="33"/>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row>
    <row r="22" s="3" customFormat="1" customHeight="1" spans="1:254">
      <c r="A22" s="36" t="s">
        <v>41</v>
      </c>
      <c r="B22" s="36" t="s">
        <v>42</v>
      </c>
      <c r="C22" s="37">
        <v>2010301</v>
      </c>
      <c r="D22" s="37" t="s">
        <v>20</v>
      </c>
      <c r="E22" s="42">
        <v>15.8976</v>
      </c>
      <c r="F22" s="41"/>
      <c r="G22" s="33"/>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row>
    <row r="23" s="3" customFormat="1" customHeight="1" spans="1:254">
      <c r="A23" s="36" t="s">
        <v>43</v>
      </c>
      <c r="B23" s="36" t="s">
        <v>44</v>
      </c>
      <c r="C23" s="36">
        <v>2010301</v>
      </c>
      <c r="D23" s="36" t="s">
        <v>20</v>
      </c>
      <c r="E23" s="42">
        <v>20</v>
      </c>
      <c r="F23" s="41"/>
      <c r="G23" s="33"/>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row>
    <row r="24" s="3" customFormat="1" customHeight="1" spans="1:254">
      <c r="A24" s="36" t="s">
        <v>43</v>
      </c>
      <c r="B24" s="36" t="s">
        <v>45</v>
      </c>
      <c r="C24" s="37">
        <v>2010301</v>
      </c>
      <c r="D24" s="37" t="s">
        <v>20</v>
      </c>
      <c r="E24" s="42">
        <v>77.26</v>
      </c>
      <c r="F24" s="41"/>
      <c r="G24" s="33"/>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row>
    <row r="25" s="3" customFormat="1" customHeight="1" spans="1:254">
      <c r="A25" s="36" t="s">
        <v>46</v>
      </c>
      <c r="B25" s="36" t="s">
        <v>47</v>
      </c>
      <c r="C25" s="37">
        <v>2010301</v>
      </c>
      <c r="D25" s="37" t="s">
        <v>20</v>
      </c>
      <c r="E25" s="42">
        <v>199</v>
      </c>
      <c r="F25" s="41"/>
      <c r="G25" s="33"/>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row>
    <row r="26" s="3" customFormat="1" customHeight="1" spans="1:254">
      <c r="A26" s="36" t="s">
        <v>46</v>
      </c>
      <c r="B26" s="36" t="s">
        <v>48</v>
      </c>
      <c r="C26" s="36">
        <v>2010301</v>
      </c>
      <c r="D26" s="36" t="s">
        <v>20</v>
      </c>
      <c r="E26" s="42">
        <v>85.422924</v>
      </c>
      <c r="F26" s="41"/>
      <c r="G26" s="33"/>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row>
    <row r="27" s="3" customFormat="1" customHeight="1" spans="1:254">
      <c r="A27" s="36" t="s">
        <v>46</v>
      </c>
      <c r="B27" s="36" t="s">
        <v>49</v>
      </c>
      <c r="C27" s="37">
        <v>2010301</v>
      </c>
      <c r="D27" s="37" t="s">
        <v>20</v>
      </c>
      <c r="E27" s="42">
        <v>19.6</v>
      </c>
      <c r="F27" s="41"/>
      <c r="G27" s="33"/>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row>
    <row r="28" s="3" customFormat="1" customHeight="1" spans="1:254">
      <c r="A28" s="36" t="s">
        <v>50</v>
      </c>
      <c r="B28" s="36" t="s">
        <v>51</v>
      </c>
      <c r="C28" s="36">
        <v>2010301</v>
      </c>
      <c r="D28" s="36" t="s">
        <v>20</v>
      </c>
      <c r="E28" s="42">
        <v>189.3</v>
      </c>
      <c r="F28" s="41"/>
      <c r="G28" s="33"/>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row>
    <row r="29" s="3" customFormat="1" customHeight="1" spans="1:254">
      <c r="A29" s="36" t="s">
        <v>50</v>
      </c>
      <c r="B29" s="36" t="s">
        <v>52</v>
      </c>
      <c r="C29" s="37">
        <v>2010301</v>
      </c>
      <c r="D29" s="37" t="s">
        <v>20</v>
      </c>
      <c r="E29" s="42">
        <v>15</v>
      </c>
      <c r="F29" s="41"/>
      <c r="G29" s="33"/>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row>
    <row r="30" s="3" customFormat="1" customHeight="1" spans="1:254">
      <c r="A30" s="36" t="s">
        <v>50</v>
      </c>
      <c r="B30" s="36" t="s">
        <v>53</v>
      </c>
      <c r="C30" s="37">
        <v>2010301</v>
      </c>
      <c r="D30" s="37" t="s">
        <v>20</v>
      </c>
      <c r="E30" s="42">
        <v>1.1952</v>
      </c>
      <c r="F30" s="41"/>
      <c r="G30" s="33"/>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row>
    <row r="31" s="3" customFormat="1" customHeight="1" spans="1:254">
      <c r="A31" s="36" t="s">
        <v>54</v>
      </c>
      <c r="B31" s="36" t="s">
        <v>55</v>
      </c>
      <c r="C31" s="37">
        <v>2010301</v>
      </c>
      <c r="D31" s="37" t="s">
        <v>20</v>
      </c>
      <c r="E31" s="42">
        <v>42.380395</v>
      </c>
      <c r="F31" s="41"/>
      <c r="G31" s="33"/>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row>
    <row r="32" s="3" customFormat="1" customHeight="1" spans="1:254">
      <c r="A32" s="36" t="s">
        <v>33</v>
      </c>
      <c r="B32" s="36" t="s">
        <v>56</v>
      </c>
      <c r="C32" s="36">
        <v>2010301</v>
      </c>
      <c r="D32" s="36" t="s">
        <v>20</v>
      </c>
      <c r="E32" s="42">
        <v>1243.257445</v>
      </c>
      <c r="F32" s="41"/>
      <c r="G32" s="33"/>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row>
    <row r="33" s="3" customFormat="1" customHeight="1" spans="1:254">
      <c r="A33" s="36" t="s">
        <v>57</v>
      </c>
      <c r="B33" s="36" t="s">
        <v>58</v>
      </c>
      <c r="C33" s="37">
        <v>2010301</v>
      </c>
      <c r="D33" s="37" t="s">
        <v>20</v>
      </c>
      <c r="E33" s="42">
        <v>10</v>
      </c>
      <c r="F33" s="41"/>
      <c r="G33" s="33"/>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c r="IQ33" s="6"/>
      <c r="IR33" s="6"/>
      <c r="IS33" s="6"/>
      <c r="IT33" s="6"/>
    </row>
    <row r="34" s="3" customFormat="1" customHeight="1" spans="1:254">
      <c r="A34" s="36" t="s">
        <v>59</v>
      </c>
      <c r="B34" s="36" t="s">
        <v>60</v>
      </c>
      <c r="C34" s="37">
        <v>2010301</v>
      </c>
      <c r="D34" s="37" t="s">
        <v>20</v>
      </c>
      <c r="E34" s="42">
        <v>4</v>
      </c>
      <c r="F34" s="41"/>
      <c r="G34" s="33"/>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c r="IT34" s="6"/>
    </row>
    <row r="35" s="3" customFormat="1" customHeight="1" spans="1:254">
      <c r="A35" s="36" t="s">
        <v>61</v>
      </c>
      <c r="B35" s="36" t="s">
        <v>62</v>
      </c>
      <c r="C35" s="37">
        <v>2010301</v>
      </c>
      <c r="D35" s="37" t="s">
        <v>20</v>
      </c>
      <c r="E35" s="42">
        <v>17.5</v>
      </c>
      <c r="F35" s="41"/>
      <c r="G35" s="33"/>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c r="EZ35" s="6"/>
      <c r="FA35" s="6"/>
      <c r="FB35" s="6"/>
      <c r="FC35" s="6"/>
      <c r="FD35" s="6"/>
      <c r="FE35" s="6"/>
      <c r="FF35" s="6"/>
      <c r="FG35" s="6"/>
      <c r="FH35" s="6"/>
      <c r="FI35" s="6"/>
      <c r="FJ35" s="6"/>
      <c r="FK35" s="6"/>
      <c r="FL35" s="6"/>
      <c r="FM35" s="6"/>
      <c r="FN35" s="6"/>
      <c r="FO35" s="6"/>
      <c r="FP35" s="6"/>
      <c r="FQ35" s="6"/>
      <c r="FR35" s="6"/>
      <c r="FS35" s="6"/>
      <c r="FT35" s="6"/>
      <c r="FU35" s="6"/>
      <c r="FV35" s="6"/>
      <c r="FW35" s="6"/>
      <c r="FX35" s="6"/>
      <c r="FY35" s="6"/>
      <c r="FZ35" s="6"/>
      <c r="GA35" s="6"/>
      <c r="GB35" s="6"/>
      <c r="GC35" s="6"/>
      <c r="GD35" s="6"/>
      <c r="GE35" s="6"/>
      <c r="GF35" s="6"/>
      <c r="GG35" s="6"/>
      <c r="GH35" s="6"/>
      <c r="GI35" s="6"/>
      <c r="GJ35" s="6"/>
      <c r="GK35" s="6"/>
      <c r="GL35" s="6"/>
      <c r="GM35" s="6"/>
      <c r="GN35" s="6"/>
      <c r="GO35" s="6"/>
      <c r="GP35" s="6"/>
      <c r="GQ35" s="6"/>
      <c r="GR35" s="6"/>
      <c r="GS35" s="6"/>
      <c r="GT35" s="6"/>
      <c r="GU35" s="6"/>
      <c r="GV35" s="6"/>
      <c r="GW35" s="6"/>
      <c r="GX35" s="6"/>
      <c r="GY35" s="6"/>
      <c r="GZ35" s="6"/>
      <c r="HA35" s="6"/>
      <c r="HB35" s="6"/>
      <c r="HC35" s="6"/>
      <c r="HD35" s="6"/>
      <c r="HE35" s="6"/>
      <c r="HF35" s="6"/>
      <c r="HG35" s="6"/>
      <c r="HH35" s="6"/>
      <c r="HI35" s="6"/>
      <c r="HJ35" s="6"/>
      <c r="HK35" s="6"/>
      <c r="HL35" s="6"/>
      <c r="HM35" s="6"/>
      <c r="HN35" s="6"/>
      <c r="HO35" s="6"/>
      <c r="HP35" s="6"/>
      <c r="HQ35" s="6"/>
      <c r="HR35" s="6"/>
      <c r="HS35" s="6"/>
      <c r="HT35" s="6"/>
      <c r="HU35" s="6"/>
      <c r="HV35" s="6"/>
      <c r="HW35" s="6"/>
      <c r="HX35" s="6"/>
      <c r="HY35" s="6"/>
      <c r="HZ35" s="6"/>
      <c r="IA35" s="6"/>
      <c r="IB35" s="6"/>
      <c r="IC35" s="6"/>
      <c r="ID35" s="6"/>
      <c r="IE35" s="6"/>
      <c r="IF35" s="6"/>
      <c r="IG35" s="6"/>
      <c r="IH35" s="6"/>
      <c r="II35" s="6"/>
      <c r="IJ35" s="6"/>
      <c r="IK35" s="6"/>
      <c r="IL35" s="6"/>
      <c r="IM35" s="6"/>
      <c r="IN35" s="6"/>
      <c r="IO35" s="6"/>
      <c r="IP35" s="6"/>
      <c r="IQ35" s="6"/>
      <c r="IR35" s="6"/>
      <c r="IS35" s="6"/>
      <c r="IT35" s="6"/>
    </row>
    <row r="36" s="3" customFormat="1" customHeight="1" spans="1:254">
      <c r="A36" s="36" t="s">
        <v>63</v>
      </c>
      <c r="B36" s="36" t="s">
        <v>64</v>
      </c>
      <c r="C36" s="37">
        <v>2010301</v>
      </c>
      <c r="D36" s="37" t="s">
        <v>20</v>
      </c>
      <c r="E36" s="42">
        <v>7.5</v>
      </c>
      <c r="F36" s="41"/>
      <c r="G36" s="33"/>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c r="IT36" s="6"/>
    </row>
    <row r="37" s="3" customFormat="1" customHeight="1" spans="1:254">
      <c r="A37" s="36" t="s">
        <v>65</v>
      </c>
      <c r="B37" s="36" t="s">
        <v>66</v>
      </c>
      <c r="C37" s="36">
        <v>2010301</v>
      </c>
      <c r="D37" s="36" t="s">
        <v>20</v>
      </c>
      <c r="E37" s="42">
        <v>304.8</v>
      </c>
      <c r="F37" s="41"/>
      <c r="G37" s="33"/>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c r="IT37" s="6"/>
    </row>
    <row r="38" s="3" customFormat="1" customHeight="1" spans="1:254">
      <c r="A38" s="36" t="s">
        <v>65</v>
      </c>
      <c r="B38" s="36" t="s">
        <v>67</v>
      </c>
      <c r="C38" s="37">
        <v>2010301</v>
      </c>
      <c r="D38" s="37" t="s">
        <v>20</v>
      </c>
      <c r="E38" s="42">
        <v>48</v>
      </c>
      <c r="F38" s="41"/>
      <c r="G38" s="33"/>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c r="IT38" s="6"/>
    </row>
    <row r="39" s="3" customFormat="1" customHeight="1" spans="1:254">
      <c r="A39" s="36" t="s">
        <v>68</v>
      </c>
      <c r="B39" s="36" t="s">
        <v>69</v>
      </c>
      <c r="C39" s="36">
        <v>2010301</v>
      </c>
      <c r="D39" s="36" t="s">
        <v>20</v>
      </c>
      <c r="E39" s="42">
        <v>20.862</v>
      </c>
      <c r="F39" s="41"/>
      <c r="G39" s="33"/>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c r="IT39" s="6"/>
    </row>
    <row r="40" s="3" customFormat="1" customHeight="1" spans="1:254">
      <c r="A40" s="36" t="s">
        <v>68</v>
      </c>
      <c r="B40" s="36" t="s">
        <v>70</v>
      </c>
      <c r="C40" s="37">
        <v>2010301</v>
      </c>
      <c r="D40" s="37" t="s">
        <v>20</v>
      </c>
      <c r="E40" s="42">
        <v>60</v>
      </c>
      <c r="F40" s="41"/>
      <c r="G40" s="33"/>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row>
    <row r="41" s="3" customFormat="1" customHeight="1" spans="1:254">
      <c r="A41" s="36" t="s">
        <v>24</v>
      </c>
      <c r="B41" s="36" t="s">
        <v>71</v>
      </c>
      <c r="C41" s="37">
        <v>2010301</v>
      </c>
      <c r="D41" s="37" t="s">
        <v>20</v>
      </c>
      <c r="E41" s="42">
        <v>9.5</v>
      </c>
      <c r="F41" s="41"/>
      <c r="G41" s="33"/>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c r="IT41" s="6"/>
    </row>
    <row r="42" s="3" customFormat="1" customHeight="1" spans="1:254">
      <c r="A42" s="36" t="s">
        <v>24</v>
      </c>
      <c r="B42" s="43" t="s">
        <v>72</v>
      </c>
      <c r="C42" s="36">
        <v>2010301</v>
      </c>
      <c r="D42" s="36" t="s">
        <v>20</v>
      </c>
      <c r="E42" s="42">
        <v>20</v>
      </c>
      <c r="F42" s="41"/>
      <c r="G42" s="33"/>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c r="IT42" s="6"/>
    </row>
    <row r="43" s="3" customFormat="1" customHeight="1" spans="1:254">
      <c r="A43" s="36" t="s">
        <v>24</v>
      </c>
      <c r="B43" s="43" t="s">
        <v>73</v>
      </c>
      <c r="C43" s="37">
        <v>2010301</v>
      </c>
      <c r="D43" s="37" t="s">
        <v>20</v>
      </c>
      <c r="E43" s="42">
        <v>85</v>
      </c>
      <c r="F43" s="41"/>
      <c r="G43" s="33"/>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c r="IT43" s="6"/>
    </row>
    <row r="44" s="3" customFormat="1" customHeight="1" spans="1:254">
      <c r="A44" s="36" t="s">
        <v>24</v>
      </c>
      <c r="B44" s="36" t="s">
        <v>74</v>
      </c>
      <c r="C44" s="36">
        <v>2010301</v>
      </c>
      <c r="D44" s="36" t="s">
        <v>20</v>
      </c>
      <c r="E44" s="42">
        <v>1</v>
      </c>
      <c r="F44" s="41"/>
      <c r="G44" s="33"/>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c r="IT44" s="6"/>
    </row>
    <row r="45" s="3" customFormat="1" customHeight="1" spans="1:254">
      <c r="A45" s="36" t="s">
        <v>75</v>
      </c>
      <c r="B45" s="36" t="s">
        <v>76</v>
      </c>
      <c r="C45" s="36">
        <v>2010301</v>
      </c>
      <c r="D45" s="36" t="s">
        <v>20</v>
      </c>
      <c r="E45" s="42">
        <v>6.0439</v>
      </c>
      <c r="F45" s="41"/>
      <c r="G45" s="33"/>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c r="IT45" s="6"/>
    </row>
    <row r="46" s="3" customFormat="1" customHeight="1" spans="1:254">
      <c r="A46" s="36" t="s">
        <v>77</v>
      </c>
      <c r="B46" s="36" t="s">
        <v>78</v>
      </c>
      <c r="C46" s="36">
        <v>2010301</v>
      </c>
      <c r="D46" s="36" t="s">
        <v>20</v>
      </c>
      <c r="E46" s="42">
        <v>70</v>
      </c>
      <c r="F46" s="41"/>
      <c r="G46" s="33"/>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c r="IT46" s="6"/>
    </row>
    <row r="47" s="3" customFormat="1" customHeight="1" spans="1:254">
      <c r="A47" s="36" t="s">
        <v>77</v>
      </c>
      <c r="B47" s="36" t="s">
        <v>79</v>
      </c>
      <c r="C47" s="37">
        <v>2010301</v>
      </c>
      <c r="D47" s="37" t="s">
        <v>20</v>
      </c>
      <c r="E47" s="42">
        <v>28</v>
      </c>
      <c r="F47" s="41"/>
      <c r="G47" s="33"/>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3" customFormat="1" customHeight="1" spans="1:254">
      <c r="A48" s="36" t="s">
        <v>80</v>
      </c>
      <c r="B48" s="36" t="s">
        <v>81</v>
      </c>
      <c r="C48" s="37">
        <v>2010301</v>
      </c>
      <c r="D48" s="37" t="s">
        <v>20</v>
      </c>
      <c r="E48" s="42">
        <v>15</v>
      </c>
      <c r="F48" s="41"/>
      <c r="G48" s="33"/>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49" s="3" customFormat="1" customHeight="1" spans="1:254">
      <c r="A49" s="36" t="s">
        <v>82</v>
      </c>
      <c r="B49" s="36" t="s">
        <v>83</v>
      </c>
      <c r="C49" s="36">
        <v>2010301</v>
      </c>
      <c r="D49" s="36" t="s">
        <v>20</v>
      </c>
      <c r="E49" s="42">
        <v>10</v>
      </c>
      <c r="F49" s="41"/>
      <c r="G49" s="33"/>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row>
    <row r="50" s="3" customFormat="1" customHeight="1" spans="1:254">
      <c r="A50" s="36" t="s">
        <v>84</v>
      </c>
      <c r="B50" s="36" t="s">
        <v>85</v>
      </c>
      <c r="C50" s="36">
        <v>2010301</v>
      </c>
      <c r="D50" s="36" t="s">
        <v>20</v>
      </c>
      <c r="E50" s="42">
        <v>9.97</v>
      </c>
      <c r="F50" s="41"/>
      <c r="G50" s="33"/>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row>
    <row r="51" s="3" customFormat="1" customHeight="1" spans="1:254">
      <c r="A51" s="36" t="s">
        <v>26</v>
      </c>
      <c r="B51" s="36" t="s">
        <v>86</v>
      </c>
      <c r="C51" s="37">
        <v>2010301</v>
      </c>
      <c r="D51" s="37" t="s">
        <v>20</v>
      </c>
      <c r="E51" s="42">
        <v>5</v>
      </c>
      <c r="F51" s="41"/>
      <c r="G51" s="33"/>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c r="IT51" s="6"/>
    </row>
    <row r="52" s="3" customFormat="1" customHeight="1" spans="1:254">
      <c r="A52" s="36" t="s">
        <v>87</v>
      </c>
      <c r="B52" s="36" t="s">
        <v>88</v>
      </c>
      <c r="C52" s="36">
        <v>2010301</v>
      </c>
      <c r="D52" s="36" t="s">
        <v>20</v>
      </c>
      <c r="E52" s="42">
        <v>58</v>
      </c>
      <c r="F52" s="41"/>
      <c r="G52" s="33"/>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c r="IT52" s="6"/>
    </row>
    <row r="53" s="3" customFormat="1" customHeight="1" spans="1:254">
      <c r="A53" s="36" t="s">
        <v>89</v>
      </c>
      <c r="B53" s="36" t="s">
        <v>90</v>
      </c>
      <c r="C53" s="36">
        <v>2010301</v>
      </c>
      <c r="D53" s="36" t="s">
        <v>20</v>
      </c>
      <c r="E53" s="42">
        <v>10</v>
      </c>
      <c r="F53" s="41"/>
      <c r="G53" s="33"/>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row>
    <row r="54" s="3" customFormat="1" customHeight="1" spans="1:254">
      <c r="A54" s="36" t="s">
        <v>91</v>
      </c>
      <c r="B54" s="36" t="s">
        <v>92</v>
      </c>
      <c r="C54" s="37">
        <v>2010301</v>
      </c>
      <c r="D54" s="37" t="s">
        <v>20</v>
      </c>
      <c r="E54" s="42">
        <v>21.02</v>
      </c>
      <c r="F54" s="41"/>
      <c r="G54" s="33"/>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c r="IT54" s="6"/>
    </row>
    <row r="55" s="3" customFormat="1" customHeight="1" spans="1:254">
      <c r="A55" s="36" t="s">
        <v>93</v>
      </c>
      <c r="B55" s="36" t="s">
        <v>94</v>
      </c>
      <c r="C55" s="37">
        <v>2010301</v>
      </c>
      <c r="D55" s="37" t="s">
        <v>20</v>
      </c>
      <c r="E55" s="42">
        <v>85</v>
      </c>
      <c r="F55" s="41"/>
      <c r="G55" s="33"/>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c r="IT55" s="6"/>
    </row>
    <row r="56" s="3" customFormat="1" customHeight="1" spans="1:254">
      <c r="A56" s="36" t="s">
        <v>95</v>
      </c>
      <c r="B56" s="36" t="s">
        <v>96</v>
      </c>
      <c r="C56" s="36">
        <v>2010301</v>
      </c>
      <c r="D56" s="36" t="s">
        <v>20</v>
      </c>
      <c r="E56" s="42">
        <v>50</v>
      </c>
      <c r="F56" s="41"/>
      <c r="G56" s="33"/>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c r="IT56" s="6"/>
    </row>
    <row r="57" s="3" customFormat="1" customHeight="1" spans="1:254">
      <c r="A57" s="36" t="s">
        <v>97</v>
      </c>
      <c r="B57" s="36" t="s">
        <v>98</v>
      </c>
      <c r="C57" s="36">
        <v>2010301</v>
      </c>
      <c r="D57" s="36" t="s">
        <v>20</v>
      </c>
      <c r="E57" s="42">
        <v>16.4</v>
      </c>
      <c r="F57" s="41"/>
      <c r="G57" s="33"/>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c r="IT57" s="6"/>
    </row>
    <row r="58" s="3" customFormat="1" customHeight="1" spans="1:254">
      <c r="A58" s="36" t="s">
        <v>97</v>
      </c>
      <c r="B58" s="36" t="s">
        <v>99</v>
      </c>
      <c r="C58" s="37">
        <v>2010301</v>
      </c>
      <c r="D58" s="37" t="s">
        <v>20</v>
      </c>
      <c r="E58" s="42">
        <v>13.816507</v>
      </c>
      <c r="F58" s="41"/>
      <c r="G58" s="33"/>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c r="IT58" s="6"/>
    </row>
    <row r="59" s="3" customFormat="1" customHeight="1" spans="1:254">
      <c r="A59" s="36" t="s">
        <v>100</v>
      </c>
      <c r="B59" s="36" t="s">
        <v>101</v>
      </c>
      <c r="C59" s="36">
        <v>2010301</v>
      </c>
      <c r="D59" s="36" t="s">
        <v>20</v>
      </c>
      <c r="E59" s="42">
        <v>30</v>
      </c>
      <c r="F59" s="41"/>
      <c r="G59" s="33"/>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c r="IT59" s="6"/>
    </row>
    <row r="60" s="3" customFormat="1" customHeight="1" spans="1:254">
      <c r="A60" s="36" t="s">
        <v>82</v>
      </c>
      <c r="B60" s="36" t="s">
        <v>102</v>
      </c>
      <c r="C60" s="37">
        <v>2010301</v>
      </c>
      <c r="D60" s="37" t="s">
        <v>20</v>
      </c>
      <c r="E60" s="42">
        <v>9.358692</v>
      </c>
      <c r="F60" s="41"/>
      <c r="G60" s="33"/>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c r="IT60" s="6"/>
    </row>
    <row r="61" s="3" customFormat="1" customHeight="1" spans="1:254">
      <c r="A61" s="36" t="s">
        <v>103</v>
      </c>
      <c r="B61" s="36" t="s">
        <v>104</v>
      </c>
      <c r="C61" s="36">
        <v>2010301</v>
      </c>
      <c r="D61" s="36" t="s">
        <v>20</v>
      </c>
      <c r="E61" s="42">
        <v>300</v>
      </c>
      <c r="F61" s="41"/>
      <c r="G61" s="33"/>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c r="IT61" s="6"/>
    </row>
    <row r="62" s="3" customFormat="1" customHeight="1" spans="1:254">
      <c r="A62" s="36" t="s">
        <v>105</v>
      </c>
      <c r="B62" s="36" t="s">
        <v>106</v>
      </c>
      <c r="C62" s="37">
        <v>2010301</v>
      </c>
      <c r="D62" s="37" t="s">
        <v>20</v>
      </c>
      <c r="E62" s="42">
        <v>26.102</v>
      </c>
      <c r="F62" s="41"/>
      <c r="G62" s="33"/>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c r="IQ62" s="6"/>
      <c r="IR62" s="6"/>
      <c r="IS62" s="6"/>
      <c r="IT62" s="6"/>
    </row>
    <row r="63" s="3" customFormat="1" customHeight="1" spans="1:254">
      <c r="A63" s="36" t="s">
        <v>107</v>
      </c>
      <c r="B63" s="36" t="s">
        <v>108</v>
      </c>
      <c r="C63" s="36">
        <v>2010301</v>
      </c>
      <c r="D63" s="36" t="s">
        <v>20</v>
      </c>
      <c r="E63" s="42">
        <v>5.75</v>
      </c>
      <c r="F63" s="41"/>
      <c r="G63" s="33"/>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c r="IQ63" s="6"/>
      <c r="IR63" s="6"/>
      <c r="IS63" s="6"/>
      <c r="IT63" s="6"/>
    </row>
    <row r="64" s="3" customFormat="1" customHeight="1" spans="1:254">
      <c r="A64" s="36" t="s">
        <v>107</v>
      </c>
      <c r="B64" s="36" t="s">
        <v>109</v>
      </c>
      <c r="C64" s="37">
        <v>2010301</v>
      </c>
      <c r="D64" s="37" t="s">
        <v>20</v>
      </c>
      <c r="E64" s="42">
        <v>30</v>
      </c>
      <c r="F64" s="41"/>
      <c r="G64" s="33"/>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c r="IQ64" s="6"/>
      <c r="IR64" s="6"/>
      <c r="IS64" s="6"/>
      <c r="IT64" s="6"/>
    </row>
    <row r="65" s="3" customFormat="1" customHeight="1" spans="1:254">
      <c r="A65" s="36" t="s">
        <v>107</v>
      </c>
      <c r="B65" s="36" t="s">
        <v>110</v>
      </c>
      <c r="C65" s="36">
        <v>2010301</v>
      </c>
      <c r="D65" s="36" t="s">
        <v>20</v>
      </c>
      <c r="E65" s="42">
        <v>6</v>
      </c>
      <c r="F65" s="41"/>
      <c r="G65" s="33"/>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c r="IS65" s="6"/>
      <c r="IT65" s="6"/>
    </row>
    <row r="66" s="3" customFormat="1" customHeight="1" spans="1:254">
      <c r="A66" s="36" t="s">
        <v>111</v>
      </c>
      <c r="B66" s="36" t="s">
        <v>112</v>
      </c>
      <c r="C66" s="36">
        <v>2010301</v>
      </c>
      <c r="D66" s="36" t="s">
        <v>20</v>
      </c>
      <c r="E66" s="42">
        <v>7.8168</v>
      </c>
      <c r="F66" s="41"/>
      <c r="G66" s="33"/>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c r="IQ66" s="6"/>
      <c r="IR66" s="6"/>
      <c r="IS66" s="6"/>
      <c r="IT66" s="6"/>
    </row>
    <row r="67" s="3" customFormat="1" customHeight="1" spans="1:254">
      <c r="A67" s="36" t="s">
        <v>111</v>
      </c>
      <c r="B67" s="36" t="s">
        <v>113</v>
      </c>
      <c r="C67" s="37">
        <v>2010301</v>
      </c>
      <c r="D67" s="37" t="s">
        <v>20</v>
      </c>
      <c r="E67" s="42">
        <v>2.2513</v>
      </c>
      <c r="F67" s="41"/>
      <c r="G67" s="33"/>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c r="IQ67" s="6"/>
      <c r="IR67" s="6"/>
      <c r="IS67" s="6"/>
      <c r="IT67" s="6"/>
    </row>
    <row r="68" s="3" customFormat="1" customHeight="1" spans="1:254">
      <c r="A68" s="36" t="s">
        <v>114</v>
      </c>
      <c r="B68" s="36" t="s">
        <v>115</v>
      </c>
      <c r="C68" s="36">
        <v>2010301</v>
      </c>
      <c r="D68" s="36" t="s">
        <v>20</v>
      </c>
      <c r="E68" s="42">
        <v>10.4</v>
      </c>
      <c r="F68" s="41"/>
      <c r="G68" s="33"/>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c r="IQ68" s="6"/>
      <c r="IR68" s="6"/>
      <c r="IS68" s="6"/>
      <c r="IT68" s="6"/>
    </row>
    <row r="69" s="3" customFormat="1" customHeight="1" spans="1:254">
      <c r="A69" s="36" t="s">
        <v>114</v>
      </c>
      <c r="B69" s="36" t="s">
        <v>116</v>
      </c>
      <c r="C69" s="37">
        <v>2010301</v>
      </c>
      <c r="D69" s="37" t="s">
        <v>20</v>
      </c>
      <c r="E69" s="42">
        <v>23.13</v>
      </c>
      <c r="F69" s="41"/>
      <c r="G69" s="33"/>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c r="IQ69" s="6"/>
      <c r="IR69" s="6"/>
      <c r="IS69" s="6"/>
      <c r="IT69" s="6"/>
    </row>
    <row r="70" s="3" customFormat="1" customHeight="1" spans="1:254">
      <c r="A70" s="36" t="s">
        <v>117</v>
      </c>
      <c r="B70" s="36" t="s">
        <v>118</v>
      </c>
      <c r="C70" s="36">
        <v>2010301</v>
      </c>
      <c r="D70" s="36" t="s">
        <v>20</v>
      </c>
      <c r="E70" s="42">
        <v>28</v>
      </c>
      <c r="F70" s="41"/>
      <c r="G70" s="33"/>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c r="IQ70" s="6"/>
      <c r="IR70" s="6"/>
      <c r="IS70" s="6"/>
      <c r="IT70" s="6"/>
    </row>
    <row r="71" s="3" customFormat="1" customHeight="1" spans="1:254">
      <c r="A71" s="36" t="s">
        <v>117</v>
      </c>
      <c r="B71" s="36" t="s">
        <v>119</v>
      </c>
      <c r="C71" s="37">
        <v>2010301</v>
      </c>
      <c r="D71" s="37" t="s">
        <v>20</v>
      </c>
      <c r="E71" s="42">
        <v>36</v>
      </c>
      <c r="F71" s="41"/>
      <c r="G71" s="33"/>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c r="IQ71" s="6"/>
      <c r="IR71" s="6"/>
      <c r="IS71" s="6"/>
      <c r="IT71" s="6"/>
    </row>
    <row r="72" s="3" customFormat="1" customHeight="1" spans="1:254">
      <c r="A72" s="36" t="s">
        <v>41</v>
      </c>
      <c r="B72" s="36" t="s">
        <v>120</v>
      </c>
      <c r="C72" s="37">
        <v>2010301</v>
      </c>
      <c r="D72" s="37" t="s">
        <v>20</v>
      </c>
      <c r="E72" s="42">
        <v>25.92</v>
      </c>
      <c r="F72" s="41"/>
      <c r="G72" s="33"/>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c r="IQ72" s="6"/>
      <c r="IR72" s="6"/>
      <c r="IS72" s="6"/>
      <c r="IT72" s="6"/>
    </row>
    <row r="73" s="3" customFormat="1" customHeight="1" spans="1:254">
      <c r="A73" s="36" t="s">
        <v>75</v>
      </c>
      <c r="B73" s="36" t="s">
        <v>121</v>
      </c>
      <c r="C73" s="36">
        <v>2010301</v>
      </c>
      <c r="D73" s="36" t="s">
        <v>20</v>
      </c>
      <c r="E73" s="42">
        <v>3.65</v>
      </c>
      <c r="F73" s="41"/>
      <c r="G73" s="33"/>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c r="IQ73" s="6"/>
      <c r="IR73" s="6"/>
      <c r="IS73" s="6"/>
      <c r="IT73" s="6"/>
    </row>
    <row r="74" s="3" customFormat="1" customHeight="1" spans="1:254">
      <c r="A74" s="36" t="s">
        <v>75</v>
      </c>
      <c r="B74" s="36" t="s">
        <v>108</v>
      </c>
      <c r="C74" s="37">
        <v>2010301</v>
      </c>
      <c r="D74" s="37" t="s">
        <v>20</v>
      </c>
      <c r="E74" s="42">
        <v>74.674788</v>
      </c>
      <c r="F74" s="41"/>
      <c r="G74" s="33"/>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c r="BP74" s="6"/>
      <c r="BQ74" s="6"/>
      <c r="BR74" s="6"/>
      <c r="BS74" s="6"/>
      <c r="BT74" s="6"/>
      <c r="BU74" s="6"/>
      <c r="BV74" s="6"/>
      <c r="BW74" s="6"/>
      <c r="BX74" s="6"/>
      <c r="BY74" s="6"/>
      <c r="BZ74" s="6"/>
      <c r="CA74" s="6"/>
      <c r="CB74" s="6"/>
      <c r="CC74" s="6"/>
      <c r="CD74" s="6"/>
      <c r="CE74" s="6"/>
      <c r="CF74" s="6"/>
      <c r="CG74" s="6"/>
      <c r="CH74" s="6"/>
      <c r="CI74" s="6"/>
      <c r="CJ74" s="6"/>
      <c r="CK74" s="6"/>
      <c r="CL74" s="6"/>
      <c r="CM74" s="6"/>
      <c r="CN74" s="6"/>
      <c r="CO74" s="6"/>
      <c r="CP74" s="6"/>
      <c r="CQ74" s="6"/>
      <c r="CR74" s="6"/>
      <c r="CS74" s="6"/>
      <c r="CT74" s="6"/>
      <c r="CU74" s="6"/>
      <c r="CV74" s="6"/>
      <c r="CW74" s="6"/>
      <c r="CX74" s="6"/>
      <c r="CY74" s="6"/>
      <c r="CZ74" s="6"/>
      <c r="DA74" s="6"/>
      <c r="DB74" s="6"/>
      <c r="DC74" s="6"/>
      <c r="DD74" s="6"/>
      <c r="DE74" s="6"/>
      <c r="DF74" s="6"/>
      <c r="DG74" s="6"/>
      <c r="DH74" s="6"/>
      <c r="DI74" s="6"/>
      <c r="DJ74" s="6"/>
      <c r="DK74" s="6"/>
      <c r="DL74" s="6"/>
      <c r="DM74" s="6"/>
      <c r="DN74" s="6"/>
      <c r="DO74" s="6"/>
      <c r="DP74" s="6"/>
      <c r="DQ74" s="6"/>
      <c r="DR74" s="6"/>
      <c r="DS74" s="6"/>
      <c r="DT74" s="6"/>
      <c r="DU74" s="6"/>
      <c r="DV74" s="6"/>
      <c r="DW74" s="6"/>
      <c r="DX74" s="6"/>
      <c r="DY74" s="6"/>
      <c r="DZ74" s="6"/>
      <c r="EA74" s="6"/>
      <c r="EB74" s="6"/>
      <c r="EC74" s="6"/>
      <c r="ED74" s="6"/>
      <c r="EE74" s="6"/>
      <c r="EF74" s="6"/>
      <c r="EG74" s="6"/>
      <c r="EH74" s="6"/>
      <c r="EI74" s="6"/>
      <c r="EJ74" s="6"/>
      <c r="EK74" s="6"/>
      <c r="EL74" s="6"/>
      <c r="EM74" s="6"/>
      <c r="EN74" s="6"/>
      <c r="EO74" s="6"/>
      <c r="EP74" s="6"/>
      <c r="EQ74" s="6"/>
      <c r="ER74" s="6"/>
      <c r="ES74" s="6"/>
      <c r="ET74" s="6"/>
      <c r="EU74" s="6"/>
      <c r="EV74" s="6"/>
      <c r="EW74" s="6"/>
      <c r="EX74" s="6"/>
      <c r="EY74" s="6"/>
      <c r="EZ74" s="6"/>
      <c r="FA74" s="6"/>
      <c r="FB74" s="6"/>
      <c r="FC74" s="6"/>
      <c r="FD74" s="6"/>
      <c r="FE74" s="6"/>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c r="IS74" s="6"/>
      <c r="IT74" s="6"/>
    </row>
    <row r="75" s="3" customFormat="1" customHeight="1" spans="1:254">
      <c r="A75" s="36" t="s">
        <v>111</v>
      </c>
      <c r="B75" s="51" t="s">
        <v>122</v>
      </c>
      <c r="C75" s="36">
        <v>2010301</v>
      </c>
      <c r="D75" s="36" t="s">
        <v>20</v>
      </c>
      <c r="E75" s="42">
        <v>0.9</v>
      </c>
      <c r="F75" s="41"/>
      <c r="G75" s="33"/>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c r="BP75" s="6"/>
      <c r="BQ75" s="6"/>
      <c r="BR75" s="6"/>
      <c r="BS75" s="6"/>
      <c r="BT75" s="6"/>
      <c r="BU75" s="6"/>
      <c r="BV75" s="6"/>
      <c r="BW75" s="6"/>
      <c r="BX75" s="6"/>
      <c r="BY75" s="6"/>
      <c r="BZ75" s="6"/>
      <c r="CA75" s="6"/>
      <c r="CB75" s="6"/>
      <c r="CC75" s="6"/>
      <c r="CD75" s="6"/>
      <c r="CE75" s="6"/>
      <c r="CF75" s="6"/>
      <c r="CG75" s="6"/>
      <c r="CH75" s="6"/>
      <c r="CI75" s="6"/>
      <c r="CJ75" s="6"/>
      <c r="CK75" s="6"/>
      <c r="CL75" s="6"/>
      <c r="CM75" s="6"/>
      <c r="CN75" s="6"/>
      <c r="CO75" s="6"/>
      <c r="CP75" s="6"/>
      <c r="CQ75" s="6"/>
      <c r="CR75" s="6"/>
      <c r="CS75" s="6"/>
      <c r="CT75" s="6"/>
      <c r="CU75" s="6"/>
      <c r="CV75" s="6"/>
      <c r="CW75" s="6"/>
      <c r="CX75" s="6"/>
      <c r="CY75" s="6"/>
      <c r="CZ75" s="6"/>
      <c r="DA75" s="6"/>
      <c r="DB75" s="6"/>
      <c r="DC75" s="6"/>
      <c r="DD75" s="6"/>
      <c r="DE75" s="6"/>
      <c r="DF75" s="6"/>
      <c r="DG75" s="6"/>
      <c r="DH75" s="6"/>
      <c r="DI75" s="6"/>
      <c r="DJ75" s="6"/>
      <c r="DK75" s="6"/>
      <c r="DL75" s="6"/>
      <c r="DM75" s="6"/>
      <c r="DN75" s="6"/>
      <c r="DO75" s="6"/>
      <c r="DP75" s="6"/>
      <c r="DQ75" s="6"/>
      <c r="DR75" s="6"/>
      <c r="DS75" s="6"/>
      <c r="DT75" s="6"/>
      <c r="DU75" s="6"/>
      <c r="DV75" s="6"/>
      <c r="DW75" s="6"/>
      <c r="DX75" s="6"/>
      <c r="DY75" s="6"/>
      <c r="DZ75" s="6"/>
      <c r="EA75" s="6"/>
      <c r="EB75" s="6"/>
      <c r="EC75" s="6"/>
      <c r="ED75" s="6"/>
      <c r="EE75" s="6"/>
      <c r="EF75" s="6"/>
      <c r="EG75" s="6"/>
      <c r="EH75" s="6"/>
      <c r="EI75" s="6"/>
      <c r="EJ75" s="6"/>
      <c r="EK75" s="6"/>
      <c r="EL75" s="6"/>
      <c r="EM75" s="6"/>
      <c r="EN75" s="6"/>
      <c r="EO75" s="6"/>
      <c r="EP75" s="6"/>
      <c r="EQ75" s="6"/>
      <c r="ER75" s="6"/>
      <c r="ES75" s="6"/>
      <c r="ET75" s="6"/>
      <c r="EU75" s="6"/>
      <c r="EV75" s="6"/>
      <c r="EW75" s="6"/>
      <c r="EX75" s="6"/>
      <c r="EY75" s="6"/>
      <c r="EZ75" s="6"/>
      <c r="FA75" s="6"/>
      <c r="FB75" s="6"/>
      <c r="FC75" s="6"/>
      <c r="FD75" s="6"/>
      <c r="FE75" s="6"/>
      <c r="FF75" s="6"/>
      <c r="FG75" s="6"/>
      <c r="FH75" s="6"/>
      <c r="FI75" s="6"/>
      <c r="FJ75" s="6"/>
      <c r="FK75" s="6"/>
      <c r="FL75" s="6"/>
      <c r="FM75" s="6"/>
      <c r="FN75" s="6"/>
      <c r="FO75" s="6"/>
      <c r="FP75" s="6"/>
      <c r="FQ75" s="6"/>
      <c r="FR75" s="6"/>
      <c r="FS75" s="6"/>
      <c r="FT75" s="6"/>
      <c r="FU75" s="6"/>
      <c r="FV75" s="6"/>
      <c r="FW75" s="6"/>
      <c r="FX75" s="6"/>
      <c r="FY75" s="6"/>
      <c r="FZ75" s="6"/>
      <c r="GA75" s="6"/>
      <c r="GB75" s="6"/>
      <c r="GC75" s="6"/>
      <c r="GD75" s="6"/>
      <c r="GE75" s="6"/>
      <c r="GF75" s="6"/>
      <c r="GG75" s="6"/>
      <c r="GH75" s="6"/>
      <c r="GI75" s="6"/>
      <c r="GJ75" s="6"/>
      <c r="GK75" s="6"/>
      <c r="GL75" s="6"/>
      <c r="GM75" s="6"/>
      <c r="GN75" s="6"/>
      <c r="GO75" s="6"/>
      <c r="GP75" s="6"/>
      <c r="GQ75" s="6"/>
      <c r="GR75" s="6"/>
      <c r="GS75" s="6"/>
      <c r="GT75" s="6"/>
      <c r="GU75" s="6"/>
      <c r="GV75" s="6"/>
      <c r="GW75" s="6"/>
      <c r="GX75" s="6"/>
      <c r="GY75" s="6"/>
      <c r="GZ75" s="6"/>
      <c r="HA75" s="6"/>
      <c r="HB75" s="6"/>
      <c r="HC75" s="6"/>
      <c r="HD75" s="6"/>
      <c r="HE75" s="6"/>
      <c r="HF75" s="6"/>
      <c r="HG75" s="6"/>
      <c r="HH75" s="6"/>
      <c r="HI75" s="6"/>
      <c r="HJ75" s="6"/>
      <c r="HK75" s="6"/>
      <c r="HL75" s="6"/>
      <c r="HM75" s="6"/>
      <c r="HN75" s="6"/>
      <c r="HO75" s="6"/>
      <c r="HP75" s="6"/>
      <c r="HQ75" s="6"/>
      <c r="HR75" s="6"/>
      <c r="HS75" s="6"/>
      <c r="HT75" s="6"/>
      <c r="HU75" s="6"/>
      <c r="HV75" s="6"/>
      <c r="HW75" s="6"/>
      <c r="HX75" s="6"/>
      <c r="HY75" s="6"/>
      <c r="HZ75" s="6"/>
      <c r="IA75" s="6"/>
      <c r="IB75" s="6"/>
      <c r="IC75" s="6"/>
      <c r="ID75" s="6"/>
      <c r="IE75" s="6"/>
      <c r="IF75" s="6"/>
      <c r="IG75" s="6"/>
      <c r="IH75" s="6"/>
      <c r="II75" s="6"/>
      <c r="IJ75" s="6"/>
      <c r="IK75" s="6"/>
      <c r="IL75" s="6"/>
      <c r="IM75" s="6"/>
      <c r="IN75" s="6"/>
      <c r="IO75" s="6"/>
      <c r="IP75" s="6"/>
      <c r="IQ75" s="6"/>
      <c r="IR75" s="6"/>
      <c r="IS75" s="6"/>
      <c r="IT75" s="6"/>
    </row>
    <row r="76" s="3" customFormat="1" customHeight="1" spans="1:254">
      <c r="A76" s="36" t="s">
        <v>111</v>
      </c>
      <c r="B76" s="51" t="s">
        <v>113</v>
      </c>
      <c r="C76" s="37">
        <v>2010301</v>
      </c>
      <c r="D76" s="37" t="s">
        <v>20</v>
      </c>
      <c r="E76" s="42">
        <v>73.77925</v>
      </c>
      <c r="F76" s="41"/>
      <c r="G76" s="33"/>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c r="BP76" s="6"/>
      <c r="BQ76" s="6"/>
      <c r="BR76" s="6"/>
      <c r="BS76" s="6"/>
      <c r="BT76" s="6"/>
      <c r="BU76" s="6"/>
      <c r="BV76" s="6"/>
      <c r="BW76" s="6"/>
      <c r="BX76" s="6"/>
      <c r="BY76" s="6"/>
      <c r="BZ76" s="6"/>
      <c r="CA76" s="6"/>
      <c r="CB76" s="6"/>
      <c r="CC76" s="6"/>
      <c r="CD76" s="6"/>
      <c r="CE76" s="6"/>
      <c r="CF76" s="6"/>
      <c r="CG76" s="6"/>
      <c r="CH76" s="6"/>
      <c r="CI76" s="6"/>
      <c r="CJ76" s="6"/>
      <c r="CK76" s="6"/>
      <c r="CL76" s="6"/>
      <c r="CM76" s="6"/>
      <c r="CN76" s="6"/>
      <c r="CO76" s="6"/>
      <c r="CP76" s="6"/>
      <c r="CQ76" s="6"/>
      <c r="CR76" s="6"/>
      <c r="CS76" s="6"/>
      <c r="CT76" s="6"/>
      <c r="CU76" s="6"/>
      <c r="CV76" s="6"/>
      <c r="CW76" s="6"/>
      <c r="CX76" s="6"/>
      <c r="CY76" s="6"/>
      <c r="CZ76" s="6"/>
      <c r="DA76" s="6"/>
      <c r="DB76" s="6"/>
      <c r="DC76" s="6"/>
      <c r="DD76" s="6"/>
      <c r="DE76" s="6"/>
      <c r="DF76" s="6"/>
      <c r="DG76" s="6"/>
      <c r="DH76" s="6"/>
      <c r="DI76" s="6"/>
      <c r="DJ76" s="6"/>
      <c r="DK76" s="6"/>
      <c r="DL76" s="6"/>
      <c r="DM76" s="6"/>
      <c r="DN76" s="6"/>
      <c r="DO76" s="6"/>
      <c r="DP76" s="6"/>
      <c r="DQ76" s="6"/>
      <c r="DR76" s="6"/>
      <c r="DS76" s="6"/>
      <c r="DT76" s="6"/>
      <c r="DU76" s="6"/>
      <c r="DV76" s="6"/>
      <c r="DW76" s="6"/>
      <c r="DX76" s="6"/>
      <c r="DY76" s="6"/>
      <c r="DZ76" s="6"/>
      <c r="EA76" s="6"/>
      <c r="EB76" s="6"/>
      <c r="EC76" s="6"/>
      <c r="ED76" s="6"/>
      <c r="EE76" s="6"/>
      <c r="EF76" s="6"/>
      <c r="EG76" s="6"/>
      <c r="EH76" s="6"/>
      <c r="EI76" s="6"/>
      <c r="EJ76" s="6"/>
      <c r="EK76" s="6"/>
      <c r="EL76" s="6"/>
      <c r="EM76" s="6"/>
      <c r="EN76" s="6"/>
      <c r="EO76" s="6"/>
      <c r="EP76" s="6"/>
      <c r="EQ76" s="6"/>
      <c r="ER76" s="6"/>
      <c r="ES76" s="6"/>
      <c r="ET76" s="6"/>
      <c r="EU76" s="6"/>
      <c r="EV76" s="6"/>
      <c r="EW76" s="6"/>
      <c r="EX76" s="6"/>
      <c r="EY76" s="6"/>
      <c r="EZ76" s="6"/>
      <c r="FA76" s="6"/>
      <c r="FB76" s="6"/>
      <c r="FC76" s="6"/>
      <c r="FD76" s="6"/>
      <c r="FE76" s="6"/>
      <c r="FF76" s="6"/>
      <c r="FG76" s="6"/>
      <c r="FH76" s="6"/>
      <c r="FI76" s="6"/>
      <c r="FJ76" s="6"/>
      <c r="FK76" s="6"/>
      <c r="FL76" s="6"/>
      <c r="FM76" s="6"/>
      <c r="FN76" s="6"/>
      <c r="FO76" s="6"/>
      <c r="FP76" s="6"/>
      <c r="FQ76" s="6"/>
      <c r="FR76" s="6"/>
      <c r="FS76" s="6"/>
      <c r="FT76" s="6"/>
      <c r="FU76" s="6"/>
      <c r="FV76" s="6"/>
      <c r="FW76" s="6"/>
      <c r="FX76" s="6"/>
      <c r="FY76" s="6"/>
      <c r="FZ76" s="6"/>
      <c r="GA76" s="6"/>
      <c r="GB76" s="6"/>
      <c r="GC76" s="6"/>
      <c r="GD76" s="6"/>
      <c r="GE76" s="6"/>
      <c r="GF76" s="6"/>
      <c r="GG76" s="6"/>
      <c r="GH76" s="6"/>
      <c r="GI76" s="6"/>
      <c r="GJ76" s="6"/>
      <c r="GK76" s="6"/>
      <c r="GL76" s="6"/>
      <c r="GM76" s="6"/>
      <c r="GN76" s="6"/>
      <c r="GO76" s="6"/>
      <c r="GP76" s="6"/>
      <c r="GQ76" s="6"/>
      <c r="GR76" s="6"/>
      <c r="GS76" s="6"/>
      <c r="GT76" s="6"/>
      <c r="GU76" s="6"/>
      <c r="GV76" s="6"/>
      <c r="GW76" s="6"/>
      <c r="GX76" s="6"/>
      <c r="GY76" s="6"/>
      <c r="GZ76" s="6"/>
      <c r="HA76" s="6"/>
      <c r="HB76" s="6"/>
      <c r="HC76" s="6"/>
      <c r="HD76" s="6"/>
      <c r="HE76" s="6"/>
      <c r="HF76" s="6"/>
      <c r="HG76" s="6"/>
      <c r="HH76" s="6"/>
      <c r="HI76" s="6"/>
      <c r="HJ76" s="6"/>
      <c r="HK76" s="6"/>
      <c r="HL76" s="6"/>
      <c r="HM76" s="6"/>
      <c r="HN76" s="6"/>
      <c r="HO76" s="6"/>
      <c r="HP76" s="6"/>
      <c r="HQ76" s="6"/>
      <c r="HR76" s="6"/>
      <c r="HS76" s="6"/>
      <c r="HT76" s="6"/>
      <c r="HU76" s="6"/>
      <c r="HV76" s="6"/>
      <c r="HW76" s="6"/>
      <c r="HX76" s="6"/>
      <c r="HY76" s="6"/>
      <c r="HZ76" s="6"/>
      <c r="IA76" s="6"/>
      <c r="IB76" s="6"/>
      <c r="IC76" s="6"/>
      <c r="ID76" s="6"/>
      <c r="IE76" s="6"/>
      <c r="IF76" s="6"/>
      <c r="IG76" s="6"/>
      <c r="IH76" s="6"/>
      <c r="II76" s="6"/>
      <c r="IJ76" s="6"/>
      <c r="IK76" s="6"/>
      <c r="IL76" s="6"/>
      <c r="IM76" s="6"/>
      <c r="IN76" s="6"/>
      <c r="IO76" s="6"/>
      <c r="IP76" s="6"/>
      <c r="IQ76" s="6"/>
      <c r="IR76" s="6"/>
      <c r="IS76" s="6"/>
      <c r="IT76" s="6"/>
    </row>
    <row r="77" s="3" customFormat="1" customHeight="1" spans="1:254">
      <c r="A77" s="36" t="s">
        <v>24</v>
      </c>
      <c r="B77" s="51" t="s">
        <v>123</v>
      </c>
      <c r="C77" s="37">
        <v>2010301</v>
      </c>
      <c r="D77" s="37" t="s">
        <v>20</v>
      </c>
      <c r="E77" s="42">
        <v>4</v>
      </c>
      <c r="F77" s="41"/>
      <c r="G77" s="33"/>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c r="BP77" s="6"/>
      <c r="BQ77" s="6"/>
      <c r="BR77" s="6"/>
      <c r="BS77" s="6"/>
      <c r="BT77" s="6"/>
      <c r="BU77" s="6"/>
      <c r="BV77" s="6"/>
      <c r="BW77" s="6"/>
      <c r="BX77" s="6"/>
      <c r="BY77" s="6"/>
      <c r="BZ77" s="6"/>
      <c r="CA77" s="6"/>
      <c r="CB77" s="6"/>
      <c r="CC77" s="6"/>
      <c r="CD77" s="6"/>
      <c r="CE77" s="6"/>
      <c r="CF77" s="6"/>
      <c r="CG77" s="6"/>
      <c r="CH77" s="6"/>
      <c r="CI77" s="6"/>
      <c r="CJ77" s="6"/>
      <c r="CK77" s="6"/>
      <c r="CL77" s="6"/>
      <c r="CM77" s="6"/>
      <c r="CN77" s="6"/>
      <c r="CO77" s="6"/>
      <c r="CP77" s="6"/>
      <c r="CQ77" s="6"/>
      <c r="CR77" s="6"/>
      <c r="CS77" s="6"/>
      <c r="CT77" s="6"/>
      <c r="CU77" s="6"/>
      <c r="CV77" s="6"/>
      <c r="CW77" s="6"/>
      <c r="CX77" s="6"/>
      <c r="CY77" s="6"/>
      <c r="CZ77" s="6"/>
      <c r="DA77" s="6"/>
      <c r="DB77" s="6"/>
      <c r="DC77" s="6"/>
      <c r="DD77" s="6"/>
      <c r="DE77" s="6"/>
      <c r="DF77" s="6"/>
      <c r="DG77" s="6"/>
      <c r="DH77" s="6"/>
      <c r="DI77" s="6"/>
      <c r="DJ77" s="6"/>
      <c r="DK77" s="6"/>
      <c r="DL77" s="6"/>
      <c r="DM77" s="6"/>
      <c r="DN77" s="6"/>
      <c r="DO77" s="6"/>
      <c r="DP77" s="6"/>
      <c r="DQ77" s="6"/>
      <c r="DR77" s="6"/>
      <c r="DS77" s="6"/>
      <c r="DT77" s="6"/>
      <c r="DU77" s="6"/>
      <c r="DV77" s="6"/>
      <c r="DW77" s="6"/>
      <c r="DX77" s="6"/>
      <c r="DY77" s="6"/>
      <c r="DZ77" s="6"/>
      <c r="EA77" s="6"/>
      <c r="EB77" s="6"/>
      <c r="EC77" s="6"/>
      <c r="ED77" s="6"/>
      <c r="EE77" s="6"/>
      <c r="EF77" s="6"/>
      <c r="EG77" s="6"/>
      <c r="EH77" s="6"/>
      <c r="EI77" s="6"/>
      <c r="EJ77" s="6"/>
      <c r="EK77" s="6"/>
      <c r="EL77" s="6"/>
      <c r="EM77" s="6"/>
      <c r="EN77" s="6"/>
      <c r="EO77" s="6"/>
      <c r="EP77" s="6"/>
      <c r="EQ77" s="6"/>
      <c r="ER77" s="6"/>
      <c r="ES77" s="6"/>
      <c r="ET77" s="6"/>
      <c r="EU77" s="6"/>
      <c r="EV77" s="6"/>
      <c r="EW77" s="6"/>
      <c r="EX77" s="6"/>
      <c r="EY77" s="6"/>
      <c r="EZ77" s="6"/>
      <c r="FA77" s="6"/>
      <c r="FB77" s="6"/>
      <c r="FC77" s="6"/>
      <c r="FD77" s="6"/>
      <c r="FE77" s="6"/>
      <c r="FF77" s="6"/>
      <c r="FG77" s="6"/>
      <c r="FH77" s="6"/>
      <c r="FI77" s="6"/>
      <c r="FJ77" s="6"/>
      <c r="FK77" s="6"/>
      <c r="FL77" s="6"/>
      <c r="FM77" s="6"/>
      <c r="FN77" s="6"/>
      <c r="FO77" s="6"/>
      <c r="FP77" s="6"/>
      <c r="FQ77" s="6"/>
      <c r="FR77" s="6"/>
      <c r="FS77" s="6"/>
      <c r="FT77" s="6"/>
      <c r="FU77" s="6"/>
      <c r="FV77" s="6"/>
      <c r="FW77" s="6"/>
      <c r="FX77" s="6"/>
      <c r="FY77" s="6"/>
      <c r="FZ77" s="6"/>
      <c r="GA77" s="6"/>
      <c r="GB77" s="6"/>
      <c r="GC77" s="6"/>
      <c r="GD77" s="6"/>
      <c r="GE77" s="6"/>
      <c r="GF77" s="6"/>
      <c r="GG77" s="6"/>
      <c r="GH77" s="6"/>
      <c r="GI77" s="6"/>
      <c r="GJ77" s="6"/>
      <c r="GK77" s="6"/>
      <c r="GL77" s="6"/>
      <c r="GM77" s="6"/>
      <c r="GN77" s="6"/>
      <c r="GO77" s="6"/>
      <c r="GP77" s="6"/>
      <c r="GQ77" s="6"/>
      <c r="GR77" s="6"/>
      <c r="GS77" s="6"/>
      <c r="GT77" s="6"/>
      <c r="GU77" s="6"/>
      <c r="GV77" s="6"/>
      <c r="GW77" s="6"/>
      <c r="GX77" s="6"/>
      <c r="GY77" s="6"/>
      <c r="GZ77" s="6"/>
      <c r="HA77" s="6"/>
      <c r="HB77" s="6"/>
      <c r="HC77" s="6"/>
      <c r="HD77" s="6"/>
      <c r="HE77" s="6"/>
      <c r="HF77" s="6"/>
      <c r="HG77" s="6"/>
      <c r="HH77" s="6"/>
      <c r="HI77" s="6"/>
      <c r="HJ77" s="6"/>
      <c r="HK77" s="6"/>
      <c r="HL77" s="6"/>
      <c r="HM77" s="6"/>
      <c r="HN77" s="6"/>
      <c r="HO77" s="6"/>
      <c r="HP77" s="6"/>
      <c r="HQ77" s="6"/>
      <c r="HR77" s="6"/>
      <c r="HS77" s="6"/>
      <c r="HT77" s="6"/>
      <c r="HU77" s="6"/>
      <c r="HV77" s="6"/>
      <c r="HW77" s="6"/>
      <c r="HX77" s="6"/>
      <c r="HY77" s="6"/>
      <c r="HZ77" s="6"/>
      <c r="IA77" s="6"/>
      <c r="IB77" s="6"/>
      <c r="IC77" s="6"/>
      <c r="ID77" s="6"/>
      <c r="IE77" s="6"/>
      <c r="IF77" s="6"/>
      <c r="IG77" s="6"/>
      <c r="IH77" s="6"/>
      <c r="II77" s="6"/>
      <c r="IJ77" s="6"/>
      <c r="IK77" s="6"/>
      <c r="IL77" s="6"/>
      <c r="IM77" s="6"/>
      <c r="IN77" s="6"/>
      <c r="IO77" s="6"/>
      <c r="IP77" s="6"/>
      <c r="IQ77" s="6"/>
      <c r="IR77" s="6"/>
      <c r="IS77" s="6"/>
      <c r="IT77" s="6"/>
    </row>
    <row r="78" s="3" customFormat="1" customHeight="1" spans="1:254">
      <c r="A78" s="36" t="s">
        <v>68</v>
      </c>
      <c r="B78" s="51" t="s">
        <v>124</v>
      </c>
      <c r="C78" s="36">
        <v>2010301</v>
      </c>
      <c r="D78" s="36" t="s">
        <v>20</v>
      </c>
      <c r="E78" s="42">
        <v>80</v>
      </c>
      <c r="F78" s="41"/>
      <c r="G78" s="33"/>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c r="CK78" s="6"/>
      <c r="CL78" s="6"/>
      <c r="CM78" s="6"/>
      <c r="CN78" s="6"/>
      <c r="CO78" s="6"/>
      <c r="CP78" s="6"/>
      <c r="CQ78" s="6"/>
      <c r="CR78" s="6"/>
      <c r="CS78" s="6"/>
      <c r="CT78" s="6"/>
      <c r="CU78" s="6"/>
      <c r="CV78" s="6"/>
      <c r="CW78" s="6"/>
      <c r="CX78" s="6"/>
      <c r="CY78" s="6"/>
      <c r="CZ78" s="6"/>
      <c r="DA78" s="6"/>
      <c r="DB78" s="6"/>
      <c r="DC78" s="6"/>
      <c r="DD78" s="6"/>
      <c r="DE78" s="6"/>
      <c r="DF78" s="6"/>
      <c r="DG78" s="6"/>
      <c r="DH78" s="6"/>
      <c r="DI78" s="6"/>
      <c r="DJ78" s="6"/>
      <c r="DK78" s="6"/>
      <c r="DL78" s="6"/>
      <c r="DM78" s="6"/>
      <c r="DN78" s="6"/>
      <c r="DO78" s="6"/>
      <c r="DP78" s="6"/>
      <c r="DQ78" s="6"/>
      <c r="DR78" s="6"/>
      <c r="DS78" s="6"/>
      <c r="DT78" s="6"/>
      <c r="DU78" s="6"/>
      <c r="DV78" s="6"/>
      <c r="DW78" s="6"/>
      <c r="DX78" s="6"/>
      <c r="DY78" s="6"/>
      <c r="DZ78" s="6"/>
      <c r="EA78" s="6"/>
      <c r="EB78" s="6"/>
      <c r="EC78" s="6"/>
      <c r="ED78" s="6"/>
      <c r="EE78" s="6"/>
      <c r="EF78" s="6"/>
      <c r="EG78" s="6"/>
      <c r="EH78" s="6"/>
      <c r="EI78" s="6"/>
      <c r="EJ78" s="6"/>
      <c r="EK78" s="6"/>
      <c r="EL78" s="6"/>
      <c r="EM78" s="6"/>
      <c r="EN78" s="6"/>
      <c r="EO78" s="6"/>
      <c r="EP78" s="6"/>
      <c r="EQ78" s="6"/>
      <c r="ER78" s="6"/>
      <c r="ES78" s="6"/>
      <c r="ET78" s="6"/>
      <c r="EU78" s="6"/>
      <c r="EV78" s="6"/>
      <c r="EW78" s="6"/>
      <c r="EX78" s="6"/>
      <c r="EY78" s="6"/>
      <c r="EZ78" s="6"/>
      <c r="FA78" s="6"/>
      <c r="FB78" s="6"/>
      <c r="FC78" s="6"/>
      <c r="FD78" s="6"/>
      <c r="FE78" s="6"/>
      <c r="FF78" s="6"/>
      <c r="FG78" s="6"/>
      <c r="FH78" s="6"/>
      <c r="FI78" s="6"/>
      <c r="FJ78" s="6"/>
      <c r="FK78" s="6"/>
      <c r="FL78" s="6"/>
      <c r="FM78" s="6"/>
      <c r="FN78" s="6"/>
      <c r="FO78" s="6"/>
      <c r="FP78" s="6"/>
      <c r="FQ78" s="6"/>
      <c r="FR78" s="6"/>
      <c r="FS78" s="6"/>
      <c r="FT78" s="6"/>
      <c r="FU78" s="6"/>
      <c r="FV78" s="6"/>
      <c r="FW78" s="6"/>
      <c r="FX78" s="6"/>
      <c r="FY78" s="6"/>
      <c r="FZ78" s="6"/>
      <c r="GA78" s="6"/>
      <c r="GB78" s="6"/>
      <c r="GC78" s="6"/>
      <c r="GD78" s="6"/>
      <c r="GE78" s="6"/>
      <c r="GF78" s="6"/>
      <c r="GG78" s="6"/>
      <c r="GH78" s="6"/>
      <c r="GI78" s="6"/>
      <c r="GJ78" s="6"/>
      <c r="GK78" s="6"/>
      <c r="GL78" s="6"/>
      <c r="GM78" s="6"/>
      <c r="GN78" s="6"/>
      <c r="GO78" s="6"/>
      <c r="GP78" s="6"/>
      <c r="GQ78" s="6"/>
      <c r="GR78" s="6"/>
      <c r="GS78" s="6"/>
      <c r="GT78" s="6"/>
      <c r="GU78" s="6"/>
      <c r="GV78" s="6"/>
      <c r="GW78" s="6"/>
      <c r="GX78" s="6"/>
      <c r="GY78" s="6"/>
      <c r="GZ78" s="6"/>
      <c r="HA78" s="6"/>
      <c r="HB78" s="6"/>
      <c r="HC78" s="6"/>
      <c r="HD78" s="6"/>
      <c r="HE78" s="6"/>
      <c r="HF78" s="6"/>
      <c r="HG78" s="6"/>
      <c r="HH78" s="6"/>
      <c r="HI78" s="6"/>
      <c r="HJ78" s="6"/>
      <c r="HK78" s="6"/>
      <c r="HL78" s="6"/>
      <c r="HM78" s="6"/>
      <c r="HN78" s="6"/>
      <c r="HO78" s="6"/>
      <c r="HP78" s="6"/>
      <c r="HQ78" s="6"/>
      <c r="HR78" s="6"/>
      <c r="HS78" s="6"/>
      <c r="HT78" s="6"/>
      <c r="HU78" s="6"/>
      <c r="HV78" s="6"/>
      <c r="HW78" s="6"/>
      <c r="HX78" s="6"/>
      <c r="HY78" s="6"/>
      <c r="HZ78" s="6"/>
      <c r="IA78" s="6"/>
      <c r="IB78" s="6"/>
      <c r="IC78" s="6"/>
      <c r="ID78" s="6"/>
      <c r="IE78" s="6"/>
      <c r="IF78" s="6"/>
      <c r="IG78" s="6"/>
      <c r="IH78" s="6"/>
      <c r="II78" s="6"/>
      <c r="IJ78" s="6"/>
      <c r="IK78" s="6"/>
      <c r="IL78" s="6"/>
      <c r="IM78" s="6"/>
      <c r="IN78" s="6"/>
      <c r="IO78" s="6"/>
      <c r="IP78" s="6"/>
      <c r="IQ78" s="6"/>
      <c r="IR78" s="6"/>
      <c r="IS78" s="6"/>
      <c r="IT78" s="6"/>
    </row>
    <row r="79" s="3" customFormat="1" customHeight="1" spans="1:254">
      <c r="A79" s="36" t="s">
        <v>68</v>
      </c>
      <c r="B79" s="51" t="s">
        <v>125</v>
      </c>
      <c r="C79" s="37">
        <v>2010301</v>
      </c>
      <c r="D79" s="37" t="s">
        <v>20</v>
      </c>
      <c r="E79" s="42">
        <v>225</v>
      </c>
      <c r="F79" s="41"/>
      <c r="G79" s="33"/>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c r="BP79" s="6"/>
      <c r="BQ79" s="6"/>
      <c r="BR79" s="6"/>
      <c r="BS79" s="6"/>
      <c r="BT79" s="6"/>
      <c r="BU79" s="6"/>
      <c r="BV79" s="6"/>
      <c r="BW79" s="6"/>
      <c r="BX79" s="6"/>
      <c r="BY79" s="6"/>
      <c r="BZ79" s="6"/>
      <c r="CA79" s="6"/>
      <c r="CB79" s="6"/>
      <c r="CC79" s="6"/>
      <c r="CD79" s="6"/>
      <c r="CE79" s="6"/>
      <c r="CF79" s="6"/>
      <c r="CG79" s="6"/>
      <c r="CH79" s="6"/>
      <c r="CI79" s="6"/>
      <c r="CJ79" s="6"/>
      <c r="CK79" s="6"/>
      <c r="CL79" s="6"/>
      <c r="CM79" s="6"/>
      <c r="CN79" s="6"/>
      <c r="CO79" s="6"/>
      <c r="CP79" s="6"/>
      <c r="CQ79" s="6"/>
      <c r="CR79" s="6"/>
      <c r="CS79" s="6"/>
      <c r="CT79" s="6"/>
      <c r="CU79" s="6"/>
      <c r="CV79" s="6"/>
      <c r="CW79" s="6"/>
      <c r="CX79" s="6"/>
      <c r="CY79" s="6"/>
      <c r="CZ79" s="6"/>
      <c r="DA79" s="6"/>
      <c r="DB79" s="6"/>
      <c r="DC79" s="6"/>
      <c r="DD79" s="6"/>
      <c r="DE79" s="6"/>
      <c r="DF79" s="6"/>
      <c r="DG79" s="6"/>
      <c r="DH79" s="6"/>
      <c r="DI79" s="6"/>
      <c r="DJ79" s="6"/>
      <c r="DK79" s="6"/>
      <c r="DL79" s="6"/>
      <c r="DM79" s="6"/>
      <c r="DN79" s="6"/>
      <c r="DO79" s="6"/>
      <c r="DP79" s="6"/>
      <c r="DQ79" s="6"/>
      <c r="DR79" s="6"/>
      <c r="DS79" s="6"/>
      <c r="DT79" s="6"/>
      <c r="DU79" s="6"/>
      <c r="DV79" s="6"/>
      <c r="DW79" s="6"/>
      <c r="DX79" s="6"/>
      <c r="DY79" s="6"/>
      <c r="DZ79" s="6"/>
      <c r="EA79" s="6"/>
      <c r="EB79" s="6"/>
      <c r="EC79" s="6"/>
      <c r="ED79" s="6"/>
      <c r="EE79" s="6"/>
      <c r="EF79" s="6"/>
      <c r="EG79" s="6"/>
      <c r="EH79" s="6"/>
      <c r="EI79" s="6"/>
      <c r="EJ79" s="6"/>
      <c r="EK79" s="6"/>
      <c r="EL79" s="6"/>
      <c r="EM79" s="6"/>
      <c r="EN79" s="6"/>
      <c r="EO79" s="6"/>
      <c r="EP79" s="6"/>
      <c r="EQ79" s="6"/>
      <c r="ER79" s="6"/>
      <c r="ES79" s="6"/>
      <c r="ET79" s="6"/>
      <c r="EU79" s="6"/>
      <c r="EV79" s="6"/>
      <c r="EW79" s="6"/>
      <c r="EX79" s="6"/>
      <c r="EY79" s="6"/>
      <c r="EZ79" s="6"/>
      <c r="FA79" s="6"/>
      <c r="FB79" s="6"/>
      <c r="FC79" s="6"/>
      <c r="FD79" s="6"/>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c r="GF79" s="6"/>
      <c r="GG79" s="6"/>
      <c r="GH79" s="6"/>
      <c r="GI79" s="6"/>
      <c r="GJ79" s="6"/>
      <c r="GK79" s="6"/>
      <c r="GL79" s="6"/>
      <c r="GM79" s="6"/>
      <c r="GN79" s="6"/>
      <c r="GO79" s="6"/>
      <c r="GP79" s="6"/>
      <c r="GQ79" s="6"/>
      <c r="GR79" s="6"/>
      <c r="GS79" s="6"/>
      <c r="GT79" s="6"/>
      <c r="GU79" s="6"/>
      <c r="GV79" s="6"/>
      <c r="GW79" s="6"/>
      <c r="GX79" s="6"/>
      <c r="GY79" s="6"/>
      <c r="GZ79" s="6"/>
      <c r="HA79" s="6"/>
      <c r="HB79" s="6"/>
      <c r="HC79" s="6"/>
      <c r="HD79" s="6"/>
      <c r="HE79" s="6"/>
      <c r="HF79" s="6"/>
      <c r="HG79" s="6"/>
      <c r="HH79" s="6"/>
      <c r="HI79" s="6"/>
      <c r="HJ79" s="6"/>
      <c r="HK79" s="6"/>
      <c r="HL79" s="6"/>
      <c r="HM79" s="6"/>
      <c r="HN79" s="6"/>
      <c r="HO79" s="6"/>
      <c r="HP79" s="6"/>
      <c r="HQ79" s="6"/>
      <c r="HR79" s="6"/>
      <c r="HS79" s="6"/>
      <c r="HT79" s="6"/>
      <c r="HU79" s="6"/>
      <c r="HV79" s="6"/>
      <c r="HW79" s="6"/>
      <c r="HX79" s="6"/>
      <c r="HY79" s="6"/>
      <c r="HZ79" s="6"/>
      <c r="IA79" s="6"/>
      <c r="IB79" s="6"/>
      <c r="IC79" s="6"/>
      <c r="ID79" s="6"/>
      <c r="IE79" s="6"/>
      <c r="IF79" s="6"/>
      <c r="IG79" s="6"/>
      <c r="IH79" s="6"/>
      <c r="II79" s="6"/>
      <c r="IJ79" s="6"/>
      <c r="IK79" s="6"/>
      <c r="IL79" s="6"/>
      <c r="IM79" s="6"/>
      <c r="IN79" s="6"/>
      <c r="IO79" s="6"/>
      <c r="IP79" s="6"/>
      <c r="IQ79" s="6"/>
      <c r="IR79" s="6"/>
      <c r="IS79" s="6"/>
      <c r="IT79" s="6"/>
    </row>
    <row r="80" s="3" customFormat="1" customHeight="1" spans="1:254">
      <c r="A80" s="36" t="s">
        <v>68</v>
      </c>
      <c r="B80" s="51" t="s">
        <v>126</v>
      </c>
      <c r="C80" s="36">
        <v>2010301</v>
      </c>
      <c r="D80" s="36" t="s">
        <v>20</v>
      </c>
      <c r="E80" s="42">
        <v>46.147699</v>
      </c>
      <c r="F80" s="41"/>
      <c r="G80" s="33"/>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c r="BP80" s="6"/>
      <c r="BQ80" s="6"/>
      <c r="BR80" s="6"/>
      <c r="BS80" s="6"/>
      <c r="BT80" s="6"/>
      <c r="BU80" s="6"/>
      <c r="BV80" s="6"/>
      <c r="BW80" s="6"/>
      <c r="BX80" s="6"/>
      <c r="BY80" s="6"/>
      <c r="BZ80" s="6"/>
      <c r="CA80" s="6"/>
      <c r="CB80" s="6"/>
      <c r="CC80" s="6"/>
      <c r="CD80" s="6"/>
      <c r="CE80" s="6"/>
      <c r="CF80" s="6"/>
      <c r="CG80" s="6"/>
      <c r="CH80" s="6"/>
      <c r="CI80" s="6"/>
      <c r="CJ80" s="6"/>
      <c r="CK80" s="6"/>
      <c r="CL80" s="6"/>
      <c r="CM80" s="6"/>
      <c r="CN80" s="6"/>
      <c r="CO80" s="6"/>
      <c r="CP80" s="6"/>
      <c r="CQ80" s="6"/>
      <c r="CR80" s="6"/>
      <c r="CS80" s="6"/>
      <c r="CT80" s="6"/>
      <c r="CU80" s="6"/>
      <c r="CV80" s="6"/>
      <c r="CW80" s="6"/>
      <c r="CX80" s="6"/>
      <c r="CY80" s="6"/>
      <c r="CZ80" s="6"/>
      <c r="DA80" s="6"/>
      <c r="DB80" s="6"/>
      <c r="DC80" s="6"/>
      <c r="DD80" s="6"/>
      <c r="DE80" s="6"/>
      <c r="DF80" s="6"/>
      <c r="DG80" s="6"/>
      <c r="DH80" s="6"/>
      <c r="DI80" s="6"/>
      <c r="DJ80" s="6"/>
      <c r="DK80" s="6"/>
      <c r="DL80" s="6"/>
      <c r="DM80" s="6"/>
      <c r="DN80" s="6"/>
      <c r="DO80" s="6"/>
      <c r="DP80" s="6"/>
      <c r="DQ80" s="6"/>
      <c r="DR80" s="6"/>
      <c r="DS80" s="6"/>
      <c r="DT80" s="6"/>
      <c r="DU80" s="6"/>
      <c r="DV80" s="6"/>
      <c r="DW80" s="6"/>
      <c r="DX80" s="6"/>
      <c r="DY80" s="6"/>
      <c r="DZ80" s="6"/>
      <c r="EA80" s="6"/>
      <c r="EB80" s="6"/>
      <c r="EC80" s="6"/>
      <c r="ED80" s="6"/>
      <c r="EE80" s="6"/>
      <c r="EF80" s="6"/>
      <c r="EG80" s="6"/>
      <c r="EH80" s="6"/>
      <c r="EI80" s="6"/>
      <c r="EJ80" s="6"/>
      <c r="EK80" s="6"/>
      <c r="EL80" s="6"/>
      <c r="EM80" s="6"/>
      <c r="EN80" s="6"/>
      <c r="EO80" s="6"/>
      <c r="EP80" s="6"/>
      <c r="EQ80" s="6"/>
      <c r="ER80" s="6"/>
      <c r="ES80" s="6"/>
      <c r="ET80" s="6"/>
      <c r="EU80" s="6"/>
      <c r="EV80" s="6"/>
      <c r="EW80" s="6"/>
      <c r="EX80" s="6"/>
      <c r="EY80" s="6"/>
      <c r="EZ80" s="6"/>
      <c r="FA80" s="6"/>
      <c r="FB80" s="6"/>
      <c r="FC80" s="6"/>
      <c r="FD80" s="6"/>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c r="GF80" s="6"/>
      <c r="GG80" s="6"/>
      <c r="GH80" s="6"/>
      <c r="GI80" s="6"/>
      <c r="GJ80" s="6"/>
      <c r="GK80" s="6"/>
      <c r="GL80" s="6"/>
      <c r="GM80" s="6"/>
      <c r="GN80" s="6"/>
      <c r="GO80" s="6"/>
      <c r="GP80" s="6"/>
      <c r="GQ80" s="6"/>
      <c r="GR80" s="6"/>
      <c r="GS80" s="6"/>
      <c r="GT80" s="6"/>
      <c r="GU80" s="6"/>
      <c r="GV80" s="6"/>
      <c r="GW80" s="6"/>
      <c r="GX80" s="6"/>
      <c r="GY80" s="6"/>
      <c r="GZ80" s="6"/>
      <c r="HA80" s="6"/>
      <c r="HB80" s="6"/>
      <c r="HC80" s="6"/>
      <c r="HD80" s="6"/>
      <c r="HE80" s="6"/>
      <c r="HF80" s="6"/>
      <c r="HG80" s="6"/>
      <c r="HH80" s="6"/>
      <c r="HI80" s="6"/>
      <c r="HJ80" s="6"/>
      <c r="HK80" s="6"/>
      <c r="HL80" s="6"/>
      <c r="HM80" s="6"/>
      <c r="HN80" s="6"/>
      <c r="HO80" s="6"/>
      <c r="HP80" s="6"/>
      <c r="HQ80" s="6"/>
      <c r="HR80" s="6"/>
      <c r="HS80" s="6"/>
      <c r="HT80" s="6"/>
      <c r="HU80" s="6"/>
      <c r="HV80" s="6"/>
      <c r="HW80" s="6"/>
      <c r="HX80" s="6"/>
      <c r="HY80" s="6"/>
      <c r="HZ80" s="6"/>
      <c r="IA80" s="6"/>
      <c r="IB80" s="6"/>
      <c r="IC80" s="6"/>
      <c r="ID80" s="6"/>
      <c r="IE80" s="6"/>
      <c r="IF80" s="6"/>
      <c r="IG80" s="6"/>
      <c r="IH80" s="6"/>
      <c r="II80" s="6"/>
      <c r="IJ80" s="6"/>
      <c r="IK80" s="6"/>
      <c r="IL80" s="6"/>
      <c r="IM80" s="6"/>
      <c r="IN80" s="6"/>
      <c r="IO80" s="6"/>
      <c r="IP80" s="6"/>
      <c r="IQ80" s="6"/>
      <c r="IR80" s="6"/>
      <c r="IS80" s="6"/>
      <c r="IT80" s="6"/>
    </row>
    <row r="81" s="3" customFormat="1" customHeight="1" spans="1:254">
      <c r="A81" s="36" t="s">
        <v>68</v>
      </c>
      <c r="B81" s="51" t="s">
        <v>127</v>
      </c>
      <c r="C81" s="37">
        <v>2010301</v>
      </c>
      <c r="D81" s="37" t="s">
        <v>20</v>
      </c>
      <c r="E81" s="42">
        <v>140</v>
      </c>
      <c r="F81" s="41"/>
      <c r="G81" s="33"/>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c r="BP81" s="6"/>
      <c r="BQ81" s="6"/>
      <c r="BR81" s="6"/>
      <c r="BS81" s="6"/>
      <c r="BT81" s="6"/>
      <c r="BU81" s="6"/>
      <c r="BV81" s="6"/>
      <c r="BW81" s="6"/>
      <c r="BX81" s="6"/>
      <c r="BY81" s="6"/>
      <c r="BZ81" s="6"/>
      <c r="CA81" s="6"/>
      <c r="CB81" s="6"/>
      <c r="CC81" s="6"/>
      <c r="CD81" s="6"/>
      <c r="CE81" s="6"/>
      <c r="CF81" s="6"/>
      <c r="CG81" s="6"/>
      <c r="CH81" s="6"/>
      <c r="CI81" s="6"/>
      <c r="CJ81" s="6"/>
      <c r="CK81" s="6"/>
      <c r="CL81" s="6"/>
      <c r="CM81" s="6"/>
      <c r="CN81" s="6"/>
      <c r="CO81" s="6"/>
      <c r="CP81" s="6"/>
      <c r="CQ81" s="6"/>
      <c r="CR81" s="6"/>
      <c r="CS81" s="6"/>
      <c r="CT81" s="6"/>
      <c r="CU81" s="6"/>
      <c r="CV81" s="6"/>
      <c r="CW81" s="6"/>
      <c r="CX81" s="6"/>
      <c r="CY81" s="6"/>
      <c r="CZ81" s="6"/>
      <c r="DA81" s="6"/>
      <c r="DB81" s="6"/>
      <c r="DC81" s="6"/>
      <c r="DD81" s="6"/>
      <c r="DE81" s="6"/>
      <c r="DF81" s="6"/>
      <c r="DG81" s="6"/>
      <c r="DH81" s="6"/>
      <c r="DI81" s="6"/>
      <c r="DJ81" s="6"/>
      <c r="DK81" s="6"/>
      <c r="DL81" s="6"/>
      <c r="DM81" s="6"/>
      <c r="DN81" s="6"/>
      <c r="DO81" s="6"/>
      <c r="DP81" s="6"/>
      <c r="DQ81" s="6"/>
      <c r="DR81" s="6"/>
      <c r="DS81" s="6"/>
      <c r="DT81" s="6"/>
      <c r="DU81" s="6"/>
      <c r="DV81" s="6"/>
      <c r="DW81" s="6"/>
      <c r="DX81" s="6"/>
      <c r="DY81" s="6"/>
      <c r="DZ81" s="6"/>
      <c r="EA81" s="6"/>
      <c r="EB81" s="6"/>
      <c r="EC81" s="6"/>
      <c r="ED81" s="6"/>
      <c r="EE81" s="6"/>
      <c r="EF81" s="6"/>
      <c r="EG81" s="6"/>
      <c r="EH81" s="6"/>
      <c r="EI81" s="6"/>
      <c r="EJ81" s="6"/>
      <c r="EK81" s="6"/>
      <c r="EL81" s="6"/>
      <c r="EM81" s="6"/>
      <c r="EN81" s="6"/>
      <c r="EO81" s="6"/>
      <c r="EP81" s="6"/>
      <c r="EQ81" s="6"/>
      <c r="ER81" s="6"/>
      <c r="ES81" s="6"/>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c r="IS81" s="6"/>
      <c r="IT81" s="6"/>
    </row>
    <row r="82" s="3" customFormat="1" customHeight="1" spans="1:254">
      <c r="A82" s="36" t="s">
        <v>54</v>
      </c>
      <c r="B82" s="51" t="s">
        <v>128</v>
      </c>
      <c r="C82" s="37">
        <v>2010301</v>
      </c>
      <c r="D82" s="37" t="s">
        <v>20</v>
      </c>
      <c r="E82" s="42">
        <v>0.3</v>
      </c>
      <c r="F82" s="41"/>
      <c r="G82" s="33"/>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c r="BP82" s="6"/>
      <c r="BQ82" s="6"/>
      <c r="BR82" s="6"/>
      <c r="BS82" s="6"/>
      <c r="BT82" s="6"/>
      <c r="BU82" s="6"/>
      <c r="BV82" s="6"/>
      <c r="BW82" s="6"/>
      <c r="BX82" s="6"/>
      <c r="BY82" s="6"/>
      <c r="BZ82" s="6"/>
      <c r="CA82" s="6"/>
      <c r="CB82" s="6"/>
      <c r="CC82" s="6"/>
      <c r="CD82" s="6"/>
      <c r="CE82" s="6"/>
      <c r="CF82" s="6"/>
      <c r="CG82" s="6"/>
      <c r="CH82" s="6"/>
      <c r="CI82" s="6"/>
      <c r="CJ82" s="6"/>
      <c r="CK82" s="6"/>
      <c r="CL82" s="6"/>
      <c r="CM82" s="6"/>
      <c r="CN82" s="6"/>
      <c r="CO82" s="6"/>
      <c r="CP82" s="6"/>
      <c r="CQ82" s="6"/>
      <c r="CR82" s="6"/>
      <c r="CS82" s="6"/>
      <c r="CT82" s="6"/>
      <c r="CU82" s="6"/>
      <c r="CV82" s="6"/>
      <c r="CW82" s="6"/>
      <c r="CX82" s="6"/>
      <c r="CY82" s="6"/>
      <c r="CZ82" s="6"/>
      <c r="DA82" s="6"/>
      <c r="DB82" s="6"/>
      <c r="DC82" s="6"/>
      <c r="DD82" s="6"/>
      <c r="DE82" s="6"/>
      <c r="DF82" s="6"/>
      <c r="DG82" s="6"/>
      <c r="DH82" s="6"/>
      <c r="DI82" s="6"/>
      <c r="DJ82" s="6"/>
      <c r="DK82" s="6"/>
      <c r="DL82" s="6"/>
      <c r="DM82" s="6"/>
      <c r="DN82" s="6"/>
      <c r="DO82" s="6"/>
      <c r="DP82" s="6"/>
      <c r="DQ82" s="6"/>
      <c r="DR82" s="6"/>
      <c r="DS82" s="6"/>
      <c r="DT82" s="6"/>
      <c r="DU82" s="6"/>
      <c r="DV82" s="6"/>
      <c r="DW82" s="6"/>
      <c r="DX82" s="6"/>
      <c r="DY82" s="6"/>
      <c r="DZ82" s="6"/>
      <c r="EA82" s="6"/>
      <c r="EB82" s="6"/>
      <c r="EC82" s="6"/>
      <c r="ED82" s="6"/>
      <c r="EE82" s="6"/>
      <c r="EF82" s="6"/>
      <c r="EG82" s="6"/>
      <c r="EH82" s="6"/>
      <c r="EI82" s="6"/>
      <c r="EJ82" s="6"/>
      <c r="EK82" s="6"/>
      <c r="EL82" s="6"/>
      <c r="EM82" s="6"/>
      <c r="EN82" s="6"/>
      <c r="EO82" s="6"/>
      <c r="EP82" s="6"/>
      <c r="EQ82" s="6"/>
      <c r="ER82" s="6"/>
      <c r="ES82" s="6"/>
      <c r="ET82" s="6"/>
      <c r="EU82" s="6"/>
      <c r="EV82" s="6"/>
      <c r="EW82" s="6"/>
      <c r="EX82" s="6"/>
      <c r="EY82" s="6"/>
      <c r="EZ82" s="6"/>
      <c r="FA82" s="6"/>
      <c r="FB82" s="6"/>
      <c r="FC82" s="6"/>
      <c r="FD82" s="6"/>
      <c r="FE82" s="6"/>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c r="GF82" s="6"/>
      <c r="GG82" s="6"/>
      <c r="GH82" s="6"/>
      <c r="GI82" s="6"/>
      <c r="GJ82" s="6"/>
      <c r="GK82" s="6"/>
      <c r="GL82" s="6"/>
      <c r="GM82" s="6"/>
      <c r="GN82" s="6"/>
      <c r="GO82" s="6"/>
      <c r="GP82" s="6"/>
      <c r="GQ82" s="6"/>
      <c r="GR82" s="6"/>
      <c r="GS82" s="6"/>
      <c r="GT82" s="6"/>
      <c r="GU82" s="6"/>
      <c r="GV82" s="6"/>
      <c r="GW82" s="6"/>
      <c r="GX82" s="6"/>
      <c r="GY82" s="6"/>
      <c r="GZ82" s="6"/>
      <c r="HA82" s="6"/>
      <c r="HB82" s="6"/>
      <c r="HC82" s="6"/>
      <c r="HD82" s="6"/>
      <c r="HE82" s="6"/>
      <c r="HF82" s="6"/>
      <c r="HG82" s="6"/>
      <c r="HH82" s="6"/>
      <c r="HI82" s="6"/>
      <c r="HJ82" s="6"/>
      <c r="HK82" s="6"/>
      <c r="HL82" s="6"/>
      <c r="HM82" s="6"/>
      <c r="HN82" s="6"/>
      <c r="HO82" s="6"/>
      <c r="HP82" s="6"/>
      <c r="HQ82" s="6"/>
      <c r="HR82" s="6"/>
      <c r="HS82" s="6"/>
      <c r="HT82" s="6"/>
      <c r="HU82" s="6"/>
      <c r="HV82" s="6"/>
      <c r="HW82" s="6"/>
      <c r="HX82" s="6"/>
      <c r="HY82" s="6"/>
      <c r="HZ82" s="6"/>
      <c r="IA82" s="6"/>
      <c r="IB82" s="6"/>
      <c r="IC82" s="6"/>
      <c r="ID82" s="6"/>
      <c r="IE82" s="6"/>
      <c r="IF82" s="6"/>
      <c r="IG82" s="6"/>
      <c r="IH82" s="6"/>
      <c r="II82" s="6"/>
      <c r="IJ82" s="6"/>
      <c r="IK82" s="6"/>
      <c r="IL82" s="6"/>
      <c r="IM82" s="6"/>
      <c r="IN82" s="6"/>
      <c r="IO82" s="6"/>
      <c r="IP82" s="6"/>
      <c r="IQ82" s="6"/>
      <c r="IR82" s="6"/>
      <c r="IS82" s="6"/>
      <c r="IT82" s="6"/>
    </row>
    <row r="83" s="3" customFormat="1" customHeight="1" spans="1:254">
      <c r="A83" s="36" t="s">
        <v>97</v>
      </c>
      <c r="B83" s="52" t="s">
        <v>129</v>
      </c>
      <c r="C83" s="36">
        <v>2010301</v>
      </c>
      <c r="D83" s="36" t="s">
        <v>20</v>
      </c>
      <c r="E83" s="42">
        <v>14.4269</v>
      </c>
      <c r="F83" s="41"/>
      <c r="G83" s="33"/>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6"/>
      <c r="BZ83" s="6"/>
      <c r="CA83" s="6"/>
      <c r="CB83" s="6"/>
      <c r="CC83" s="6"/>
      <c r="CD83" s="6"/>
      <c r="CE83" s="6"/>
      <c r="CF83" s="6"/>
      <c r="CG83" s="6"/>
      <c r="CH83" s="6"/>
      <c r="CI83" s="6"/>
      <c r="CJ83" s="6"/>
      <c r="CK83" s="6"/>
      <c r="CL83" s="6"/>
      <c r="CM83" s="6"/>
      <c r="CN83" s="6"/>
      <c r="CO83" s="6"/>
      <c r="CP83" s="6"/>
      <c r="CQ83" s="6"/>
      <c r="CR83" s="6"/>
      <c r="CS83" s="6"/>
      <c r="CT83" s="6"/>
      <c r="CU83" s="6"/>
      <c r="CV83" s="6"/>
      <c r="CW83" s="6"/>
      <c r="CX83" s="6"/>
      <c r="CY83" s="6"/>
      <c r="CZ83" s="6"/>
      <c r="DA83" s="6"/>
      <c r="DB83" s="6"/>
      <c r="DC83" s="6"/>
      <c r="DD83" s="6"/>
      <c r="DE83" s="6"/>
      <c r="DF83" s="6"/>
      <c r="DG83" s="6"/>
      <c r="DH83" s="6"/>
      <c r="DI83" s="6"/>
      <c r="DJ83" s="6"/>
      <c r="DK83" s="6"/>
      <c r="DL83" s="6"/>
      <c r="DM83" s="6"/>
      <c r="DN83" s="6"/>
      <c r="DO83" s="6"/>
      <c r="DP83" s="6"/>
      <c r="DQ83" s="6"/>
      <c r="DR83" s="6"/>
      <c r="DS83" s="6"/>
      <c r="DT83" s="6"/>
      <c r="DU83" s="6"/>
      <c r="DV83" s="6"/>
      <c r="DW83" s="6"/>
      <c r="DX83" s="6"/>
      <c r="DY83" s="6"/>
      <c r="DZ83" s="6"/>
      <c r="EA83" s="6"/>
      <c r="EB83" s="6"/>
      <c r="EC83" s="6"/>
      <c r="ED83" s="6"/>
      <c r="EE83" s="6"/>
      <c r="EF83" s="6"/>
      <c r="EG83" s="6"/>
      <c r="EH83" s="6"/>
      <c r="EI83" s="6"/>
      <c r="EJ83" s="6"/>
      <c r="EK83" s="6"/>
      <c r="EL83" s="6"/>
      <c r="EM83" s="6"/>
      <c r="EN83" s="6"/>
      <c r="EO83" s="6"/>
      <c r="EP83" s="6"/>
      <c r="EQ83" s="6"/>
      <c r="ER83" s="6"/>
      <c r="ES83" s="6"/>
      <c r="ET83" s="6"/>
      <c r="EU83" s="6"/>
      <c r="EV83" s="6"/>
      <c r="EW83" s="6"/>
      <c r="EX83" s="6"/>
      <c r="EY83" s="6"/>
      <c r="EZ83" s="6"/>
      <c r="FA83" s="6"/>
      <c r="FB83" s="6"/>
      <c r="FC83" s="6"/>
      <c r="FD83" s="6"/>
      <c r="FE83" s="6"/>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c r="IS83" s="6"/>
      <c r="IT83" s="6"/>
    </row>
    <row r="84" s="3" customFormat="1" customHeight="1" spans="1:254">
      <c r="A84" s="53" t="s">
        <v>39</v>
      </c>
      <c r="B84" s="51" t="s">
        <v>40</v>
      </c>
      <c r="C84" s="37">
        <v>2010301</v>
      </c>
      <c r="D84" s="37" t="s">
        <v>20</v>
      </c>
      <c r="E84" s="42">
        <v>2.495062</v>
      </c>
      <c r="F84" s="41"/>
      <c r="G84" s="33"/>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6"/>
      <c r="BZ84" s="6"/>
      <c r="CA84" s="6"/>
      <c r="CB84" s="6"/>
      <c r="CC84" s="6"/>
      <c r="CD84" s="6"/>
      <c r="CE84" s="6"/>
      <c r="CF84" s="6"/>
      <c r="CG84" s="6"/>
      <c r="CH84" s="6"/>
      <c r="CI84" s="6"/>
      <c r="CJ84" s="6"/>
      <c r="CK84" s="6"/>
      <c r="CL84" s="6"/>
      <c r="CM84" s="6"/>
      <c r="CN84" s="6"/>
      <c r="CO84" s="6"/>
      <c r="CP84" s="6"/>
      <c r="CQ84" s="6"/>
      <c r="CR84" s="6"/>
      <c r="CS84" s="6"/>
      <c r="CT84" s="6"/>
      <c r="CU84" s="6"/>
      <c r="CV84" s="6"/>
      <c r="CW84" s="6"/>
      <c r="CX84" s="6"/>
      <c r="CY84" s="6"/>
      <c r="CZ84" s="6"/>
      <c r="DA84" s="6"/>
      <c r="DB84" s="6"/>
      <c r="DC84" s="6"/>
      <c r="DD84" s="6"/>
      <c r="DE84" s="6"/>
      <c r="DF84" s="6"/>
      <c r="DG84" s="6"/>
      <c r="DH84" s="6"/>
      <c r="DI84" s="6"/>
      <c r="DJ84" s="6"/>
      <c r="DK84" s="6"/>
      <c r="DL84" s="6"/>
      <c r="DM84" s="6"/>
      <c r="DN84" s="6"/>
      <c r="DO84" s="6"/>
      <c r="DP84" s="6"/>
      <c r="DQ84" s="6"/>
      <c r="DR84" s="6"/>
      <c r="DS84" s="6"/>
      <c r="DT84" s="6"/>
      <c r="DU84" s="6"/>
      <c r="DV84" s="6"/>
      <c r="DW84" s="6"/>
      <c r="DX84" s="6"/>
      <c r="DY84" s="6"/>
      <c r="DZ84" s="6"/>
      <c r="EA84" s="6"/>
      <c r="EB84" s="6"/>
      <c r="EC84" s="6"/>
      <c r="ED84" s="6"/>
      <c r="EE84" s="6"/>
      <c r="EF84" s="6"/>
      <c r="EG84" s="6"/>
      <c r="EH84" s="6"/>
      <c r="EI84" s="6"/>
      <c r="EJ84" s="6"/>
      <c r="EK84" s="6"/>
      <c r="EL84" s="6"/>
      <c r="EM84" s="6"/>
      <c r="EN84" s="6"/>
      <c r="EO84" s="6"/>
      <c r="EP84" s="6"/>
      <c r="EQ84" s="6"/>
      <c r="ER84" s="6"/>
      <c r="ES84" s="6"/>
      <c r="ET84" s="6"/>
      <c r="EU84" s="6"/>
      <c r="EV84" s="6"/>
      <c r="EW84" s="6"/>
      <c r="EX84" s="6"/>
      <c r="EY84" s="6"/>
      <c r="EZ84" s="6"/>
      <c r="FA84" s="6"/>
      <c r="FB84" s="6"/>
      <c r="FC84" s="6"/>
      <c r="FD84" s="6"/>
      <c r="FE84" s="6"/>
      <c r="FF84" s="6"/>
      <c r="FG84" s="6"/>
      <c r="FH84" s="6"/>
      <c r="FI84" s="6"/>
      <c r="FJ84" s="6"/>
      <c r="FK84" s="6"/>
      <c r="FL84" s="6"/>
      <c r="FM84" s="6"/>
      <c r="FN84" s="6"/>
      <c r="FO84" s="6"/>
      <c r="FP84" s="6"/>
      <c r="FQ84" s="6"/>
      <c r="FR84" s="6"/>
      <c r="FS84" s="6"/>
      <c r="FT84" s="6"/>
      <c r="FU84" s="6"/>
      <c r="FV84" s="6"/>
      <c r="FW84" s="6"/>
      <c r="FX84" s="6"/>
      <c r="FY84" s="6"/>
      <c r="FZ84" s="6"/>
      <c r="GA84" s="6"/>
      <c r="GB84" s="6"/>
      <c r="GC84" s="6"/>
      <c r="GD84" s="6"/>
      <c r="GE84" s="6"/>
      <c r="GF84" s="6"/>
      <c r="GG84" s="6"/>
      <c r="GH84" s="6"/>
      <c r="GI84" s="6"/>
      <c r="GJ84" s="6"/>
      <c r="GK84" s="6"/>
      <c r="GL84" s="6"/>
      <c r="GM84" s="6"/>
      <c r="GN84" s="6"/>
      <c r="GO84" s="6"/>
      <c r="GP84" s="6"/>
      <c r="GQ84" s="6"/>
      <c r="GR84" s="6"/>
      <c r="GS84" s="6"/>
      <c r="GT84" s="6"/>
      <c r="GU84" s="6"/>
      <c r="GV84" s="6"/>
      <c r="GW84" s="6"/>
      <c r="GX84" s="6"/>
      <c r="GY84" s="6"/>
      <c r="GZ84" s="6"/>
      <c r="HA84" s="6"/>
      <c r="HB84" s="6"/>
      <c r="HC84" s="6"/>
      <c r="HD84" s="6"/>
      <c r="HE84" s="6"/>
      <c r="HF84" s="6"/>
      <c r="HG84" s="6"/>
      <c r="HH84" s="6"/>
      <c r="HI84" s="6"/>
      <c r="HJ84" s="6"/>
      <c r="HK84" s="6"/>
      <c r="HL84" s="6"/>
      <c r="HM84" s="6"/>
      <c r="HN84" s="6"/>
      <c r="HO84" s="6"/>
      <c r="HP84" s="6"/>
      <c r="HQ84" s="6"/>
      <c r="HR84" s="6"/>
      <c r="HS84" s="6"/>
      <c r="HT84" s="6"/>
      <c r="HU84" s="6"/>
      <c r="HV84" s="6"/>
      <c r="HW84" s="6"/>
      <c r="HX84" s="6"/>
      <c r="HY84" s="6"/>
      <c r="HZ84" s="6"/>
      <c r="IA84" s="6"/>
      <c r="IB84" s="6"/>
      <c r="IC84" s="6"/>
      <c r="ID84" s="6"/>
      <c r="IE84" s="6"/>
      <c r="IF84" s="6"/>
      <c r="IG84" s="6"/>
      <c r="IH84" s="6"/>
      <c r="II84" s="6"/>
      <c r="IJ84" s="6"/>
      <c r="IK84" s="6"/>
      <c r="IL84" s="6"/>
      <c r="IM84" s="6"/>
      <c r="IN84" s="6"/>
      <c r="IO84" s="6"/>
      <c r="IP84" s="6"/>
      <c r="IQ84" s="6"/>
      <c r="IR84" s="6"/>
      <c r="IS84" s="6"/>
      <c r="IT84" s="6"/>
    </row>
    <row r="85" s="3" customFormat="1" customHeight="1" spans="1:254">
      <c r="A85" s="53" t="s">
        <v>114</v>
      </c>
      <c r="B85" s="51" t="s">
        <v>115</v>
      </c>
      <c r="C85" s="36">
        <v>2010301</v>
      </c>
      <c r="D85" s="36" t="s">
        <v>20</v>
      </c>
      <c r="E85" s="42">
        <v>1.9282</v>
      </c>
      <c r="F85" s="41"/>
      <c r="G85" s="33"/>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c r="BP85" s="6"/>
      <c r="BQ85" s="6"/>
      <c r="BR85" s="6"/>
      <c r="BS85" s="6"/>
      <c r="BT85" s="6"/>
      <c r="BU85" s="6"/>
      <c r="BV85" s="6"/>
      <c r="BW85" s="6"/>
      <c r="BX85" s="6"/>
      <c r="BY85" s="6"/>
      <c r="BZ85" s="6"/>
      <c r="CA85" s="6"/>
      <c r="CB85" s="6"/>
      <c r="CC85" s="6"/>
      <c r="CD85" s="6"/>
      <c r="CE85" s="6"/>
      <c r="CF85" s="6"/>
      <c r="CG85" s="6"/>
      <c r="CH85" s="6"/>
      <c r="CI85" s="6"/>
      <c r="CJ85" s="6"/>
      <c r="CK85" s="6"/>
      <c r="CL85" s="6"/>
      <c r="CM85" s="6"/>
      <c r="CN85" s="6"/>
      <c r="CO85" s="6"/>
      <c r="CP85" s="6"/>
      <c r="CQ85" s="6"/>
      <c r="CR85" s="6"/>
      <c r="CS85" s="6"/>
      <c r="CT85" s="6"/>
      <c r="CU85" s="6"/>
      <c r="CV85" s="6"/>
      <c r="CW85" s="6"/>
      <c r="CX85" s="6"/>
      <c r="CY85" s="6"/>
      <c r="CZ85" s="6"/>
      <c r="DA85" s="6"/>
      <c r="DB85" s="6"/>
      <c r="DC85" s="6"/>
      <c r="DD85" s="6"/>
      <c r="DE85" s="6"/>
      <c r="DF85" s="6"/>
      <c r="DG85" s="6"/>
      <c r="DH85" s="6"/>
      <c r="DI85" s="6"/>
      <c r="DJ85" s="6"/>
      <c r="DK85" s="6"/>
      <c r="DL85" s="6"/>
      <c r="DM85" s="6"/>
      <c r="DN85" s="6"/>
      <c r="DO85" s="6"/>
      <c r="DP85" s="6"/>
      <c r="DQ85" s="6"/>
      <c r="DR85" s="6"/>
      <c r="DS85" s="6"/>
      <c r="DT85" s="6"/>
      <c r="DU85" s="6"/>
      <c r="DV85" s="6"/>
      <c r="DW85" s="6"/>
      <c r="DX85" s="6"/>
      <c r="DY85" s="6"/>
      <c r="DZ85" s="6"/>
      <c r="EA85" s="6"/>
      <c r="EB85" s="6"/>
      <c r="EC85" s="6"/>
      <c r="ED85" s="6"/>
      <c r="EE85" s="6"/>
      <c r="EF85" s="6"/>
      <c r="EG85" s="6"/>
      <c r="EH85" s="6"/>
      <c r="EI85" s="6"/>
      <c r="EJ85" s="6"/>
      <c r="EK85" s="6"/>
      <c r="EL85" s="6"/>
      <c r="EM85" s="6"/>
      <c r="EN85" s="6"/>
      <c r="EO85" s="6"/>
      <c r="EP85" s="6"/>
      <c r="EQ85" s="6"/>
      <c r="ER85" s="6"/>
      <c r="ES85" s="6"/>
      <c r="ET85" s="6"/>
      <c r="EU85" s="6"/>
      <c r="EV85" s="6"/>
      <c r="EW85" s="6"/>
      <c r="EX85" s="6"/>
      <c r="EY85" s="6"/>
      <c r="EZ85" s="6"/>
      <c r="FA85" s="6"/>
      <c r="FB85" s="6"/>
      <c r="FC85" s="6"/>
      <c r="FD85" s="6"/>
      <c r="FE85" s="6"/>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c r="IS85" s="6"/>
      <c r="IT85" s="6"/>
    </row>
    <row r="86" s="3" customFormat="1" customHeight="1" spans="1:254">
      <c r="A86" s="36" t="s">
        <v>130</v>
      </c>
      <c r="B86" s="36" t="s">
        <v>131</v>
      </c>
      <c r="C86" s="36">
        <v>2010302</v>
      </c>
      <c r="D86" s="36" t="s">
        <v>132</v>
      </c>
      <c r="E86" s="42">
        <f>560+750</f>
        <v>1310</v>
      </c>
      <c r="F86" s="41"/>
      <c r="G86" s="33"/>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c r="BP86" s="6"/>
      <c r="BQ86" s="6"/>
      <c r="BR86" s="6"/>
      <c r="BS86" s="6"/>
      <c r="BT86" s="6"/>
      <c r="BU86" s="6"/>
      <c r="BV86" s="6"/>
      <c r="BW86" s="6"/>
      <c r="BX86" s="6"/>
      <c r="BY86" s="6"/>
      <c r="BZ86" s="6"/>
      <c r="CA86" s="6"/>
      <c r="CB86" s="6"/>
      <c r="CC86" s="6"/>
      <c r="CD86" s="6"/>
      <c r="CE86" s="6"/>
      <c r="CF86" s="6"/>
      <c r="CG86" s="6"/>
      <c r="CH86" s="6"/>
      <c r="CI86" s="6"/>
      <c r="CJ86" s="6"/>
      <c r="CK86" s="6"/>
      <c r="CL86" s="6"/>
      <c r="CM86" s="6"/>
      <c r="CN86" s="6"/>
      <c r="CO86" s="6"/>
      <c r="CP86" s="6"/>
      <c r="CQ86" s="6"/>
      <c r="CR86" s="6"/>
      <c r="CS86" s="6"/>
      <c r="CT86" s="6"/>
      <c r="CU86" s="6"/>
      <c r="CV86" s="6"/>
      <c r="CW86" s="6"/>
      <c r="CX86" s="6"/>
      <c r="CY86" s="6"/>
      <c r="CZ86" s="6"/>
      <c r="DA86" s="6"/>
      <c r="DB86" s="6"/>
      <c r="DC86" s="6"/>
      <c r="DD86" s="6"/>
      <c r="DE86" s="6"/>
      <c r="DF86" s="6"/>
      <c r="DG86" s="6"/>
      <c r="DH86" s="6"/>
      <c r="DI86" s="6"/>
      <c r="DJ86" s="6"/>
      <c r="DK86" s="6"/>
      <c r="DL86" s="6"/>
      <c r="DM86" s="6"/>
      <c r="DN86" s="6"/>
      <c r="DO86" s="6"/>
      <c r="DP86" s="6"/>
      <c r="DQ86" s="6"/>
      <c r="DR86" s="6"/>
      <c r="DS86" s="6"/>
      <c r="DT86" s="6"/>
      <c r="DU86" s="6"/>
      <c r="DV86" s="6"/>
      <c r="DW86" s="6"/>
      <c r="DX86" s="6"/>
      <c r="DY86" s="6"/>
      <c r="DZ86" s="6"/>
      <c r="EA86" s="6"/>
      <c r="EB86" s="6"/>
      <c r="EC86" s="6"/>
      <c r="ED86" s="6"/>
      <c r="EE86" s="6"/>
      <c r="EF86" s="6"/>
      <c r="EG86" s="6"/>
      <c r="EH86" s="6"/>
      <c r="EI86" s="6"/>
      <c r="EJ86" s="6"/>
      <c r="EK86" s="6"/>
      <c r="EL86" s="6"/>
      <c r="EM86" s="6"/>
      <c r="EN86" s="6"/>
      <c r="EO86" s="6"/>
      <c r="EP86" s="6"/>
      <c r="EQ86" s="6"/>
      <c r="ER86" s="6"/>
      <c r="ES86" s="6"/>
      <c r="ET86" s="6"/>
      <c r="EU86" s="6"/>
      <c r="EV86" s="6"/>
      <c r="EW86" s="6"/>
      <c r="EX86" s="6"/>
      <c r="EY86" s="6"/>
      <c r="EZ86" s="6"/>
      <c r="FA86" s="6"/>
      <c r="FB86" s="6"/>
      <c r="FC86" s="6"/>
      <c r="FD86" s="6"/>
      <c r="FE86" s="6"/>
      <c r="FF86" s="6"/>
      <c r="FG86" s="6"/>
      <c r="FH86" s="6"/>
      <c r="FI86" s="6"/>
      <c r="FJ86" s="6"/>
      <c r="FK86" s="6"/>
      <c r="FL86" s="6"/>
      <c r="FM86" s="6"/>
      <c r="FN86" s="6"/>
      <c r="FO86" s="6"/>
      <c r="FP86" s="6"/>
      <c r="FQ86" s="6"/>
      <c r="FR86" s="6"/>
      <c r="FS86" s="6"/>
      <c r="FT86" s="6"/>
      <c r="FU86" s="6"/>
      <c r="FV86" s="6"/>
      <c r="FW86" s="6"/>
      <c r="FX86" s="6"/>
      <c r="FY86" s="6"/>
      <c r="FZ86" s="6"/>
      <c r="GA86" s="6"/>
      <c r="GB86" s="6"/>
      <c r="GC86" s="6"/>
      <c r="GD86" s="6"/>
      <c r="GE86" s="6"/>
      <c r="GF86" s="6"/>
      <c r="GG86" s="6"/>
      <c r="GH86" s="6"/>
      <c r="GI86" s="6"/>
      <c r="GJ86" s="6"/>
      <c r="GK86" s="6"/>
      <c r="GL86" s="6"/>
      <c r="GM86" s="6"/>
      <c r="GN86" s="6"/>
      <c r="GO86" s="6"/>
      <c r="GP86" s="6"/>
      <c r="GQ86" s="6"/>
      <c r="GR86" s="6"/>
      <c r="GS86" s="6"/>
      <c r="GT86" s="6"/>
      <c r="GU86" s="6"/>
      <c r="GV86" s="6"/>
      <c r="GW86" s="6"/>
      <c r="GX86" s="6"/>
      <c r="GY86" s="6"/>
      <c r="GZ86" s="6"/>
      <c r="HA86" s="6"/>
      <c r="HB86" s="6"/>
      <c r="HC86" s="6"/>
      <c r="HD86" s="6"/>
      <c r="HE86" s="6"/>
      <c r="HF86" s="6"/>
      <c r="HG86" s="6"/>
      <c r="HH86" s="6"/>
      <c r="HI86" s="6"/>
      <c r="HJ86" s="6"/>
      <c r="HK86" s="6"/>
      <c r="HL86" s="6"/>
      <c r="HM86" s="6"/>
      <c r="HN86" s="6"/>
      <c r="HO86" s="6"/>
      <c r="HP86" s="6"/>
      <c r="HQ86" s="6"/>
      <c r="HR86" s="6"/>
      <c r="HS86" s="6"/>
      <c r="HT86" s="6"/>
      <c r="HU86" s="6"/>
      <c r="HV86" s="6"/>
      <c r="HW86" s="6"/>
      <c r="HX86" s="6"/>
      <c r="HY86" s="6"/>
      <c r="HZ86" s="6"/>
      <c r="IA86" s="6"/>
      <c r="IB86" s="6"/>
      <c r="IC86" s="6"/>
      <c r="ID86" s="6"/>
      <c r="IE86" s="6"/>
      <c r="IF86" s="6"/>
      <c r="IG86" s="6"/>
      <c r="IH86" s="6"/>
      <c r="II86" s="6"/>
      <c r="IJ86" s="6"/>
      <c r="IK86" s="6"/>
      <c r="IL86" s="6"/>
      <c r="IM86" s="6"/>
      <c r="IN86" s="6"/>
      <c r="IO86" s="6"/>
      <c r="IP86" s="6"/>
      <c r="IQ86" s="6"/>
      <c r="IR86" s="6"/>
      <c r="IS86" s="6"/>
      <c r="IT86" s="6"/>
    </row>
    <row r="87" s="3" customFormat="1" customHeight="1" spans="1:254">
      <c r="A87" s="36" t="s">
        <v>133</v>
      </c>
      <c r="B87" s="36" t="s">
        <v>131</v>
      </c>
      <c r="C87" s="36">
        <v>2010302</v>
      </c>
      <c r="D87" s="36" t="s">
        <v>132</v>
      </c>
      <c r="E87" s="42">
        <v>90</v>
      </c>
      <c r="F87" s="41"/>
      <c r="G87" s="33"/>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6"/>
      <c r="BZ87" s="6"/>
      <c r="CA87" s="6"/>
      <c r="CB87" s="6"/>
      <c r="CC87" s="6"/>
      <c r="CD87" s="6"/>
      <c r="CE87" s="6"/>
      <c r="CF87" s="6"/>
      <c r="CG87" s="6"/>
      <c r="CH87" s="6"/>
      <c r="CI87" s="6"/>
      <c r="CJ87" s="6"/>
      <c r="CK87" s="6"/>
      <c r="CL87" s="6"/>
      <c r="CM87" s="6"/>
      <c r="CN87" s="6"/>
      <c r="CO87" s="6"/>
      <c r="CP87" s="6"/>
      <c r="CQ87" s="6"/>
      <c r="CR87" s="6"/>
      <c r="CS87" s="6"/>
      <c r="CT87" s="6"/>
      <c r="CU87" s="6"/>
      <c r="CV87" s="6"/>
      <c r="CW87" s="6"/>
      <c r="CX87" s="6"/>
      <c r="CY87" s="6"/>
      <c r="CZ87" s="6"/>
      <c r="DA87" s="6"/>
      <c r="DB87" s="6"/>
      <c r="DC87" s="6"/>
      <c r="DD87" s="6"/>
      <c r="DE87" s="6"/>
      <c r="DF87" s="6"/>
      <c r="DG87" s="6"/>
      <c r="DH87" s="6"/>
      <c r="DI87" s="6"/>
      <c r="DJ87" s="6"/>
      <c r="DK87" s="6"/>
      <c r="DL87" s="6"/>
      <c r="DM87" s="6"/>
      <c r="DN87" s="6"/>
      <c r="DO87" s="6"/>
      <c r="DP87" s="6"/>
      <c r="DQ87" s="6"/>
      <c r="DR87" s="6"/>
      <c r="DS87" s="6"/>
      <c r="DT87" s="6"/>
      <c r="DU87" s="6"/>
      <c r="DV87" s="6"/>
      <c r="DW87" s="6"/>
      <c r="DX87" s="6"/>
      <c r="DY87" s="6"/>
      <c r="DZ87" s="6"/>
      <c r="EA87" s="6"/>
      <c r="EB87" s="6"/>
      <c r="EC87" s="6"/>
      <c r="ED87" s="6"/>
      <c r="EE87" s="6"/>
      <c r="EF87" s="6"/>
      <c r="EG87" s="6"/>
      <c r="EH87" s="6"/>
      <c r="EI87" s="6"/>
      <c r="EJ87" s="6"/>
      <c r="EK87" s="6"/>
      <c r="EL87" s="6"/>
      <c r="EM87" s="6"/>
      <c r="EN87" s="6"/>
      <c r="EO87" s="6"/>
      <c r="EP87" s="6"/>
      <c r="EQ87" s="6"/>
      <c r="ER87" s="6"/>
      <c r="ES87" s="6"/>
      <c r="ET87" s="6"/>
      <c r="EU87" s="6"/>
      <c r="EV87" s="6"/>
      <c r="EW87" s="6"/>
      <c r="EX87" s="6"/>
      <c r="EY87" s="6"/>
      <c r="EZ87" s="6"/>
      <c r="FA87" s="6"/>
      <c r="FB87" s="6"/>
      <c r="FC87" s="6"/>
      <c r="FD87" s="6"/>
      <c r="FE87" s="6"/>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c r="IS87" s="6"/>
      <c r="IT87" s="6"/>
    </row>
    <row r="88" s="3" customFormat="1" customHeight="1" spans="1:254">
      <c r="A88" s="36" t="s">
        <v>134</v>
      </c>
      <c r="B88" s="36" t="s">
        <v>135</v>
      </c>
      <c r="C88" s="36">
        <v>2010302</v>
      </c>
      <c r="D88" s="36" t="s">
        <v>132</v>
      </c>
      <c r="E88" s="42">
        <v>29.180421</v>
      </c>
      <c r="F88" s="41"/>
      <c r="G88" s="33"/>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c r="CQ88" s="6"/>
      <c r="CR88" s="6"/>
      <c r="CS88" s="6"/>
      <c r="CT88" s="6"/>
      <c r="CU88" s="6"/>
      <c r="CV88" s="6"/>
      <c r="CW88" s="6"/>
      <c r="CX88" s="6"/>
      <c r="CY88" s="6"/>
      <c r="CZ88" s="6"/>
      <c r="DA88" s="6"/>
      <c r="DB88" s="6"/>
      <c r="DC88" s="6"/>
      <c r="DD88" s="6"/>
      <c r="DE88" s="6"/>
      <c r="DF88" s="6"/>
      <c r="DG88" s="6"/>
      <c r="DH88" s="6"/>
      <c r="DI88" s="6"/>
      <c r="DJ88" s="6"/>
      <c r="DK88" s="6"/>
      <c r="DL88" s="6"/>
      <c r="DM88" s="6"/>
      <c r="DN88" s="6"/>
      <c r="DO88" s="6"/>
      <c r="DP88" s="6"/>
      <c r="DQ88" s="6"/>
      <c r="DR88" s="6"/>
      <c r="DS88" s="6"/>
      <c r="DT88" s="6"/>
      <c r="DU88" s="6"/>
      <c r="DV88" s="6"/>
      <c r="DW88" s="6"/>
      <c r="DX88" s="6"/>
      <c r="DY88" s="6"/>
      <c r="DZ88" s="6"/>
      <c r="EA88" s="6"/>
      <c r="EB88" s="6"/>
      <c r="EC88" s="6"/>
      <c r="ED88" s="6"/>
      <c r="EE88" s="6"/>
      <c r="EF88" s="6"/>
      <c r="EG88" s="6"/>
      <c r="EH88" s="6"/>
      <c r="EI88" s="6"/>
      <c r="EJ88" s="6"/>
      <c r="EK88" s="6"/>
      <c r="EL88" s="6"/>
      <c r="EM88" s="6"/>
      <c r="EN88" s="6"/>
      <c r="EO88" s="6"/>
      <c r="EP88" s="6"/>
      <c r="EQ88" s="6"/>
      <c r="ER88" s="6"/>
      <c r="ES88" s="6"/>
      <c r="ET88" s="6"/>
      <c r="EU88" s="6"/>
      <c r="EV88" s="6"/>
      <c r="EW88" s="6"/>
      <c r="EX88" s="6"/>
      <c r="EY88" s="6"/>
      <c r="EZ88" s="6"/>
      <c r="FA88" s="6"/>
      <c r="FB88" s="6"/>
      <c r="FC88" s="6"/>
      <c r="FD88" s="6"/>
      <c r="FE88" s="6"/>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c r="IM88" s="6"/>
      <c r="IN88" s="6"/>
      <c r="IO88" s="6"/>
      <c r="IP88" s="6"/>
      <c r="IQ88" s="6"/>
      <c r="IR88" s="6"/>
      <c r="IS88" s="6"/>
      <c r="IT88" s="6"/>
    </row>
    <row r="89" s="3" customFormat="1" customHeight="1" spans="1:254">
      <c r="A89" s="36" t="s">
        <v>134</v>
      </c>
      <c r="B89" s="36" t="s">
        <v>136</v>
      </c>
      <c r="C89" s="36">
        <v>2010302</v>
      </c>
      <c r="D89" s="36" t="s">
        <v>132</v>
      </c>
      <c r="E89" s="42">
        <v>14.641128</v>
      </c>
      <c r="F89" s="41"/>
      <c r="G89" s="33"/>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c r="CW89" s="6"/>
      <c r="CX89" s="6"/>
      <c r="CY89" s="6"/>
      <c r="CZ89" s="6"/>
      <c r="DA89" s="6"/>
      <c r="DB89" s="6"/>
      <c r="DC89" s="6"/>
      <c r="DD89" s="6"/>
      <c r="DE89" s="6"/>
      <c r="DF89" s="6"/>
      <c r="DG89" s="6"/>
      <c r="DH89" s="6"/>
      <c r="DI89" s="6"/>
      <c r="DJ89" s="6"/>
      <c r="DK89" s="6"/>
      <c r="DL89" s="6"/>
      <c r="DM89" s="6"/>
      <c r="DN89" s="6"/>
      <c r="DO89" s="6"/>
      <c r="DP89" s="6"/>
      <c r="DQ89" s="6"/>
      <c r="DR89" s="6"/>
      <c r="DS89" s="6"/>
      <c r="DT89" s="6"/>
      <c r="DU89" s="6"/>
      <c r="DV89" s="6"/>
      <c r="DW89" s="6"/>
      <c r="DX89" s="6"/>
      <c r="DY89" s="6"/>
      <c r="DZ89" s="6"/>
      <c r="EA89" s="6"/>
      <c r="EB89" s="6"/>
      <c r="EC89" s="6"/>
      <c r="ED89" s="6"/>
      <c r="EE89" s="6"/>
      <c r="EF89" s="6"/>
      <c r="EG89" s="6"/>
      <c r="EH89" s="6"/>
      <c r="EI89" s="6"/>
      <c r="EJ89" s="6"/>
      <c r="EK89" s="6"/>
      <c r="EL89" s="6"/>
      <c r="EM89" s="6"/>
      <c r="EN89" s="6"/>
      <c r="EO89" s="6"/>
      <c r="EP89" s="6"/>
      <c r="EQ89" s="6"/>
      <c r="ER89" s="6"/>
      <c r="ES89" s="6"/>
      <c r="ET89" s="6"/>
      <c r="EU89" s="6"/>
      <c r="EV89" s="6"/>
      <c r="EW89" s="6"/>
      <c r="EX89" s="6"/>
      <c r="EY89" s="6"/>
      <c r="EZ89" s="6"/>
      <c r="FA89" s="6"/>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c r="IS89" s="6"/>
      <c r="IT89" s="6"/>
    </row>
    <row r="90" s="3" customFormat="1" customHeight="1" spans="1:254">
      <c r="A90" s="54" t="s">
        <v>41</v>
      </c>
      <c r="B90" s="54" t="s">
        <v>137</v>
      </c>
      <c r="C90" s="37">
        <v>2010305</v>
      </c>
      <c r="D90" s="37" t="s">
        <v>138</v>
      </c>
      <c r="E90" s="38">
        <v>9.4595</v>
      </c>
      <c r="F90" s="41"/>
      <c r="G90" s="33"/>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c r="CW90" s="6"/>
      <c r="CX90" s="6"/>
      <c r="CY90" s="6"/>
      <c r="CZ90" s="6"/>
      <c r="DA90" s="6"/>
      <c r="DB90" s="6"/>
      <c r="DC90" s="6"/>
      <c r="DD90" s="6"/>
      <c r="DE90" s="6"/>
      <c r="DF90" s="6"/>
      <c r="DG90" s="6"/>
      <c r="DH90" s="6"/>
      <c r="DI90" s="6"/>
      <c r="DJ90" s="6"/>
      <c r="DK90" s="6"/>
      <c r="DL90" s="6"/>
      <c r="DM90" s="6"/>
      <c r="DN90" s="6"/>
      <c r="DO90" s="6"/>
      <c r="DP90" s="6"/>
      <c r="DQ90" s="6"/>
      <c r="DR90" s="6"/>
      <c r="DS90" s="6"/>
      <c r="DT90" s="6"/>
      <c r="DU90" s="6"/>
      <c r="DV90" s="6"/>
      <c r="DW90" s="6"/>
      <c r="DX90" s="6"/>
      <c r="DY90" s="6"/>
      <c r="DZ90" s="6"/>
      <c r="EA90" s="6"/>
      <c r="EB90" s="6"/>
      <c r="EC90" s="6"/>
      <c r="ED90" s="6"/>
      <c r="EE90" s="6"/>
      <c r="EF90" s="6"/>
      <c r="EG90" s="6"/>
      <c r="EH90" s="6"/>
      <c r="EI90" s="6"/>
      <c r="EJ90" s="6"/>
      <c r="EK90" s="6"/>
      <c r="EL90" s="6"/>
      <c r="EM90" s="6"/>
      <c r="EN90" s="6"/>
      <c r="EO90" s="6"/>
      <c r="EP90" s="6"/>
      <c r="EQ90" s="6"/>
      <c r="ER90" s="6"/>
      <c r="ES90" s="6"/>
      <c r="ET90" s="6"/>
      <c r="EU90" s="6"/>
      <c r="EV90" s="6"/>
      <c r="EW90" s="6"/>
      <c r="EX90" s="6"/>
      <c r="EY90" s="6"/>
      <c r="EZ90" s="6"/>
      <c r="FA90" s="6"/>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c r="IS90" s="6"/>
      <c r="IT90" s="6"/>
    </row>
    <row r="91" s="3" customFormat="1" customHeight="1" spans="1:254">
      <c r="A91" s="54" t="s">
        <v>41</v>
      </c>
      <c r="B91" s="36" t="s">
        <v>139</v>
      </c>
      <c r="C91" s="37">
        <v>2010305</v>
      </c>
      <c r="D91" s="37" t="s">
        <v>138</v>
      </c>
      <c r="E91" s="38">
        <v>44.979646</v>
      </c>
      <c r="F91" s="41"/>
      <c r="G91" s="33"/>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c r="CW91" s="6"/>
      <c r="CX91" s="6"/>
      <c r="CY91" s="6"/>
      <c r="CZ91" s="6"/>
      <c r="DA91" s="6"/>
      <c r="DB91" s="6"/>
      <c r="DC91" s="6"/>
      <c r="DD91" s="6"/>
      <c r="DE91" s="6"/>
      <c r="DF91" s="6"/>
      <c r="DG91" s="6"/>
      <c r="DH91" s="6"/>
      <c r="DI91" s="6"/>
      <c r="DJ91" s="6"/>
      <c r="DK91" s="6"/>
      <c r="DL91" s="6"/>
      <c r="DM91" s="6"/>
      <c r="DN91" s="6"/>
      <c r="DO91" s="6"/>
      <c r="DP91" s="6"/>
      <c r="DQ91" s="6"/>
      <c r="DR91" s="6"/>
      <c r="DS91" s="6"/>
      <c r="DT91" s="6"/>
      <c r="DU91" s="6"/>
      <c r="DV91" s="6"/>
      <c r="DW91" s="6"/>
      <c r="DX91" s="6"/>
      <c r="DY91" s="6"/>
      <c r="DZ91" s="6"/>
      <c r="EA91" s="6"/>
      <c r="EB91" s="6"/>
      <c r="EC91" s="6"/>
      <c r="ED91" s="6"/>
      <c r="EE91" s="6"/>
      <c r="EF91" s="6"/>
      <c r="EG91" s="6"/>
      <c r="EH91" s="6"/>
      <c r="EI91" s="6"/>
      <c r="EJ91" s="6"/>
      <c r="EK91" s="6"/>
      <c r="EL91" s="6"/>
      <c r="EM91" s="6"/>
      <c r="EN91" s="6"/>
      <c r="EO91" s="6"/>
      <c r="EP91" s="6"/>
      <c r="EQ91" s="6"/>
      <c r="ER91" s="6"/>
      <c r="ES91" s="6"/>
      <c r="ET91" s="6"/>
      <c r="EU91" s="6"/>
      <c r="EV91" s="6"/>
      <c r="EW91" s="6"/>
      <c r="EX91" s="6"/>
      <c r="EY91" s="6"/>
      <c r="EZ91" s="6"/>
      <c r="FA91" s="6"/>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c r="IM91" s="6"/>
      <c r="IN91" s="6"/>
      <c r="IO91" s="6"/>
      <c r="IP91" s="6"/>
      <c r="IQ91" s="6"/>
      <c r="IR91" s="6"/>
      <c r="IS91" s="6"/>
      <c r="IT91" s="6"/>
    </row>
    <row r="92" s="3" customFormat="1" customHeight="1" spans="1:254">
      <c r="A92" s="54" t="s">
        <v>41</v>
      </c>
      <c r="B92" s="36" t="s">
        <v>140</v>
      </c>
      <c r="C92" s="37">
        <v>2010305</v>
      </c>
      <c r="D92" s="37" t="s">
        <v>138</v>
      </c>
      <c r="E92" s="38">
        <v>205.020354</v>
      </c>
      <c r="F92" s="41"/>
      <c r="G92" s="33"/>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c r="CW92" s="6"/>
      <c r="CX92" s="6"/>
      <c r="CY92" s="6"/>
      <c r="CZ92" s="6"/>
      <c r="DA92" s="6"/>
      <c r="DB92" s="6"/>
      <c r="DC92" s="6"/>
      <c r="DD92" s="6"/>
      <c r="DE92" s="6"/>
      <c r="DF92" s="6"/>
      <c r="DG92" s="6"/>
      <c r="DH92" s="6"/>
      <c r="DI92" s="6"/>
      <c r="DJ92" s="6"/>
      <c r="DK92" s="6"/>
      <c r="DL92" s="6"/>
      <c r="DM92" s="6"/>
      <c r="DN92" s="6"/>
      <c r="DO92" s="6"/>
      <c r="DP92" s="6"/>
      <c r="DQ92" s="6"/>
      <c r="DR92" s="6"/>
      <c r="DS92" s="6"/>
      <c r="DT92" s="6"/>
      <c r="DU92" s="6"/>
      <c r="DV92" s="6"/>
      <c r="DW92" s="6"/>
      <c r="DX92" s="6"/>
      <c r="DY92" s="6"/>
      <c r="DZ92" s="6"/>
      <c r="EA92" s="6"/>
      <c r="EB92" s="6"/>
      <c r="EC92" s="6"/>
      <c r="ED92" s="6"/>
      <c r="EE92" s="6"/>
      <c r="EF92" s="6"/>
      <c r="EG92" s="6"/>
      <c r="EH92" s="6"/>
      <c r="EI92" s="6"/>
      <c r="EJ92" s="6"/>
      <c r="EK92" s="6"/>
      <c r="EL92" s="6"/>
      <c r="EM92" s="6"/>
      <c r="EN92" s="6"/>
      <c r="EO92" s="6"/>
      <c r="EP92" s="6"/>
      <c r="EQ92" s="6"/>
      <c r="ER92" s="6"/>
      <c r="ES92" s="6"/>
      <c r="ET92" s="6"/>
      <c r="EU92" s="6"/>
      <c r="EV92" s="6"/>
      <c r="EW92" s="6"/>
      <c r="EX92" s="6"/>
      <c r="EY92" s="6"/>
      <c r="EZ92" s="6"/>
      <c r="FA92" s="6"/>
      <c r="FB92" s="6"/>
      <c r="FC92" s="6"/>
      <c r="FD92" s="6"/>
      <c r="FE92" s="6"/>
      <c r="FF92" s="6"/>
      <c r="FG92" s="6"/>
      <c r="FH92" s="6"/>
      <c r="FI92" s="6"/>
      <c r="FJ92" s="6"/>
      <c r="FK92" s="6"/>
      <c r="FL92" s="6"/>
      <c r="FM92" s="6"/>
      <c r="FN92" s="6"/>
      <c r="FO92" s="6"/>
      <c r="FP92" s="6"/>
      <c r="FQ92" s="6"/>
      <c r="FR92" s="6"/>
      <c r="FS92" s="6"/>
      <c r="FT92" s="6"/>
      <c r="FU92" s="6"/>
      <c r="FV92" s="6"/>
      <c r="FW92" s="6"/>
      <c r="FX92" s="6"/>
      <c r="FY92" s="6"/>
      <c r="FZ92" s="6"/>
      <c r="GA92" s="6"/>
      <c r="GB92" s="6"/>
      <c r="GC92" s="6"/>
      <c r="GD92" s="6"/>
      <c r="GE92" s="6"/>
      <c r="GF92" s="6"/>
      <c r="GG92" s="6"/>
      <c r="GH92" s="6"/>
      <c r="GI92" s="6"/>
      <c r="GJ92" s="6"/>
      <c r="GK92" s="6"/>
      <c r="GL92" s="6"/>
      <c r="GM92" s="6"/>
      <c r="GN92" s="6"/>
      <c r="GO92" s="6"/>
      <c r="GP92" s="6"/>
      <c r="GQ92" s="6"/>
      <c r="GR92" s="6"/>
      <c r="GS92" s="6"/>
      <c r="GT92" s="6"/>
      <c r="GU92" s="6"/>
      <c r="GV92" s="6"/>
      <c r="GW92" s="6"/>
      <c r="GX92" s="6"/>
      <c r="GY92" s="6"/>
      <c r="GZ92" s="6"/>
      <c r="HA92" s="6"/>
      <c r="HB92" s="6"/>
      <c r="HC92" s="6"/>
      <c r="HD92" s="6"/>
      <c r="HE92" s="6"/>
      <c r="HF92" s="6"/>
      <c r="HG92" s="6"/>
      <c r="HH92" s="6"/>
      <c r="HI92" s="6"/>
      <c r="HJ92" s="6"/>
      <c r="HK92" s="6"/>
      <c r="HL92" s="6"/>
      <c r="HM92" s="6"/>
      <c r="HN92" s="6"/>
      <c r="HO92" s="6"/>
      <c r="HP92" s="6"/>
      <c r="HQ92" s="6"/>
      <c r="HR92" s="6"/>
      <c r="HS92" s="6"/>
      <c r="HT92" s="6"/>
      <c r="HU92" s="6"/>
      <c r="HV92" s="6"/>
      <c r="HW92" s="6"/>
      <c r="HX92" s="6"/>
      <c r="HY92" s="6"/>
      <c r="HZ92" s="6"/>
      <c r="IA92" s="6"/>
      <c r="IB92" s="6"/>
      <c r="IC92" s="6"/>
      <c r="ID92" s="6"/>
      <c r="IE92" s="6"/>
      <c r="IF92" s="6"/>
      <c r="IG92" s="6"/>
      <c r="IH92" s="6"/>
      <c r="II92" s="6"/>
      <c r="IJ92" s="6"/>
      <c r="IK92" s="6"/>
      <c r="IL92" s="6"/>
      <c r="IM92" s="6"/>
      <c r="IN92" s="6"/>
      <c r="IO92" s="6"/>
      <c r="IP92" s="6"/>
      <c r="IQ92" s="6"/>
      <c r="IR92" s="6"/>
      <c r="IS92" s="6"/>
      <c r="IT92" s="6"/>
    </row>
    <row r="93" s="3" customFormat="1" customHeight="1" spans="1:254">
      <c r="A93" s="36" t="s">
        <v>100</v>
      </c>
      <c r="B93" s="36" t="s">
        <v>141</v>
      </c>
      <c r="C93" s="37">
        <v>2010305</v>
      </c>
      <c r="D93" s="37" t="s">
        <v>138</v>
      </c>
      <c r="E93" s="38">
        <v>17.99</v>
      </c>
      <c r="F93" s="41"/>
      <c r="G93" s="33"/>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row>
    <row r="94" s="3" customFormat="1" customHeight="1" spans="1:254">
      <c r="A94" s="36" t="s">
        <v>65</v>
      </c>
      <c r="B94" s="36" t="s">
        <v>142</v>
      </c>
      <c r="C94" s="37">
        <v>2010305</v>
      </c>
      <c r="D94" s="37" t="s">
        <v>138</v>
      </c>
      <c r="E94" s="38">
        <v>39.708</v>
      </c>
      <c r="F94" s="41"/>
      <c r="G94" s="33"/>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c r="CW94" s="6"/>
      <c r="CX94" s="6"/>
      <c r="CY94" s="6"/>
      <c r="CZ94" s="6"/>
      <c r="DA94" s="6"/>
      <c r="DB94" s="6"/>
      <c r="DC94" s="6"/>
      <c r="DD94" s="6"/>
      <c r="DE94" s="6"/>
      <c r="DF94" s="6"/>
      <c r="DG94" s="6"/>
      <c r="DH94" s="6"/>
      <c r="DI94" s="6"/>
      <c r="DJ94" s="6"/>
      <c r="DK94" s="6"/>
      <c r="DL94" s="6"/>
      <c r="DM94" s="6"/>
      <c r="DN94" s="6"/>
      <c r="DO94" s="6"/>
      <c r="DP94" s="6"/>
      <c r="DQ94" s="6"/>
      <c r="DR94" s="6"/>
      <c r="DS94" s="6"/>
      <c r="DT94" s="6"/>
      <c r="DU94" s="6"/>
      <c r="DV94" s="6"/>
      <c r="DW94" s="6"/>
      <c r="DX94" s="6"/>
      <c r="DY94" s="6"/>
      <c r="DZ94" s="6"/>
      <c r="EA94" s="6"/>
      <c r="EB94" s="6"/>
      <c r="EC94" s="6"/>
      <c r="ED94" s="6"/>
      <c r="EE94" s="6"/>
      <c r="EF94" s="6"/>
      <c r="EG94" s="6"/>
      <c r="EH94" s="6"/>
      <c r="EI94" s="6"/>
      <c r="EJ94" s="6"/>
      <c r="EK94" s="6"/>
      <c r="EL94" s="6"/>
      <c r="EM94" s="6"/>
      <c r="EN94" s="6"/>
      <c r="EO94" s="6"/>
      <c r="EP94" s="6"/>
      <c r="EQ94" s="6"/>
      <c r="ER94" s="6"/>
      <c r="ES94" s="6"/>
      <c r="ET94" s="6"/>
      <c r="EU94" s="6"/>
      <c r="EV94" s="6"/>
      <c r="EW94" s="6"/>
      <c r="EX94" s="6"/>
      <c r="EY94" s="6"/>
      <c r="EZ94" s="6"/>
      <c r="FA94" s="6"/>
      <c r="FB94" s="6"/>
      <c r="FC94" s="6"/>
      <c r="FD94" s="6"/>
      <c r="FE94" s="6"/>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c r="IS94" s="6"/>
      <c r="IT94" s="6"/>
    </row>
    <row r="95" s="4" customFormat="1" customHeight="1" spans="1:254">
      <c r="A95" s="36" t="s">
        <v>143</v>
      </c>
      <c r="B95" s="36" t="s">
        <v>144</v>
      </c>
      <c r="C95" s="37">
        <v>2010399</v>
      </c>
      <c r="D95" s="37" t="s">
        <v>145</v>
      </c>
      <c r="E95" s="38">
        <v>2.03934</v>
      </c>
      <c r="F95" s="41"/>
      <c r="G95" s="33"/>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c r="IS95" s="6"/>
      <c r="IT95" s="6"/>
    </row>
    <row r="96" s="4" customFormat="1" customHeight="1" spans="1:254">
      <c r="A96" s="36" t="s">
        <v>146</v>
      </c>
      <c r="B96" s="36" t="s">
        <v>147</v>
      </c>
      <c r="C96" s="37">
        <v>2010399</v>
      </c>
      <c r="D96" s="37" t="s">
        <v>145</v>
      </c>
      <c r="E96" s="38">
        <v>22.075938</v>
      </c>
      <c r="F96" s="41"/>
      <c r="G96" s="33"/>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c r="IS96" s="6"/>
      <c r="IT96" s="6"/>
    </row>
    <row r="97" s="3" customFormat="1" customHeight="1" spans="1:254">
      <c r="A97" s="36"/>
      <c r="B97" s="36"/>
      <c r="C97" s="29">
        <v>20104</v>
      </c>
      <c r="D97" s="29" t="s">
        <v>148</v>
      </c>
      <c r="E97" s="31">
        <f>SUM(E98:E100)</f>
        <v>51.5</v>
      </c>
      <c r="F97" s="55"/>
      <c r="G97" s="5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c r="IQ97" s="6"/>
      <c r="IR97" s="6"/>
      <c r="IS97" s="6"/>
      <c r="IT97" s="6"/>
    </row>
    <row r="98" s="5" customFormat="1" customHeight="1" spans="1:254">
      <c r="A98" s="36" t="s">
        <v>149</v>
      </c>
      <c r="B98" s="36" t="s">
        <v>64</v>
      </c>
      <c r="C98" s="36">
        <v>2010401</v>
      </c>
      <c r="D98" s="36" t="s">
        <v>20</v>
      </c>
      <c r="E98" s="42">
        <v>5</v>
      </c>
      <c r="F98" s="57"/>
      <c r="G98" s="58"/>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c r="IQ98" s="6"/>
      <c r="IR98" s="6"/>
      <c r="IS98" s="6"/>
      <c r="IT98" s="6"/>
    </row>
    <row r="99" s="5" customFormat="1" customHeight="1" spans="1:254">
      <c r="A99" s="36" t="s">
        <v>149</v>
      </c>
      <c r="B99" s="36" t="s">
        <v>150</v>
      </c>
      <c r="C99" s="36" t="s">
        <v>151</v>
      </c>
      <c r="D99" s="36" t="s">
        <v>152</v>
      </c>
      <c r="E99" s="42">
        <v>1.5</v>
      </c>
      <c r="F99" s="57"/>
      <c r="G99" s="58"/>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c r="IQ99" s="6"/>
      <c r="IR99" s="6"/>
      <c r="IS99" s="6"/>
      <c r="IT99" s="6"/>
    </row>
    <row r="100" s="5" customFormat="1" customHeight="1" spans="1:254">
      <c r="A100" s="36" t="s">
        <v>149</v>
      </c>
      <c r="B100" s="33" t="s">
        <v>153</v>
      </c>
      <c r="C100" s="36">
        <v>2010499</v>
      </c>
      <c r="D100" s="36" t="s">
        <v>152</v>
      </c>
      <c r="E100" s="42">
        <v>45</v>
      </c>
      <c r="F100" s="57"/>
      <c r="G100" s="58"/>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c r="CW100" s="6"/>
      <c r="CX100" s="6"/>
      <c r="CY100" s="6"/>
      <c r="CZ100" s="6"/>
      <c r="DA100" s="6"/>
      <c r="DB100" s="6"/>
      <c r="DC100" s="6"/>
      <c r="DD100" s="6"/>
      <c r="DE100" s="6"/>
      <c r="DF100" s="6"/>
      <c r="DG100" s="6"/>
      <c r="DH100" s="6"/>
      <c r="DI100" s="6"/>
      <c r="DJ100" s="6"/>
      <c r="DK100" s="6"/>
      <c r="DL100" s="6"/>
      <c r="DM100" s="6"/>
      <c r="DN100" s="6"/>
      <c r="DO100" s="6"/>
      <c r="DP100" s="6"/>
      <c r="DQ100" s="6"/>
      <c r="DR100" s="6"/>
      <c r="DS100" s="6"/>
      <c r="DT100" s="6"/>
      <c r="DU100" s="6"/>
      <c r="DV100" s="6"/>
      <c r="DW100" s="6"/>
      <c r="DX100" s="6"/>
      <c r="DY100" s="6"/>
      <c r="DZ100" s="6"/>
      <c r="EA100" s="6"/>
      <c r="EB100" s="6"/>
      <c r="EC100" s="6"/>
      <c r="ED100" s="6"/>
      <c r="EE100" s="6"/>
      <c r="EF100" s="6"/>
      <c r="EG100" s="6"/>
      <c r="EH100" s="6"/>
      <c r="EI100" s="6"/>
      <c r="EJ100" s="6"/>
      <c r="EK100" s="6"/>
      <c r="EL100" s="6"/>
      <c r="EM100" s="6"/>
      <c r="EN100" s="6"/>
      <c r="EO100" s="6"/>
      <c r="EP100" s="6"/>
      <c r="EQ100" s="6"/>
      <c r="ER100" s="6"/>
      <c r="ES100" s="6"/>
      <c r="ET100" s="6"/>
      <c r="EU100" s="6"/>
      <c r="EV100" s="6"/>
      <c r="EW100" s="6"/>
      <c r="EX100" s="6"/>
      <c r="EY100" s="6"/>
      <c r="EZ100" s="6"/>
      <c r="FA100" s="6"/>
      <c r="FB100" s="6"/>
      <c r="FC100" s="6"/>
      <c r="FD100" s="6"/>
      <c r="FE100" s="6"/>
      <c r="FF100" s="6"/>
      <c r="FG100" s="6"/>
      <c r="FH100" s="6"/>
      <c r="FI100" s="6"/>
      <c r="FJ100" s="6"/>
      <c r="FK100" s="6"/>
      <c r="FL100" s="6"/>
      <c r="FM100" s="6"/>
      <c r="FN100" s="6"/>
      <c r="FO100" s="6"/>
      <c r="FP100" s="6"/>
      <c r="FQ100" s="6"/>
      <c r="FR100" s="6"/>
      <c r="FS100" s="6"/>
      <c r="FT100" s="6"/>
      <c r="FU100" s="6"/>
      <c r="FV100" s="6"/>
      <c r="FW100" s="6"/>
      <c r="FX100" s="6"/>
      <c r="FY100" s="6"/>
      <c r="FZ100" s="6"/>
      <c r="GA100" s="6"/>
      <c r="GB100" s="6"/>
      <c r="GC100" s="6"/>
      <c r="GD100" s="6"/>
      <c r="GE100" s="6"/>
      <c r="GF100" s="6"/>
      <c r="GG100" s="6"/>
      <c r="GH100" s="6"/>
      <c r="GI100" s="6"/>
      <c r="GJ100" s="6"/>
      <c r="GK100" s="6"/>
      <c r="GL100" s="6"/>
      <c r="GM100" s="6"/>
      <c r="GN100" s="6"/>
      <c r="GO100" s="6"/>
      <c r="GP100" s="6"/>
      <c r="GQ100" s="6"/>
      <c r="GR100" s="6"/>
      <c r="GS100" s="6"/>
      <c r="GT100" s="6"/>
      <c r="GU100" s="6"/>
      <c r="GV100" s="6"/>
      <c r="GW100" s="6"/>
      <c r="GX100" s="6"/>
      <c r="GY100" s="6"/>
      <c r="GZ100" s="6"/>
      <c r="HA100" s="6"/>
      <c r="HB100" s="6"/>
      <c r="HC100" s="6"/>
      <c r="HD100" s="6"/>
      <c r="HE100" s="6"/>
      <c r="HF100" s="6"/>
      <c r="HG100" s="6"/>
      <c r="HH100" s="6"/>
      <c r="HI100" s="6"/>
      <c r="HJ100" s="6"/>
      <c r="HK100" s="6"/>
      <c r="HL100" s="6"/>
      <c r="HM100" s="6"/>
      <c r="HN100" s="6"/>
      <c r="HO100" s="6"/>
      <c r="HP100" s="6"/>
      <c r="HQ100" s="6"/>
      <c r="HR100" s="6"/>
      <c r="HS100" s="6"/>
      <c r="HT100" s="6"/>
      <c r="HU100" s="6"/>
      <c r="HV100" s="6"/>
      <c r="HW100" s="6"/>
      <c r="HX100" s="6"/>
      <c r="HY100" s="6"/>
      <c r="HZ100" s="6"/>
      <c r="IA100" s="6"/>
      <c r="IB100" s="6"/>
      <c r="IC100" s="6"/>
      <c r="ID100" s="6"/>
      <c r="IE100" s="6"/>
      <c r="IF100" s="6"/>
      <c r="IG100" s="6"/>
      <c r="IH100" s="6"/>
      <c r="II100" s="6"/>
      <c r="IJ100" s="6"/>
      <c r="IK100" s="6"/>
      <c r="IL100" s="6"/>
      <c r="IM100" s="6"/>
      <c r="IN100" s="6"/>
      <c r="IO100" s="6"/>
      <c r="IP100" s="6"/>
      <c r="IQ100" s="6"/>
      <c r="IR100" s="6"/>
      <c r="IS100" s="6"/>
      <c r="IT100" s="6"/>
    </row>
    <row r="101" s="3" customFormat="1" customHeight="1" spans="1:254">
      <c r="A101" s="36"/>
      <c r="B101" s="36"/>
      <c r="C101" s="29">
        <v>20105</v>
      </c>
      <c r="D101" s="29" t="s">
        <v>154</v>
      </c>
      <c r="E101" s="31">
        <f>SUM(E102:E114)</f>
        <v>241.783578</v>
      </c>
      <c r="F101" s="59"/>
      <c r="G101" s="60"/>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6"/>
      <c r="EF101" s="6"/>
      <c r="EG101" s="6"/>
      <c r="EH101" s="6"/>
      <c r="EI101" s="6"/>
      <c r="EJ101" s="6"/>
      <c r="EK101" s="6"/>
      <c r="EL101" s="6"/>
      <c r="EM101" s="6"/>
      <c r="EN101" s="6"/>
      <c r="EO101" s="6"/>
      <c r="EP101" s="6"/>
      <c r="EQ101" s="6"/>
      <c r="ER101" s="6"/>
      <c r="ES101" s="6"/>
      <c r="ET101" s="6"/>
      <c r="EU101" s="6"/>
      <c r="EV101" s="6"/>
      <c r="EW101" s="6"/>
      <c r="EX101" s="6"/>
      <c r="EY101" s="6"/>
      <c r="EZ101" s="6"/>
      <c r="FA101" s="6"/>
      <c r="FB101" s="6"/>
      <c r="FC101" s="6"/>
      <c r="FD101" s="6"/>
      <c r="FE101" s="6"/>
      <c r="FF101" s="6"/>
      <c r="FG101" s="6"/>
      <c r="FH101" s="6"/>
      <c r="FI101" s="6"/>
      <c r="FJ101" s="6"/>
      <c r="FK101" s="6"/>
      <c r="FL101" s="6"/>
      <c r="FM101" s="6"/>
      <c r="FN101" s="6"/>
      <c r="FO101" s="6"/>
      <c r="FP101" s="6"/>
      <c r="FQ101" s="6"/>
      <c r="FR101" s="6"/>
      <c r="FS101" s="6"/>
      <c r="FT101" s="6"/>
      <c r="FU101" s="6"/>
      <c r="FV101" s="6"/>
      <c r="FW101" s="6"/>
      <c r="FX101" s="6"/>
      <c r="FY101" s="6"/>
      <c r="FZ101" s="6"/>
      <c r="GA101" s="6"/>
      <c r="GB101" s="6"/>
      <c r="GC101" s="6"/>
      <c r="GD101" s="6"/>
      <c r="GE101" s="6"/>
      <c r="GF101" s="6"/>
      <c r="GG101" s="6"/>
      <c r="GH101" s="6"/>
      <c r="GI101" s="6"/>
      <c r="GJ101" s="6"/>
      <c r="GK101" s="6"/>
      <c r="GL101" s="6"/>
      <c r="GM101" s="6"/>
      <c r="GN101" s="6"/>
      <c r="GO101" s="6"/>
      <c r="GP101" s="6"/>
      <c r="GQ101" s="6"/>
      <c r="GR101" s="6"/>
      <c r="GS101" s="6"/>
      <c r="GT101" s="6"/>
      <c r="GU101" s="6"/>
      <c r="GV101" s="6"/>
      <c r="GW101" s="6"/>
      <c r="GX101" s="6"/>
      <c r="GY101" s="6"/>
      <c r="GZ101" s="6"/>
      <c r="HA101" s="6"/>
      <c r="HB101" s="6"/>
      <c r="HC101" s="6"/>
      <c r="HD101" s="6"/>
      <c r="HE101" s="6"/>
      <c r="HF101" s="6"/>
      <c r="HG101" s="6"/>
      <c r="HH101" s="6"/>
      <c r="HI101" s="6"/>
      <c r="HJ101" s="6"/>
      <c r="HK101" s="6"/>
      <c r="HL101" s="6"/>
      <c r="HM101" s="6"/>
      <c r="HN101" s="6"/>
      <c r="HO101" s="6"/>
      <c r="HP101" s="6"/>
      <c r="HQ101" s="6"/>
      <c r="HR101" s="6"/>
      <c r="HS101" s="6"/>
      <c r="HT101" s="6"/>
      <c r="HU101" s="6"/>
      <c r="HV101" s="6"/>
      <c r="HW101" s="6"/>
      <c r="HX101" s="6"/>
      <c r="HY101" s="6"/>
      <c r="HZ101" s="6"/>
      <c r="IA101" s="6"/>
      <c r="IB101" s="6"/>
      <c r="IC101" s="6"/>
      <c r="ID101" s="6"/>
      <c r="IE101" s="6"/>
      <c r="IF101" s="6"/>
      <c r="IG101" s="6"/>
      <c r="IH101" s="6"/>
      <c r="II101" s="6"/>
      <c r="IJ101" s="6"/>
      <c r="IK101" s="6"/>
      <c r="IL101" s="6"/>
      <c r="IM101" s="6"/>
      <c r="IN101" s="6"/>
      <c r="IO101" s="6"/>
      <c r="IP101" s="6"/>
      <c r="IQ101" s="6"/>
      <c r="IR101" s="6"/>
      <c r="IS101" s="6"/>
      <c r="IT101" s="6"/>
    </row>
    <row r="102" s="3" customFormat="1" customHeight="1" spans="1:254">
      <c r="A102" s="36" t="s">
        <v>155</v>
      </c>
      <c r="B102" s="36" t="s">
        <v>64</v>
      </c>
      <c r="C102" s="36">
        <v>2010501</v>
      </c>
      <c r="D102" s="36" t="s">
        <v>20</v>
      </c>
      <c r="E102" s="42">
        <v>4.3</v>
      </c>
      <c r="F102" s="41"/>
      <c r="G102" s="33"/>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6"/>
      <c r="DK102" s="6"/>
      <c r="DL102" s="6"/>
      <c r="DM102" s="6"/>
      <c r="DN102" s="6"/>
      <c r="DO102" s="6"/>
      <c r="DP102" s="6"/>
      <c r="DQ102" s="6"/>
      <c r="DR102" s="6"/>
      <c r="DS102" s="6"/>
      <c r="DT102" s="6"/>
      <c r="DU102" s="6"/>
      <c r="DV102" s="6"/>
      <c r="DW102" s="6"/>
      <c r="DX102" s="6"/>
      <c r="DY102" s="6"/>
      <c r="DZ102" s="6"/>
      <c r="EA102" s="6"/>
      <c r="EB102" s="6"/>
      <c r="EC102" s="6"/>
      <c r="ED102" s="6"/>
      <c r="EE102" s="6"/>
      <c r="EF102" s="6"/>
      <c r="EG102" s="6"/>
      <c r="EH102" s="6"/>
      <c r="EI102" s="6"/>
      <c r="EJ102" s="6"/>
      <c r="EK102" s="6"/>
      <c r="EL102" s="6"/>
      <c r="EM102" s="6"/>
      <c r="EN102" s="6"/>
      <c r="EO102" s="6"/>
      <c r="EP102" s="6"/>
      <c r="EQ102" s="6"/>
      <c r="ER102" s="6"/>
      <c r="ES102" s="6"/>
      <c r="ET102" s="6"/>
      <c r="EU102" s="6"/>
      <c r="EV102" s="6"/>
      <c r="EW102" s="6"/>
      <c r="EX102" s="6"/>
      <c r="EY102" s="6"/>
      <c r="EZ102" s="6"/>
      <c r="FA102" s="6"/>
      <c r="FB102" s="6"/>
      <c r="FC102" s="6"/>
      <c r="FD102" s="6"/>
      <c r="FE102" s="6"/>
      <c r="FF102" s="6"/>
      <c r="FG102" s="6"/>
      <c r="FH102" s="6"/>
      <c r="FI102" s="6"/>
      <c r="FJ102" s="6"/>
      <c r="FK102" s="6"/>
      <c r="FL102" s="6"/>
      <c r="FM102" s="6"/>
      <c r="FN102" s="6"/>
      <c r="FO102" s="6"/>
      <c r="FP102" s="6"/>
      <c r="FQ102" s="6"/>
      <c r="FR102" s="6"/>
      <c r="FS102" s="6"/>
      <c r="FT102" s="6"/>
      <c r="FU102" s="6"/>
      <c r="FV102" s="6"/>
      <c r="FW102" s="6"/>
      <c r="FX102" s="6"/>
      <c r="FY102" s="6"/>
      <c r="FZ102" s="6"/>
      <c r="GA102" s="6"/>
      <c r="GB102" s="6"/>
      <c r="GC102" s="6"/>
      <c r="GD102" s="6"/>
      <c r="GE102" s="6"/>
      <c r="GF102" s="6"/>
      <c r="GG102" s="6"/>
      <c r="GH102" s="6"/>
      <c r="GI102" s="6"/>
      <c r="GJ102" s="6"/>
      <c r="GK102" s="6"/>
      <c r="GL102" s="6"/>
      <c r="GM102" s="6"/>
      <c r="GN102" s="6"/>
      <c r="GO102" s="6"/>
      <c r="GP102" s="6"/>
      <c r="GQ102" s="6"/>
      <c r="GR102" s="6"/>
      <c r="GS102" s="6"/>
      <c r="GT102" s="6"/>
      <c r="GU102" s="6"/>
      <c r="GV102" s="6"/>
      <c r="GW102" s="6"/>
      <c r="GX102" s="6"/>
      <c r="GY102" s="6"/>
      <c r="GZ102" s="6"/>
      <c r="HA102" s="6"/>
      <c r="HB102" s="6"/>
      <c r="HC102" s="6"/>
      <c r="HD102" s="6"/>
      <c r="HE102" s="6"/>
      <c r="HF102" s="6"/>
      <c r="HG102" s="6"/>
      <c r="HH102" s="6"/>
      <c r="HI102" s="6"/>
      <c r="HJ102" s="6"/>
      <c r="HK102" s="6"/>
      <c r="HL102" s="6"/>
      <c r="HM102" s="6"/>
      <c r="HN102" s="6"/>
      <c r="HO102" s="6"/>
      <c r="HP102" s="6"/>
      <c r="HQ102" s="6"/>
      <c r="HR102" s="6"/>
      <c r="HS102" s="6"/>
      <c r="HT102" s="6"/>
      <c r="HU102" s="6"/>
      <c r="HV102" s="6"/>
      <c r="HW102" s="6"/>
      <c r="HX102" s="6"/>
      <c r="HY102" s="6"/>
      <c r="HZ102" s="6"/>
      <c r="IA102" s="6"/>
      <c r="IB102" s="6"/>
      <c r="IC102" s="6"/>
      <c r="ID102" s="6"/>
      <c r="IE102" s="6"/>
      <c r="IF102" s="6"/>
      <c r="IG102" s="6"/>
      <c r="IH102" s="6"/>
      <c r="II102" s="6"/>
      <c r="IJ102" s="6"/>
      <c r="IK102" s="6"/>
      <c r="IL102" s="6"/>
      <c r="IM102" s="6"/>
      <c r="IN102" s="6"/>
      <c r="IO102" s="6"/>
      <c r="IP102" s="6"/>
      <c r="IQ102" s="6"/>
      <c r="IR102" s="6"/>
      <c r="IS102" s="6"/>
      <c r="IT102" s="6"/>
    </row>
    <row r="103" s="3" customFormat="1" customHeight="1" spans="1:254">
      <c r="A103" s="36" t="s">
        <v>95</v>
      </c>
      <c r="B103" s="36" t="s">
        <v>156</v>
      </c>
      <c r="C103" s="36">
        <v>2010504</v>
      </c>
      <c r="D103" s="36" t="s">
        <v>157</v>
      </c>
      <c r="E103" s="42">
        <v>32.174078</v>
      </c>
      <c r="F103" s="41"/>
      <c r="G103" s="33"/>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6"/>
      <c r="DK103" s="6"/>
      <c r="DL103" s="6"/>
      <c r="DM103" s="6"/>
      <c r="DN103" s="6"/>
      <c r="DO103" s="6"/>
      <c r="DP103" s="6"/>
      <c r="DQ103" s="6"/>
      <c r="DR103" s="6"/>
      <c r="DS103" s="6"/>
      <c r="DT103" s="6"/>
      <c r="DU103" s="6"/>
      <c r="DV103" s="6"/>
      <c r="DW103" s="6"/>
      <c r="DX103" s="6"/>
      <c r="DY103" s="6"/>
      <c r="DZ103" s="6"/>
      <c r="EA103" s="6"/>
      <c r="EB103" s="6"/>
      <c r="EC103" s="6"/>
      <c r="ED103" s="6"/>
      <c r="EE103" s="6"/>
      <c r="EF103" s="6"/>
      <c r="EG103" s="6"/>
      <c r="EH103" s="6"/>
      <c r="EI103" s="6"/>
      <c r="EJ103" s="6"/>
      <c r="EK103" s="6"/>
      <c r="EL103" s="6"/>
      <c r="EM103" s="6"/>
      <c r="EN103" s="6"/>
      <c r="EO103" s="6"/>
      <c r="EP103" s="6"/>
      <c r="EQ103" s="6"/>
      <c r="ER103" s="6"/>
      <c r="ES103" s="6"/>
      <c r="ET103" s="6"/>
      <c r="EU103" s="6"/>
      <c r="EV103" s="6"/>
      <c r="EW103" s="6"/>
      <c r="EX103" s="6"/>
      <c r="EY103" s="6"/>
      <c r="EZ103" s="6"/>
      <c r="FA103" s="6"/>
      <c r="FB103" s="6"/>
      <c r="FC103" s="6"/>
      <c r="FD103" s="6"/>
      <c r="FE103" s="6"/>
      <c r="FF103" s="6"/>
      <c r="FG103" s="6"/>
      <c r="FH103" s="6"/>
      <c r="FI103" s="6"/>
      <c r="FJ103" s="6"/>
      <c r="FK103" s="6"/>
      <c r="FL103" s="6"/>
      <c r="FM103" s="6"/>
      <c r="FN103" s="6"/>
      <c r="FO103" s="6"/>
      <c r="FP103" s="6"/>
      <c r="FQ103" s="6"/>
      <c r="FR103" s="6"/>
      <c r="FS103" s="6"/>
      <c r="FT103" s="6"/>
      <c r="FU103" s="6"/>
      <c r="FV103" s="6"/>
      <c r="FW103" s="6"/>
      <c r="FX103" s="6"/>
      <c r="FY103" s="6"/>
      <c r="FZ103" s="6"/>
      <c r="GA103" s="6"/>
      <c r="GB103" s="6"/>
      <c r="GC103" s="6"/>
      <c r="GD103" s="6"/>
      <c r="GE103" s="6"/>
      <c r="GF103" s="6"/>
      <c r="GG103" s="6"/>
      <c r="GH103" s="6"/>
      <c r="GI103" s="6"/>
      <c r="GJ103" s="6"/>
      <c r="GK103" s="6"/>
      <c r="GL103" s="6"/>
      <c r="GM103" s="6"/>
      <c r="GN103" s="6"/>
      <c r="GO103" s="6"/>
      <c r="GP103" s="6"/>
      <c r="GQ103" s="6"/>
      <c r="GR103" s="6"/>
      <c r="GS103" s="6"/>
      <c r="GT103" s="6"/>
      <c r="GU103" s="6"/>
      <c r="GV103" s="6"/>
      <c r="GW103" s="6"/>
      <c r="GX103" s="6"/>
      <c r="GY103" s="6"/>
      <c r="GZ103" s="6"/>
      <c r="HA103" s="6"/>
      <c r="HB103" s="6"/>
      <c r="HC103" s="6"/>
      <c r="HD103" s="6"/>
      <c r="HE103" s="6"/>
      <c r="HF103" s="6"/>
      <c r="HG103" s="6"/>
      <c r="HH103" s="6"/>
      <c r="HI103" s="6"/>
      <c r="HJ103" s="6"/>
      <c r="HK103" s="6"/>
      <c r="HL103" s="6"/>
      <c r="HM103" s="6"/>
      <c r="HN103" s="6"/>
      <c r="HO103" s="6"/>
      <c r="HP103" s="6"/>
      <c r="HQ103" s="6"/>
      <c r="HR103" s="6"/>
      <c r="HS103" s="6"/>
      <c r="HT103" s="6"/>
      <c r="HU103" s="6"/>
      <c r="HV103" s="6"/>
      <c r="HW103" s="6"/>
      <c r="HX103" s="6"/>
      <c r="HY103" s="6"/>
      <c r="HZ103" s="6"/>
      <c r="IA103" s="6"/>
      <c r="IB103" s="6"/>
      <c r="IC103" s="6"/>
      <c r="ID103" s="6"/>
      <c r="IE103" s="6"/>
      <c r="IF103" s="6"/>
      <c r="IG103" s="6"/>
      <c r="IH103" s="6"/>
      <c r="II103" s="6"/>
      <c r="IJ103" s="6"/>
      <c r="IK103" s="6"/>
      <c r="IL103" s="6"/>
      <c r="IM103" s="6"/>
      <c r="IN103" s="6"/>
      <c r="IO103" s="6"/>
      <c r="IP103" s="6"/>
      <c r="IQ103" s="6"/>
      <c r="IR103" s="6"/>
      <c r="IS103" s="6"/>
      <c r="IT103" s="6"/>
    </row>
    <row r="104" s="3" customFormat="1" customHeight="1" spans="1:254">
      <c r="A104" s="36" t="s">
        <v>158</v>
      </c>
      <c r="B104" s="36" t="s">
        <v>159</v>
      </c>
      <c r="C104" s="36">
        <v>2010504</v>
      </c>
      <c r="D104" s="36" t="s">
        <v>157</v>
      </c>
      <c r="E104" s="42">
        <v>34.89</v>
      </c>
      <c r="F104" s="41"/>
      <c r="G104" s="33"/>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6"/>
      <c r="DK104" s="6"/>
      <c r="DL104" s="6"/>
      <c r="DM104" s="6"/>
      <c r="DN104" s="6"/>
      <c r="DO104" s="6"/>
      <c r="DP104" s="6"/>
      <c r="DQ104" s="6"/>
      <c r="DR104" s="6"/>
      <c r="DS104" s="6"/>
      <c r="DT104" s="6"/>
      <c r="DU104" s="6"/>
      <c r="DV104" s="6"/>
      <c r="DW104" s="6"/>
      <c r="DX104" s="6"/>
      <c r="DY104" s="6"/>
      <c r="DZ104" s="6"/>
      <c r="EA104" s="6"/>
      <c r="EB104" s="6"/>
      <c r="EC104" s="6"/>
      <c r="ED104" s="6"/>
      <c r="EE104" s="6"/>
      <c r="EF104" s="6"/>
      <c r="EG104" s="6"/>
      <c r="EH104" s="6"/>
      <c r="EI104" s="6"/>
      <c r="EJ104" s="6"/>
      <c r="EK104" s="6"/>
      <c r="EL104" s="6"/>
      <c r="EM104" s="6"/>
      <c r="EN104" s="6"/>
      <c r="EO104" s="6"/>
      <c r="EP104" s="6"/>
      <c r="EQ104" s="6"/>
      <c r="ER104" s="6"/>
      <c r="ES104" s="6"/>
      <c r="ET104" s="6"/>
      <c r="EU104" s="6"/>
      <c r="EV104" s="6"/>
      <c r="EW104" s="6"/>
      <c r="EX104" s="6"/>
      <c r="EY104" s="6"/>
      <c r="EZ104" s="6"/>
      <c r="FA104" s="6"/>
      <c r="FB104" s="6"/>
      <c r="FC104" s="6"/>
      <c r="FD104" s="6"/>
      <c r="FE104" s="6"/>
      <c r="FF104" s="6"/>
      <c r="FG104" s="6"/>
      <c r="FH104" s="6"/>
      <c r="FI104" s="6"/>
      <c r="FJ104" s="6"/>
      <c r="FK104" s="6"/>
      <c r="FL104" s="6"/>
      <c r="FM104" s="6"/>
      <c r="FN104" s="6"/>
      <c r="FO104" s="6"/>
      <c r="FP104" s="6"/>
      <c r="FQ104" s="6"/>
      <c r="FR104" s="6"/>
      <c r="FS104" s="6"/>
      <c r="FT104" s="6"/>
      <c r="FU104" s="6"/>
      <c r="FV104" s="6"/>
      <c r="FW104" s="6"/>
      <c r="FX104" s="6"/>
      <c r="FY104" s="6"/>
      <c r="FZ104" s="6"/>
      <c r="GA104" s="6"/>
      <c r="GB104" s="6"/>
      <c r="GC104" s="6"/>
      <c r="GD104" s="6"/>
      <c r="GE104" s="6"/>
      <c r="GF104" s="6"/>
      <c r="GG104" s="6"/>
      <c r="GH104" s="6"/>
      <c r="GI104" s="6"/>
      <c r="GJ104" s="6"/>
      <c r="GK104" s="6"/>
      <c r="GL104" s="6"/>
      <c r="GM104" s="6"/>
      <c r="GN104" s="6"/>
      <c r="GO104" s="6"/>
      <c r="GP104" s="6"/>
      <c r="GQ104" s="6"/>
      <c r="GR104" s="6"/>
      <c r="GS104" s="6"/>
      <c r="GT104" s="6"/>
      <c r="GU104" s="6"/>
      <c r="GV104" s="6"/>
      <c r="GW104" s="6"/>
      <c r="GX104" s="6"/>
      <c r="GY104" s="6"/>
      <c r="GZ104" s="6"/>
      <c r="HA104" s="6"/>
      <c r="HB104" s="6"/>
      <c r="HC104" s="6"/>
      <c r="HD104" s="6"/>
      <c r="HE104" s="6"/>
      <c r="HF104" s="6"/>
      <c r="HG104" s="6"/>
      <c r="HH104" s="6"/>
      <c r="HI104" s="6"/>
      <c r="HJ104" s="6"/>
      <c r="HK104" s="6"/>
      <c r="HL104" s="6"/>
      <c r="HM104" s="6"/>
      <c r="HN104" s="6"/>
      <c r="HO104" s="6"/>
      <c r="HP104" s="6"/>
      <c r="HQ104" s="6"/>
      <c r="HR104" s="6"/>
      <c r="HS104" s="6"/>
      <c r="HT104" s="6"/>
      <c r="HU104" s="6"/>
      <c r="HV104" s="6"/>
      <c r="HW104" s="6"/>
      <c r="HX104" s="6"/>
      <c r="HY104" s="6"/>
      <c r="HZ104" s="6"/>
      <c r="IA104" s="6"/>
      <c r="IB104" s="6"/>
      <c r="IC104" s="6"/>
      <c r="ID104" s="6"/>
      <c r="IE104" s="6"/>
      <c r="IF104" s="6"/>
      <c r="IG104" s="6"/>
      <c r="IH104" s="6"/>
      <c r="II104" s="6"/>
      <c r="IJ104" s="6"/>
      <c r="IK104" s="6"/>
      <c r="IL104" s="6"/>
      <c r="IM104" s="6"/>
      <c r="IN104" s="6"/>
      <c r="IO104" s="6"/>
      <c r="IP104" s="6"/>
      <c r="IQ104" s="6"/>
      <c r="IR104" s="6"/>
      <c r="IS104" s="6"/>
      <c r="IT104" s="6"/>
    </row>
    <row r="105" s="3" customFormat="1" customHeight="1" spans="1:254">
      <c r="A105" s="36" t="s">
        <v>158</v>
      </c>
      <c r="B105" s="36" t="s">
        <v>160</v>
      </c>
      <c r="C105" s="36">
        <v>2010504</v>
      </c>
      <c r="D105" s="36" t="s">
        <v>157</v>
      </c>
      <c r="E105" s="42">
        <v>17.82</v>
      </c>
      <c r="F105" s="41"/>
      <c r="G105" s="33"/>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6"/>
      <c r="DK105" s="6"/>
      <c r="DL105" s="6"/>
      <c r="DM105" s="6"/>
      <c r="DN105" s="6"/>
      <c r="DO105" s="6"/>
      <c r="DP105" s="6"/>
      <c r="DQ105" s="6"/>
      <c r="DR105" s="6"/>
      <c r="DS105" s="6"/>
      <c r="DT105" s="6"/>
      <c r="DU105" s="6"/>
      <c r="DV105" s="6"/>
      <c r="DW105" s="6"/>
      <c r="DX105" s="6"/>
      <c r="DY105" s="6"/>
      <c r="DZ105" s="6"/>
      <c r="EA105" s="6"/>
      <c r="EB105" s="6"/>
      <c r="EC105" s="6"/>
      <c r="ED105" s="6"/>
      <c r="EE105" s="6"/>
      <c r="EF105" s="6"/>
      <c r="EG105" s="6"/>
      <c r="EH105" s="6"/>
      <c r="EI105" s="6"/>
      <c r="EJ105" s="6"/>
      <c r="EK105" s="6"/>
      <c r="EL105" s="6"/>
      <c r="EM105" s="6"/>
      <c r="EN105" s="6"/>
      <c r="EO105" s="6"/>
      <c r="EP105" s="6"/>
      <c r="EQ105" s="6"/>
      <c r="ER105" s="6"/>
      <c r="ES105" s="6"/>
      <c r="ET105" s="6"/>
      <c r="EU105" s="6"/>
      <c r="EV105" s="6"/>
      <c r="EW105" s="6"/>
      <c r="EX105" s="6"/>
      <c r="EY105" s="6"/>
      <c r="EZ105" s="6"/>
      <c r="FA105" s="6"/>
      <c r="FB105" s="6"/>
      <c r="FC105" s="6"/>
      <c r="FD105" s="6"/>
      <c r="FE105" s="6"/>
      <c r="FF105" s="6"/>
      <c r="FG105" s="6"/>
      <c r="FH105" s="6"/>
      <c r="FI105" s="6"/>
      <c r="FJ105" s="6"/>
      <c r="FK105" s="6"/>
      <c r="FL105" s="6"/>
      <c r="FM105" s="6"/>
      <c r="FN105" s="6"/>
      <c r="FO105" s="6"/>
      <c r="FP105" s="6"/>
      <c r="FQ105" s="6"/>
      <c r="FR105" s="6"/>
      <c r="FS105" s="6"/>
      <c r="FT105" s="6"/>
      <c r="FU105" s="6"/>
      <c r="FV105" s="6"/>
      <c r="FW105" s="6"/>
      <c r="FX105" s="6"/>
      <c r="FY105" s="6"/>
      <c r="FZ105" s="6"/>
      <c r="GA105" s="6"/>
      <c r="GB105" s="6"/>
      <c r="GC105" s="6"/>
      <c r="GD105" s="6"/>
      <c r="GE105" s="6"/>
      <c r="GF105" s="6"/>
      <c r="GG105" s="6"/>
      <c r="GH105" s="6"/>
      <c r="GI105" s="6"/>
      <c r="GJ105" s="6"/>
      <c r="GK105" s="6"/>
      <c r="GL105" s="6"/>
      <c r="GM105" s="6"/>
      <c r="GN105" s="6"/>
      <c r="GO105" s="6"/>
      <c r="GP105" s="6"/>
      <c r="GQ105" s="6"/>
      <c r="GR105" s="6"/>
      <c r="GS105" s="6"/>
      <c r="GT105" s="6"/>
      <c r="GU105" s="6"/>
      <c r="GV105" s="6"/>
      <c r="GW105" s="6"/>
      <c r="GX105" s="6"/>
      <c r="GY105" s="6"/>
      <c r="GZ105" s="6"/>
      <c r="HA105" s="6"/>
      <c r="HB105" s="6"/>
      <c r="HC105" s="6"/>
      <c r="HD105" s="6"/>
      <c r="HE105" s="6"/>
      <c r="HF105" s="6"/>
      <c r="HG105" s="6"/>
      <c r="HH105" s="6"/>
      <c r="HI105" s="6"/>
      <c r="HJ105" s="6"/>
      <c r="HK105" s="6"/>
      <c r="HL105" s="6"/>
      <c r="HM105" s="6"/>
      <c r="HN105" s="6"/>
      <c r="HO105" s="6"/>
      <c r="HP105" s="6"/>
      <c r="HQ105" s="6"/>
      <c r="HR105" s="6"/>
      <c r="HS105" s="6"/>
      <c r="HT105" s="6"/>
      <c r="HU105" s="6"/>
      <c r="HV105" s="6"/>
      <c r="HW105" s="6"/>
      <c r="HX105" s="6"/>
      <c r="HY105" s="6"/>
      <c r="HZ105" s="6"/>
      <c r="IA105" s="6"/>
      <c r="IB105" s="6"/>
      <c r="IC105" s="6"/>
      <c r="ID105" s="6"/>
      <c r="IE105" s="6"/>
      <c r="IF105" s="6"/>
      <c r="IG105" s="6"/>
      <c r="IH105" s="6"/>
      <c r="II105" s="6"/>
      <c r="IJ105" s="6"/>
      <c r="IK105" s="6"/>
      <c r="IL105" s="6"/>
      <c r="IM105" s="6"/>
      <c r="IN105" s="6"/>
      <c r="IO105" s="6"/>
      <c r="IP105" s="6"/>
      <c r="IQ105" s="6"/>
      <c r="IR105" s="6"/>
      <c r="IS105" s="6"/>
      <c r="IT105" s="6"/>
    </row>
    <row r="106" s="3" customFormat="1" customHeight="1" spans="1:254">
      <c r="A106" s="36" t="s">
        <v>158</v>
      </c>
      <c r="B106" s="36" t="s">
        <v>161</v>
      </c>
      <c r="C106" s="36">
        <v>2010504</v>
      </c>
      <c r="D106" s="36" t="s">
        <v>157</v>
      </c>
      <c r="E106" s="42">
        <v>8</v>
      </c>
      <c r="F106" s="41"/>
      <c r="G106" s="33"/>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row>
    <row r="107" s="3" customFormat="1" customHeight="1" spans="1:254">
      <c r="A107" s="36" t="s">
        <v>158</v>
      </c>
      <c r="B107" s="36" t="s">
        <v>162</v>
      </c>
      <c r="C107" s="36">
        <v>2010504</v>
      </c>
      <c r="D107" s="36" t="s">
        <v>157</v>
      </c>
      <c r="E107" s="42">
        <v>5</v>
      </c>
      <c r="F107" s="41"/>
      <c r="G107" s="33"/>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6"/>
      <c r="DK107" s="6"/>
      <c r="DL107" s="6"/>
      <c r="DM107" s="6"/>
      <c r="DN107" s="6"/>
      <c r="DO107" s="6"/>
      <c r="DP107" s="6"/>
      <c r="DQ107" s="6"/>
      <c r="DR107" s="6"/>
      <c r="DS107" s="6"/>
      <c r="DT107" s="6"/>
      <c r="DU107" s="6"/>
      <c r="DV107" s="6"/>
      <c r="DW107" s="6"/>
      <c r="DX107" s="6"/>
      <c r="DY107" s="6"/>
      <c r="DZ107" s="6"/>
      <c r="EA107" s="6"/>
      <c r="EB107" s="6"/>
      <c r="EC107" s="6"/>
      <c r="ED107" s="6"/>
      <c r="EE107" s="6"/>
      <c r="EF107" s="6"/>
      <c r="EG107" s="6"/>
      <c r="EH107" s="6"/>
      <c r="EI107" s="6"/>
      <c r="EJ107" s="6"/>
      <c r="EK107" s="6"/>
      <c r="EL107" s="6"/>
      <c r="EM107" s="6"/>
      <c r="EN107" s="6"/>
      <c r="EO107" s="6"/>
      <c r="EP107" s="6"/>
      <c r="EQ107" s="6"/>
      <c r="ER107" s="6"/>
      <c r="ES107" s="6"/>
      <c r="ET107" s="6"/>
      <c r="EU107" s="6"/>
      <c r="EV107" s="6"/>
      <c r="EW107" s="6"/>
      <c r="EX107" s="6"/>
      <c r="EY107" s="6"/>
      <c r="EZ107" s="6"/>
      <c r="FA107" s="6"/>
      <c r="FB107" s="6"/>
      <c r="FC107" s="6"/>
      <c r="FD107" s="6"/>
      <c r="FE107" s="6"/>
      <c r="FF107" s="6"/>
      <c r="FG107" s="6"/>
      <c r="FH107" s="6"/>
      <c r="FI107" s="6"/>
      <c r="FJ107" s="6"/>
      <c r="FK107" s="6"/>
      <c r="FL107" s="6"/>
      <c r="FM107" s="6"/>
      <c r="FN107" s="6"/>
      <c r="FO107" s="6"/>
      <c r="FP107" s="6"/>
      <c r="FQ107" s="6"/>
      <c r="FR107" s="6"/>
      <c r="FS107" s="6"/>
      <c r="FT107" s="6"/>
      <c r="FU107" s="6"/>
      <c r="FV107" s="6"/>
      <c r="FW107" s="6"/>
      <c r="FX107" s="6"/>
      <c r="FY107" s="6"/>
      <c r="FZ107" s="6"/>
      <c r="GA107" s="6"/>
      <c r="GB107" s="6"/>
      <c r="GC107" s="6"/>
      <c r="GD107" s="6"/>
      <c r="GE107" s="6"/>
      <c r="GF107" s="6"/>
      <c r="GG107" s="6"/>
      <c r="GH107" s="6"/>
      <c r="GI107" s="6"/>
      <c r="GJ107" s="6"/>
      <c r="GK107" s="6"/>
      <c r="GL107" s="6"/>
      <c r="GM107" s="6"/>
      <c r="GN107" s="6"/>
      <c r="GO107" s="6"/>
      <c r="GP107" s="6"/>
      <c r="GQ107" s="6"/>
      <c r="GR107" s="6"/>
      <c r="GS107" s="6"/>
      <c r="GT107" s="6"/>
      <c r="GU107" s="6"/>
      <c r="GV107" s="6"/>
      <c r="GW107" s="6"/>
      <c r="GX107" s="6"/>
      <c r="GY107" s="6"/>
      <c r="GZ107" s="6"/>
      <c r="HA107" s="6"/>
      <c r="HB107" s="6"/>
      <c r="HC107" s="6"/>
      <c r="HD107" s="6"/>
      <c r="HE107" s="6"/>
      <c r="HF107" s="6"/>
      <c r="HG107" s="6"/>
      <c r="HH107" s="6"/>
      <c r="HI107" s="6"/>
      <c r="HJ107" s="6"/>
      <c r="HK107" s="6"/>
      <c r="HL107" s="6"/>
      <c r="HM107" s="6"/>
      <c r="HN107" s="6"/>
      <c r="HO107" s="6"/>
      <c r="HP107" s="6"/>
      <c r="HQ107" s="6"/>
      <c r="HR107" s="6"/>
      <c r="HS107" s="6"/>
      <c r="HT107" s="6"/>
      <c r="HU107" s="6"/>
      <c r="HV107" s="6"/>
      <c r="HW107" s="6"/>
      <c r="HX107" s="6"/>
      <c r="HY107" s="6"/>
      <c r="HZ107" s="6"/>
      <c r="IA107" s="6"/>
      <c r="IB107" s="6"/>
      <c r="IC107" s="6"/>
      <c r="ID107" s="6"/>
      <c r="IE107" s="6"/>
      <c r="IF107" s="6"/>
      <c r="IG107" s="6"/>
      <c r="IH107" s="6"/>
      <c r="II107" s="6"/>
      <c r="IJ107" s="6"/>
      <c r="IK107" s="6"/>
      <c r="IL107" s="6"/>
      <c r="IM107" s="6"/>
      <c r="IN107" s="6"/>
      <c r="IO107" s="6"/>
      <c r="IP107" s="6"/>
      <c r="IQ107" s="6"/>
      <c r="IR107" s="6"/>
      <c r="IS107" s="6"/>
      <c r="IT107" s="6"/>
    </row>
    <row r="108" s="3" customFormat="1" customHeight="1" spans="1:254">
      <c r="A108" s="36" t="s">
        <v>158</v>
      </c>
      <c r="B108" s="36" t="s">
        <v>163</v>
      </c>
      <c r="C108" s="36">
        <v>2010504</v>
      </c>
      <c r="D108" s="36" t="s">
        <v>157</v>
      </c>
      <c r="E108" s="42">
        <v>29.98</v>
      </c>
      <c r="F108" s="41"/>
      <c r="G108" s="33"/>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6"/>
      <c r="DK108" s="6"/>
      <c r="DL108" s="6"/>
      <c r="DM108" s="6"/>
      <c r="DN108" s="6"/>
      <c r="DO108" s="6"/>
      <c r="DP108" s="6"/>
      <c r="DQ108" s="6"/>
      <c r="DR108" s="6"/>
      <c r="DS108" s="6"/>
      <c r="DT108" s="6"/>
      <c r="DU108" s="6"/>
      <c r="DV108" s="6"/>
      <c r="DW108" s="6"/>
      <c r="DX108" s="6"/>
      <c r="DY108" s="6"/>
      <c r="DZ108" s="6"/>
      <c r="EA108" s="6"/>
      <c r="EB108" s="6"/>
      <c r="EC108" s="6"/>
      <c r="ED108" s="6"/>
      <c r="EE108" s="6"/>
      <c r="EF108" s="6"/>
      <c r="EG108" s="6"/>
      <c r="EH108" s="6"/>
      <c r="EI108" s="6"/>
      <c r="EJ108" s="6"/>
      <c r="EK108" s="6"/>
      <c r="EL108" s="6"/>
      <c r="EM108" s="6"/>
      <c r="EN108" s="6"/>
      <c r="EO108" s="6"/>
      <c r="EP108" s="6"/>
      <c r="EQ108" s="6"/>
      <c r="ER108" s="6"/>
      <c r="ES108" s="6"/>
      <c r="ET108" s="6"/>
      <c r="EU108" s="6"/>
      <c r="EV108" s="6"/>
      <c r="EW108" s="6"/>
      <c r="EX108" s="6"/>
      <c r="EY108" s="6"/>
      <c r="EZ108" s="6"/>
      <c r="FA108" s="6"/>
      <c r="FB108" s="6"/>
      <c r="FC108" s="6"/>
      <c r="FD108" s="6"/>
      <c r="FE108" s="6"/>
      <c r="FF108" s="6"/>
      <c r="FG108" s="6"/>
      <c r="FH108" s="6"/>
      <c r="FI108" s="6"/>
      <c r="FJ108" s="6"/>
      <c r="FK108" s="6"/>
      <c r="FL108" s="6"/>
      <c r="FM108" s="6"/>
      <c r="FN108" s="6"/>
      <c r="FO108" s="6"/>
      <c r="FP108" s="6"/>
      <c r="FQ108" s="6"/>
      <c r="FR108" s="6"/>
      <c r="FS108" s="6"/>
      <c r="FT108" s="6"/>
      <c r="FU108" s="6"/>
      <c r="FV108" s="6"/>
      <c r="FW108" s="6"/>
      <c r="FX108" s="6"/>
      <c r="FY108" s="6"/>
      <c r="FZ108" s="6"/>
      <c r="GA108" s="6"/>
      <c r="GB108" s="6"/>
      <c r="GC108" s="6"/>
      <c r="GD108" s="6"/>
      <c r="GE108" s="6"/>
      <c r="GF108" s="6"/>
      <c r="GG108" s="6"/>
      <c r="GH108" s="6"/>
      <c r="GI108" s="6"/>
      <c r="GJ108" s="6"/>
      <c r="GK108" s="6"/>
      <c r="GL108" s="6"/>
      <c r="GM108" s="6"/>
      <c r="GN108" s="6"/>
      <c r="GO108" s="6"/>
      <c r="GP108" s="6"/>
      <c r="GQ108" s="6"/>
      <c r="GR108" s="6"/>
      <c r="GS108" s="6"/>
      <c r="GT108" s="6"/>
      <c r="GU108" s="6"/>
      <c r="GV108" s="6"/>
      <c r="GW108" s="6"/>
      <c r="GX108" s="6"/>
      <c r="GY108" s="6"/>
      <c r="GZ108" s="6"/>
      <c r="HA108" s="6"/>
      <c r="HB108" s="6"/>
      <c r="HC108" s="6"/>
      <c r="HD108" s="6"/>
      <c r="HE108" s="6"/>
      <c r="HF108" s="6"/>
      <c r="HG108" s="6"/>
      <c r="HH108" s="6"/>
      <c r="HI108" s="6"/>
      <c r="HJ108" s="6"/>
      <c r="HK108" s="6"/>
      <c r="HL108" s="6"/>
      <c r="HM108" s="6"/>
      <c r="HN108" s="6"/>
      <c r="HO108" s="6"/>
      <c r="HP108" s="6"/>
      <c r="HQ108" s="6"/>
      <c r="HR108" s="6"/>
      <c r="HS108" s="6"/>
      <c r="HT108" s="6"/>
      <c r="HU108" s="6"/>
      <c r="HV108" s="6"/>
      <c r="HW108" s="6"/>
      <c r="HX108" s="6"/>
      <c r="HY108" s="6"/>
      <c r="HZ108" s="6"/>
      <c r="IA108" s="6"/>
      <c r="IB108" s="6"/>
      <c r="IC108" s="6"/>
      <c r="ID108" s="6"/>
      <c r="IE108" s="6"/>
      <c r="IF108" s="6"/>
      <c r="IG108" s="6"/>
      <c r="IH108" s="6"/>
      <c r="II108" s="6"/>
      <c r="IJ108" s="6"/>
      <c r="IK108" s="6"/>
      <c r="IL108" s="6"/>
      <c r="IM108" s="6"/>
      <c r="IN108" s="6"/>
      <c r="IO108" s="6"/>
      <c r="IP108" s="6"/>
      <c r="IQ108" s="6"/>
      <c r="IR108" s="6"/>
      <c r="IS108" s="6"/>
      <c r="IT108" s="6"/>
    </row>
    <row r="109" s="3" customFormat="1" customHeight="1" spans="1:254">
      <c r="A109" s="36" t="s">
        <v>158</v>
      </c>
      <c r="B109" s="36" t="s">
        <v>164</v>
      </c>
      <c r="C109" s="36">
        <v>2010504</v>
      </c>
      <c r="D109" s="36" t="s">
        <v>157</v>
      </c>
      <c r="E109" s="42">
        <v>50</v>
      </c>
      <c r="F109" s="41"/>
      <c r="G109" s="33"/>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c r="CW109" s="6"/>
      <c r="CX109" s="6"/>
      <c r="CY109" s="6"/>
      <c r="CZ109" s="6"/>
      <c r="DA109" s="6"/>
      <c r="DB109" s="6"/>
      <c r="DC109" s="6"/>
      <c r="DD109" s="6"/>
      <c r="DE109" s="6"/>
      <c r="DF109" s="6"/>
      <c r="DG109" s="6"/>
      <c r="DH109" s="6"/>
      <c r="DI109" s="6"/>
      <c r="DJ109" s="6"/>
      <c r="DK109" s="6"/>
      <c r="DL109" s="6"/>
      <c r="DM109" s="6"/>
      <c r="DN109" s="6"/>
      <c r="DO109" s="6"/>
      <c r="DP109" s="6"/>
      <c r="DQ109" s="6"/>
      <c r="DR109" s="6"/>
      <c r="DS109" s="6"/>
      <c r="DT109" s="6"/>
      <c r="DU109" s="6"/>
      <c r="DV109" s="6"/>
      <c r="DW109" s="6"/>
      <c r="DX109" s="6"/>
      <c r="DY109" s="6"/>
      <c r="DZ109" s="6"/>
      <c r="EA109" s="6"/>
      <c r="EB109" s="6"/>
      <c r="EC109" s="6"/>
      <c r="ED109" s="6"/>
      <c r="EE109" s="6"/>
      <c r="EF109" s="6"/>
      <c r="EG109" s="6"/>
      <c r="EH109" s="6"/>
      <c r="EI109" s="6"/>
      <c r="EJ109" s="6"/>
      <c r="EK109" s="6"/>
      <c r="EL109" s="6"/>
      <c r="EM109" s="6"/>
      <c r="EN109" s="6"/>
      <c r="EO109" s="6"/>
      <c r="EP109" s="6"/>
      <c r="EQ109" s="6"/>
      <c r="ER109" s="6"/>
      <c r="ES109" s="6"/>
      <c r="ET109" s="6"/>
      <c r="EU109" s="6"/>
      <c r="EV109" s="6"/>
      <c r="EW109" s="6"/>
      <c r="EX109" s="6"/>
      <c r="EY109" s="6"/>
      <c r="EZ109" s="6"/>
      <c r="FA109" s="6"/>
      <c r="FB109" s="6"/>
      <c r="FC109" s="6"/>
      <c r="FD109" s="6"/>
      <c r="FE109" s="6"/>
      <c r="FF109" s="6"/>
      <c r="FG109" s="6"/>
      <c r="FH109" s="6"/>
      <c r="FI109" s="6"/>
      <c r="FJ109" s="6"/>
      <c r="FK109" s="6"/>
      <c r="FL109" s="6"/>
      <c r="FM109" s="6"/>
      <c r="FN109" s="6"/>
      <c r="FO109" s="6"/>
      <c r="FP109" s="6"/>
      <c r="FQ109" s="6"/>
      <c r="FR109" s="6"/>
      <c r="FS109" s="6"/>
      <c r="FT109" s="6"/>
      <c r="FU109" s="6"/>
      <c r="FV109" s="6"/>
      <c r="FW109" s="6"/>
      <c r="FX109" s="6"/>
      <c r="FY109" s="6"/>
      <c r="FZ109" s="6"/>
      <c r="GA109" s="6"/>
      <c r="GB109" s="6"/>
      <c r="GC109" s="6"/>
      <c r="GD109" s="6"/>
      <c r="GE109" s="6"/>
      <c r="GF109" s="6"/>
      <c r="GG109" s="6"/>
      <c r="GH109" s="6"/>
      <c r="GI109" s="6"/>
      <c r="GJ109" s="6"/>
      <c r="GK109" s="6"/>
      <c r="GL109" s="6"/>
      <c r="GM109" s="6"/>
      <c r="GN109" s="6"/>
      <c r="GO109" s="6"/>
      <c r="GP109" s="6"/>
      <c r="GQ109" s="6"/>
      <c r="GR109" s="6"/>
      <c r="GS109" s="6"/>
      <c r="GT109" s="6"/>
      <c r="GU109" s="6"/>
      <c r="GV109" s="6"/>
      <c r="GW109" s="6"/>
      <c r="GX109" s="6"/>
      <c r="GY109" s="6"/>
      <c r="GZ109" s="6"/>
      <c r="HA109" s="6"/>
      <c r="HB109" s="6"/>
      <c r="HC109" s="6"/>
      <c r="HD109" s="6"/>
      <c r="HE109" s="6"/>
      <c r="HF109" s="6"/>
      <c r="HG109" s="6"/>
      <c r="HH109" s="6"/>
      <c r="HI109" s="6"/>
      <c r="HJ109" s="6"/>
      <c r="HK109" s="6"/>
      <c r="HL109" s="6"/>
      <c r="HM109" s="6"/>
      <c r="HN109" s="6"/>
      <c r="HO109" s="6"/>
      <c r="HP109" s="6"/>
      <c r="HQ109" s="6"/>
      <c r="HR109" s="6"/>
      <c r="HS109" s="6"/>
      <c r="HT109" s="6"/>
      <c r="HU109" s="6"/>
      <c r="HV109" s="6"/>
      <c r="HW109" s="6"/>
      <c r="HX109" s="6"/>
      <c r="HY109" s="6"/>
      <c r="HZ109" s="6"/>
      <c r="IA109" s="6"/>
      <c r="IB109" s="6"/>
      <c r="IC109" s="6"/>
      <c r="ID109" s="6"/>
      <c r="IE109" s="6"/>
      <c r="IF109" s="6"/>
      <c r="IG109" s="6"/>
      <c r="IH109" s="6"/>
      <c r="II109" s="6"/>
      <c r="IJ109" s="6"/>
      <c r="IK109" s="6"/>
      <c r="IL109" s="6"/>
      <c r="IM109" s="6"/>
      <c r="IN109" s="6"/>
      <c r="IO109" s="6"/>
      <c r="IP109" s="6"/>
      <c r="IQ109" s="6"/>
      <c r="IR109" s="6"/>
      <c r="IS109" s="6"/>
      <c r="IT109" s="6"/>
    </row>
    <row r="110" s="3" customFormat="1" customHeight="1" spans="1:254">
      <c r="A110" s="36" t="s">
        <v>158</v>
      </c>
      <c r="B110" s="36" t="s">
        <v>165</v>
      </c>
      <c r="C110" s="36">
        <v>2010504</v>
      </c>
      <c r="D110" s="36" t="s">
        <v>157</v>
      </c>
      <c r="E110" s="42">
        <v>20</v>
      </c>
      <c r="F110" s="41"/>
      <c r="G110" s="33"/>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c r="CW110" s="6"/>
      <c r="CX110" s="6"/>
      <c r="CY110" s="6"/>
      <c r="CZ110" s="6"/>
      <c r="DA110" s="6"/>
      <c r="DB110" s="6"/>
      <c r="DC110" s="6"/>
      <c r="DD110" s="6"/>
      <c r="DE110" s="6"/>
      <c r="DF110" s="6"/>
      <c r="DG110" s="6"/>
      <c r="DH110" s="6"/>
      <c r="DI110" s="6"/>
      <c r="DJ110" s="6"/>
      <c r="DK110" s="6"/>
      <c r="DL110" s="6"/>
      <c r="DM110" s="6"/>
      <c r="DN110" s="6"/>
      <c r="DO110" s="6"/>
      <c r="DP110" s="6"/>
      <c r="DQ110" s="6"/>
      <c r="DR110" s="6"/>
      <c r="DS110" s="6"/>
      <c r="DT110" s="6"/>
      <c r="DU110" s="6"/>
      <c r="DV110" s="6"/>
      <c r="DW110" s="6"/>
      <c r="DX110" s="6"/>
      <c r="DY110" s="6"/>
      <c r="DZ110" s="6"/>
      <c r="EA110" s="6"/>
      <c r="EB110" s="6"/>
      <c r="EC110" s="6"/>
      <c r="ED110" s="6"/>
      <c r="EE110" s="6"/>
      <c r="EF110" s="6"/>
      <c r="EG110" s="6"/>
      <c r="EH110" s="6"/>
      <c r="EI110" s="6"/>
      <c r="EJ110" s="6"/>
      <c r="EK110" s="6"/>
      <c r="EL110" s="6"/>
      <c r="EM110" s="6"/>
      <c r="EN110" s="6"/>
      <c r="EO110" s="6"/>
      <c r="EP110" s="6"/>
      <c r="EQ110" s="6"/>
      <c r="ER110" s="6"/>
      <c r="ES110" s="6"/>
      <c r="ET110" s="6"/>
      <c r="EU110" s="6"/>
      <c r="EV110" s="6"/>
      <c r="EW110" s="6"/>
      <c r="EX110" s="6"/>
      <c r="EY110" s="6"/>
      <c r="EZ110" s="6"/>
      <c r="FA110" s="6"/>
      <c r="FB110" s="6"/>
      <c r="FC110" s="6"/>
      <c r="FD110" s="6"/>
      <c r="FE110" s="6"/>
      <c r="FF110" s="6"/>
      <c r="FG110" s="6"/>
      <c r="FH110" s="6"/>
      <c r="FI110" s="6"/>
      <c r="FJ110" s="6"/>
      <c r="FK110" s="6"/>
      <c r="FL110" s="6"/>
      <c r="FM110" s="6"/>
      <c r="FN110" s="6"/>
      <c r="FO110" s="6"/>
      <c r="FP110" s="6"/>
      <c r="FQ110" s="6"/>
      <c r="FR110" s="6"/>
      <c r="FS110" s="6"/>
      <c r="FT110" s="6"/>
      <c r="FU110" s="6"/>
      <c r="FV110" s="6"/>
      <c r="FW110" s="6"/>
      <c r="FX110" s="6"/>
      <c r="FY110" s="6"/>
      <c r="FZ110" s="6"/>
      <c r="GA110" s="6"/>
      <c r="GB110" s="6"/>
      <c r="GC110" s="6"/>
      <c r="GD110" s="6"/>
      <c r="GE110" s="6"/>
      <c r="GF110" s="6"/>
      <c r="GG110" s="6"/>
      <c r="GH110" s="6"/>
      <c r="GI110" s="6"/>
      <c r="GJ110" s="6"/>
      <c r="GK110" s="6"/>
      <c r="GL110" s="6"/>
      <c r="GM110" s="6"/>
      <c r="GN110" s="6"/>
      <c r="GO110" s="6"/>
      <c r="GP110" s="6"/>
      <c r="GQ110" s="6"/>
      <c r="GR110" s="6"/>
      <c r="GS110" s="6"/>
      <c r="GT110" s="6"/>
      <c r="GU110" s="6"/>
      <c r="GV110" s="6"/>
      <c r="GW110" s="6"/>
      <c r="GX110" s="6"/>
      <c r="GY110" s="6"/>
      <c r="GZ110" s="6"/>
      <c r="HA110" s="6"/>
      <c r="HB110" s="6"/>
      <c r="HC110" s="6"/>
      <c r="HD110" s="6"/>
      <c r="HE110" s="6"/>
      <c r="HF110" s="6"/>
      <c r="HG110" s="6"/>
      <c r="HH110" s="6"/>
      <c r="HI110" s="6"/>
      <c r="HJ110" s="6"/>
      <c r="HK110" s="6"/>
      <c r="HL110" s="6"/>
      <c r="HM110" s="6"/>
      <c r="HN110" s="6"/>
      <c r="HO110" s="6"/>
      <c r="HP110" s="6"/>
      <c r="HQ110" s="6"/>
      <c r="HR110" s="6"/>
      <c r="HS110" s="6"/>
      <c r="HT110" s="6"/>
      <c r="HU110" s="6"/>
      <c r="HV110" s="6"/>
      <c r="HW110" s="6"/>
      <c r="HX110" s="6"/>
      <c r="HY110" s="6"/>
      <c r="HZ110" s="6"/>
      <c r="IA110" s="6"/>
      <c r="IB110" s="6"/>
      <c r="IC110" s="6"/>
      <c r="ID110" s="6"/>
      <c r="IE110" s="6"/>
      <c r="IF110" s="6"/>
      <c r="IG110" s="6"/>
      <c r="IH110" s="6"/>
      <c r="II110" s="6"/>
      <c r="IJ110" s="6"/>
      <c r="IK110" s="6"/>
      <c r="IL110" s="6"/>
      <c r="IM110" s="6"/>
      <c r="IN110" s="6"/>
      <c r="IO110" s="6"/>
      <c r="IP110" s="6"/>
      <c r="IQ110" s="6"/>
      <c r="IR110" s="6"/>
      <c r="IS110" s="6"/>
      <c r="IT110" s="6"/>
    </row>
    <row r="111" s="3" customFormat="1" customHeight="1" spans="1:254">
      <c r="A111" s="36" t="s">
        <v>155</v>
      </c>
      <c r="B111" s="36" t="s">
        <v>166</v>
      </c>
      <c r="C111" s="36">
        <v>2010505</v>
      </c>
      <c r="D111" s="36" t="s">
        <v>167</v>
      </c>
      <c r="E111" s="42">
        <v>2</v>
      </c>
      <c r="F111" s="41"/>
      <c r="G111" s="33"/>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c r="CW111" s="6"/>
      <c r="CX111" s="6"/>
      <c r="CY111" s="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
      <c r="EY111" s="6"/>
      <c r="EZ111" s="6"/>
      <c r="FA111" s="6"/>
      <c r="FB111" s="6"/>
      <c r="FC111" s="6"/>
      <c r="FD111" s="6"/>
      <c r="FE111" s="6"/>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c r="IS111" s="6"/>
      <c r="IT111" s="6"/>
    </row>
    <row r="112" s="3" customFormat="1" customHeight="1" spans="1:254">
      <c r="A112" s="36" t="s">
        <v>155</v>
      </c>
      <c r="B112" s="36" t="s">
        <v>168</v>
      </c>
      <c r="C112" s="36">
        <v>2010506</v>
      </c>
      <c r="D112" s="36" t="s">
        <v>169</v>
      </c>
      <c r="E112" s="42">
        <v>6.7095</v>
      </c>
      <c r="F112" s="41"/>
      <c r="G112" s="33"/>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row>
    <row r="113" s="3" customFormat="1" customHeight="1" spans="1:254">
      <c r="A113" s="36" t="s">
        <v>155</v>
      </c>
      <c r="B113" s="36" t="s">
        <v>170</v>
      </c>
      <c r="C113" s="36">
        <v>2010508</v>
      </c>
      <c r="D113" s="36" t="s">
        <v>171</v>
      </c>
      <c r="E113" s="42">
        <v>19.42</v>
      </c>
      <c r="F113" s="41"/>
      <c r="G113" s="33"/>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row>
    <row r="114" s="3" customFormat="1" customHeight="1" spans="1:254">
      <c r="A114" s="36" t="s">
        <v>172</v>
      </c>
      <c r="B114" s="36" t="s">
        <v>171</v>
      </c>
      <c r="C114" s="36">
        <v>2010508</v>
      </c>
      <c r="D114" s="36" t="s">
        <v>171</v>
      </c>
      <c r="E114" s="42">
        <v>11.49</v>
      </c>
      <c r="F114" s="32"/>
      <c r="G114" s="33"/>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row>
    <row r="115" s="3" customFormat="1" customHeight="1" spans="1:254">
      <c r="A115" s="36"/>
      <c r="B115" s="36"/>
      <c r="C115" s="29">
        <v>20106</v>
      </c>
      <c r="D115" s="29" t="s">
        <v>173</v>
      </c>
      <c r="E115" s="31">
        <f>SUM(E116:E129)</f>
        <v>1146.860158</v>
      </c>
      <c r="F115" s="41"/>
      <c r="G115" s="33"/>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row>
    <row r="116" s="3" customFormat="1" customHeight="1" spans="1:254">
      <c r="A116" s="36" t="s">
        <v>174</v>
      </c>
      <c r="B116" s="36" t="s">
        <v>175</v>
      </c>
      <c r="C116" s="36">
        <v>2010601</v>
      </c>
      <c r="D116" s="36" t="s">
        <v>20</v>
      </c>
      <c r="E116" s="42">
        <v>195</v>
      </c>
      <c r="F116" s="41"/>
      <c r="G116" s="33"/>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row>
    <row r="117" s="3" customFormat="1" customHeight="1" spans="1:254">
      <c r="A117" s="36" t="s">
        <v>143</v>
      </c>
      <c r="B117" s="36" t="s">
        <v>64</v>
      </c>
      <c r="C117" s="36">
        <v>2010601</v>
      </c>
      <c r="D117" s="36" t="s">
        <v>20</v>
      </c>
      <c r="E117" s="42">
        <v>3.5</v>
      </c>
      <c r="F117" s="41"/>
      <c r="G117" s="33"/>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row>
    <row r="118" s="3" customFormat="1" customHeight="1" spans="1:254">
      <c r="A118" s="36" t="s">
        <v>174</v>
      </c>
      <c r="B118" s="36" t="s">
        <v>176</v>
      </c>
      <c r="C118" s="36">
        <v>2010699</v>
      </c>
      <c r="D118" s="36" t="s">
        <v>177</v>
      </c>
      <c r="E118" s="42">
        <v>43.2</v>
      </c>
      <c r="F118" s="41"/>
      <c r="G118" s="33"/>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row>
    <row r="119" s="3" customFormat="1" customHeight="1" spans="1:254">
      <c r="A119" s="36" t="s">
        <v>143</v>
      </c>
      <c r="B119" s="36" t="s">
        <v>178</v>
      </c>
      <c r="C119" s="36">
        <v>2010699</v>
      </c>
      <c r="D119" s="36" t="s">
        <v>177</v>
      </c>
      <c r="E119" s="42">
        <v>2.6</v>
      </c>
      <c r="F119" s="41"/>
      <c r="G119" s="33"/>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row>
    <row r="120" s="3" customFormat="1" customHeight="1" spans="1:254">
      <c r="A120" s="36" t="s">
        <v>143</v>
      </c>
      <c r="B120" s="36" t="s">
        <v>179</v>
      </c>
      <c r="C120" s="36">
        <v>2010699</v>
      </c>
      <c r="D120" s="36" t="s">
        <v>177</v>
      </c>
      <c r="E120" s="42">
        <v>187.88221</v>
      </c>
      <c r="F120" s="41"/>
      <c r="G120" s="33"/>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row>
    <row r="121" s="3" customFormat="1" customHeight="1" spans="1:254">
      <c r="A121" s="36" t="s">
        <v>143</v>
      </c>
      <c r="B121" s="36" t="s">
        <v>180</v>
      </c>
      <c r="C121" s="36">
        <v>2010699</v>
      </c>
      <c r="D121" s="36" t="s">
        <v>177</v>
      </c>
      <c r="E121" s="42">
        <v>196.234376</v>
      </c>
      <c r="F121" s="32"/>
      <c r="G121" s="33"/>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row>
    <row r="122" s="3" customFormat="1" customHeight="1" spans="1:254">
      <c r="A122" s="36" t="s">
        <v>143</v>
      </c>
      <c r="B122" s="36" t="s">
        <v>181</v>
      </c>
      <c r="C122" s="36">
        <v>2010699</v>
      </c>
      <c r="D122" s="36" t="s">
        <v>177</v>
      </c>
      <c r="E122" s="42">
        <v>12</v>
      </c>
      <c r="F122" s="32"/>
      <c r="G122" s="33"/>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c r="CW122" s="6"/>
      <c r="CX122" s="6"/>
      <c r="CY122" s="6"/>
      <c r="CZ122" s="6"/>
      <c r="DA122" s="6"/>
      <c r="DB122" s="6"/>
      <c r="DC122" s="6"/>
      <c r="DD122" s="6"/>
      <c r="DE122" s="6"/>
      <c r="DF122" s="6"/>
      <c r="DG122" s="6"/>
      <c r="DH122" s="6"/>
      <c r="DI122" s="6"/>
      <c r="DJ122" s="6"/>
      <c r="DK122" s="6"/>
      <c r="DL122" s="6"/>
      <c r="DM122" s="6"/>
      <c r="DN122" s="6"/>
      <c r="DO122" s="6"/>
      <c r="DP122" s="6"/>
      <c r="DQ122" s="6"/>
      <c r="DR122" s="6"/>
      <c r="DS122" s="6"/>
      <c r="DT122" s="6"/>
      <c r="DU122" s="6"/>
      <c r="DV122" s="6"/>
      <c r="DW122" s="6"/>
      <c r="DX122" s="6"/>
      <c r="DY122" s="6"/>
      <c r="DZ122" s="6"/>
      <c r="EA122" s="6"/>
      <c r="EB122" s="6"/>
      <c r="EC122" s="6"/>
      <c r="ED122" s="6"/>
      <c r="EE122" s="6"/>
      <c r="EF122" s="6"/>
      <c r="EG122" s="6"/>
      <c r="EH122" s="6"/>
      <c r="EI122" s="6"/>
      <c r="EJ122" s="6"/>
      <c r="EK122" s="6"/>
      <c r="EL122" s="6"/>
      <c r="EM122" s="6"/>
      <c r="EN122" s="6"/>
      <c r="EO122" s="6"/>
      <c r="EP122" s="6"/>
      <c r="EQ122" s="6"/>
      <c r="ER122" s="6"/>
      <c r="ES122" s="6"/>
      <c r="ET122" s="6"/>
      <c r="EU122" s="6"/>
      <c r="EV122" s="6"/>
      <c r="EW122" s="6"/>
      <c r="EX122" s="6"/>
      <c r="EY122" s="6"/>
      <c r="EZ122" s="6"/>
      <c r="FA122" s="6"/>
      <c r="FB122" s="6"/>
      <c r="FC122" s="6"/>
      <c r="FD122" s="6"/>
      <c r="FE122" s="6"/>
      <c r="FF122" s="6"/>
      <c r="FG122" s="6"/>
      <c r="FH122" s="6"/>
      <c r="FI122" s="6"/>
      <c r="FJ122" s="6"/>
      <c r="FK122" s="6"/>
      <c r="FL122" s="6"/>
      <c r="FM122" s="6"/>
      <c r="FN122" s="6"/>
      <c r="FO122" s="6"/>
      <c r="FP122" s="6"/>
      <c r="FQ122" s="6"/>
      <c r="FR122" s="6"/>
      <c r="FS122" s="6"/>
      <c r="FT122" s="6"/>
      <c r="FU122" s="6"/>
      <c r="FV122" s="6"/>
      <c r="FW122" s="6"/>
      <c r="FX122" s="6"/>
      <c r="FY122" s="6"/>
      <c r="FZ122" s="6"/>
      <c r="GA122" s="6"/>
      <c r="GB122" s="6"/>
      <c r="GC122" s="6"/>
      <c r="GD122" s="6"/>
      <c r="GE122" s="6"/>
      <c r="GF122" s="6"/>
      <c r="GG122" s="6"/>
      <c r="GH122" s="6"/>
      <c r="GI122" s="6"/>
      <c r="GJ122" s="6"/>
      <c r="GK122" s="6"/>
      <c r="GL122" s="6"/>
      <c r="GM122" s="6"/>
      <c r="GN122" s="6"/>
      <c r="GO122" s="6"/>
      <c r="GP122" s="6"/>
      <c r="GQ122" s="6"/>
      <c r="GR122" s="6"/>
      <c r="GS122" s="6"/>
      <c r="GT122" s="6"/>
      <c r="GU122" s="6"/>
      <c r="GV122" s="6"/>
      <c r="GW122" s="6"/>
      <c r="GX122" s="6"/>
      <c r="GY122" s="6"/>
      <c r="GZ122" s="6"/>
      <c r="HA122" s="6"/>
      <c r="HB122" s="6"/>
      <c r="HC122" s="6"/>
      <c r="HD122" s="6"/>
      <c r="HE122" s="6"/>
      <c r="HF122" s="6"/>
      <c r="HG122" s="6"/>
      <c r="HH122" s="6"/>
      <c r="HI122" s="6"/>
      <c r="HJ122" s="6"/>
      <c r="HK122" s="6"/>
      <c r="HL122" s="6"/>
      <c r="HM122" s="6"/>
      <c r="HN122" s="6"/>
      <c r="HO122" s="6"/>
      <c r="HP122" s="6"/>
      <c r="HQ122" s="6"/>
      <c r="HR122" s="6"/>
      <c r="HS122" s="6"/>
      <c r="HT122" s="6"/>
      <c r="HU122" s="6"/>
      <c r="HV122" s="6"/>
      <c r="HW122" s="6"/>
      <c r="HX122" s="6"/>
      <c r="HY122" s="6"/>
      <c r="HZ122" s="6"/>
      <c r="IA122" s="6"/>
      <c r="IB122" s="6"/>
      <c r="IC122" s="6"/>
      <c r="ID122" s="6"/>
      <c r="IE122" s="6"/>
      <c r="IF122" s="6"/>
      <c r="IG122" s="6"/>
      <c r="IH122" s="6"/>
      <c r="II122" s="6"/>
      <c r="IJ122" s="6"/>
      <c r="IK122" s="6"/>
      <c r="IL122" s="6"/>
      <c r="IM122" s="6"/>
      <c r="IN122" s="6"/>
      <c r="IO122" s="6"/>
      <c r="IP122" s="6"/>
      <c r="IQ122" s="6"/>
      <c r="IR122" s="6"/>
      <c r="IS122" s="6"/>
      <c r="IT122" s="6"/>
    </row>
    <row r="123" s="3" customFormat="1" customHeight="1" spans="1:254">
      <c r="A123" s="36" t="s">
        <v>143</v>
      </c>
      <c r="B123" s="36" t="s">
        <v>144</v>
      </c>
      <c r="C123" s="36">
        <v>2010699</v>
      </c>
      <c r="D123" s="36" t="s">
        <v>177</v>
      </c>
      <c r="E123" s="42">
        <v>6.4</v>
      </c>
      <c r="F123" s="32"/>
      <c r="G123" s="33"/>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c r="CW123" s="6"/>
      <c r="CX123" s="6"/>
      <c r="CY123" s="6"/>
      <c r="CZ123" s="6"/>
      <c r="DA123" s="6"/>
      <c r="DB123" s="6"/>
      <c r="DC123" s="6"/>
      <c r="DD123" s="6"/>
      <c r="DE123" s="6"/>
      <c r="DF123" s="6"/>
      <c r="DG123" s="6"/>
      <c r="DH123" s="6"/>
      <c r="DI123" s="6"/>
      <c r="DJ123" s="6"/>
      <c r="DK123" s="6"/>
      <c r="DL123" s="6"/>
      <c r="DM123" s="6"/>
      <c r="DN123" s="6"/>
      <c r="DO123" s="6"/>
      <c r="DP123" s="6"/>
      <c r="DQ123" s="6"/>
      <c r="DR123" s="6"/>
      <c r="DS123" s="6"/>
      <c r="DT123" s="6"/>
      <c r="DU123" s="6"/>
      <c r="DV123" s="6"/>
      <c r="DW123" s="6"/>
      <c r="DX123" s="6"/>
      <c r="DY123" s="6"/>
      <c r="DZ123" s="6"/>
      <c r="EA123" s="6"/>
      <c r="EB123" s="6"/>
      <c r="EC123" s="6"/>
      <c r="ED123" s="6"/>
      <c r="EE123" s="6"/>
      <c r="EF123" s="6"/>
      <c r="EG123" s="6"/>
      <c r="EH123" s="6"/>
      <c r="EI123" s="6"/>
      <c r="EJ123" s="6"/>
      <c r="EK123" s="6"/>
      <c r="EL123" s="6"/>
      <c r="EM123" s="6"/>
      <c r="EN123" s="6"/>
      <c r="EO123" s="6"/>
      <c r="EP123" s="6"/>
      <c r="EQ123" s="6"/>
      <c r="ER123" s="6"/>
      <c r="ES123" s="6"/>
      <c r="ET123" s="6"/>
      <c r="EU123" s="6"/>
      <c r="EV123" s="6"/>
      <c r="EW123" s="6"/>
      <c r="EX123" s="6"/>
      <c r="EY123" s="6"/>
      <c r="EZ123" s="6"/>
      <c r="FA123" s="6"/>
      <c r="FB123" s="6"/>
      <c r="FC123" s="6"/>
      <c r="FD123" s="6"/>
      <c r="FE123" s="6"/>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c r="IS123" s="6"/>
      <c r="IT123" s="6"/>
    </row>
    <row r="124" s="3" customFormat="1" customHeight="1" spans="1:254">
      <c r="A124" s="36" t="s">
        <v>143</v>
      </c>
      <c r="B124" s="36" t="s">
        <v>182</v>
      </c>
      <c r="C124" s="36">
        <v>2010699</v>
      </c>
      <c r="D124" s="36" t="s">
        <v>177</v>
      </c>
      <c r="E124" s="42">
        <v>100</v>
      </c>
      <c r="F124" s="32"/>
      <c r="G124" s="33"/>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c r="CW124" s="6"/>
      <c r="CX124" s="6"/>
      <c r="CY124" s="6"/>
      <c r="CZ124" s="6"/>
      <c r="DA124" s="6"/>
      <c r="DB124" s="6"/>
      <c r="DC124" s="6"/>
      <c r="DD124" s="6"/>
      <c r="DE124" s="6"/>
      <c r="DF124" s="6"/>
      <c r="DG124" s="6"/>
      <c r="DH124" s="6"/>
      <c r="DI124" s="6"/>
      <c r="DJ124" s="6"/>
      <c r="DK124" s="6"/>
      <c r="DL124" s="6"/>
      <c r="DM124" s="6"/>
      <c r="DN124" s="6"/>
      <c r="DO124" s="6"/>
      <c r="DP124" s="6"/>
      <c r="DQ124" s="6"/>
      <c r="DR124" s="6"/>
      <c r="DS124" s="6"/>
      <c r="DT124" s="6"/>
      <c r="DU124" s="6"/>
      <c r="DV124" s="6"/>
      <c r="DW124" s="6"/>
      <c r="DX124" s="6"/>
      <c r="DY124" s="6"/>
      <c r="DZ124" s="6"/>
      <c r="EA124" s="6"/>
      <c r="EB124" s="6"/>
      <c r="EC124" s="6"/>
      <c r="ED124" s="6"/>
      <c r="EE124" s="6"/>
      <c r="EF124" s="6"/>
      <c r="EG124" s="6"/>
      <c r="EH124" s="6"/>
      <c r="EI124" s="6"/>
      <c r="EJ124" s="6"/>
      <c r="EK124" s="6"/>
      <c r="EL124" s="6"/>
      <c r="EM124" s="6"/>
      <c r="EN124" s="6"/>
      <c r="EO124" s="6"/>
      <c r="EP124" s="6"/>
      <c r="EQ124" s="6"/>
      <c r="ER124" s="6"/>
      <c r="ES124" s="6"/>
      <c r="ET124" s="6"/>
      <c r="EU124" s="6"/>
      <c r="EV124" s="6"/>
      <c r="EW124" s="6"/>
      <c r="EX124" s="6"/>
      <c r="EY124" s="6"/>
      <c r="EZ124" s="6"/>
      <c r="FA124" s="6"/>
      <c r="FB124" s="6"/>
      <c r="FC124" s="6"/>
      <c r="FD124" s="6"/>
      <c r="FE124" s="6"/>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c r="IS124" s="6"/>
      <c r="IT124" s="6"/>
    </row>
    <row r="125" s="3" customFormat="1" customHeight="1" spans="1:254">
      <c r="A125" s="36" t="s">
        <v>143</v>
      </c>
      <c r="B125" s="36" t="s">
        <v>183</v>
      </c>
      <c r="C125" s="36">
        <v>2010699</v>
      </c>
      <c r="D125" s="36" t="s">
        <v>177</v>
      </c>
      <c r="E125" s="42">
        <v>108</v>
      </c>
      <c r="F125" s="32"/>
      <c r="G125" s="33"/>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c r="IS125" s="6"/>
      <c r="IT125" s="6"/>
    </row>
    <row r="126" s="3" customFormat="1" customHeight="1" spans="1:254">
      <c r="A126" s="36" t="s">
        <v>143</v>
      </c>
      <c r="B126" s="36" t="s">
        <v>184</v>
      </c>
      <c r="C126" s="36">
        <v>2010699</v>
      </c>
      <c r="D126" s="36" t="s">
        <v>177</v>
      </c>
      <c r="E126" s="42">
        <v>1.92</v>
      </c>
      <c r="F126" s="32"/>
      <c r="G126" s="33"/>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c r="CW126" s="6"/>
      <c r="CX126" s="6"/>
      <c r="CY126" s="6"/>
      <c r="CZ126" s="6"/>
      <c r="DA126" s="6"/>
      <c r="DB126" s="6"/>
      <c r="DC126" s="6"/>
      <c r="DD126" s="6"/>
      <c r="DE126" s="6"/>
      <c r="DF126" s="6"/>
      <c r="DG126" s="6"/>
      <c r="DH126" s="6"/>
      <c r="DI126" s="6"/>
      <c r="DJ126" s="6"/>
      <c r="DK126" s="6"/>
      <c r="DL126" s="6"/>
      <c r="DM126" s="6"/>
      <c r="DN126" s="6"/>
      <c r="DO126" s="6"/>
      <c r="DP126" s="6"/>
      <c r="DQ126" s="6"/>
      <c r="DR126" s="6"/>
      <c r="DS126" s="6"/>
      <c r="DT126" s="6"/>
      <c r="DU126" s="6"/>
      <c r="DV126" s="6"/>
      <c r="DW126" s="6"/>
      <c r="DX126" s="6"/>
      <c r="DY126" s="6"/>
      <c r="DZ126" s="6"/>
      <c r="EA126" s="6"/>
      <c r="EB126" s="6"/>
      <c r="EC126" s="6"/>
      <c r="ED126" s="6"/>
      <c r="EE126" s="6"/>
      <c r="EF126" s="6"/>
      <c r="EG126" s="6"/>
      <c r="EH126" s="6"/>
      <c r="EI126" s="6"/>
      <c r="EJ126" s="6"/>
      <c r="EK126" s="6"/>
      <c r="EL126" s="6"/>
      <c r="EM126" s="6"/>
      <c r="EN126" s="6"/>
      <c r="EO126" s="6"/>
      <c r="EP126" s="6"/>
      <c r="EQ126" s="6"/>
      <c r="ER126" s="6"/>
      <c r="ES126" s="6"/>
      <c r="ET126" s="6"/>
      <c r="EU126" s="6"/>
      <c r="EV126" s="6"/>
      <c r="EW126" s="6"/>
      <c r="EX126" s="6"/>
      <c r="EY126" s="6"/>
      <c r="EZ126" s="6"/>
      <c r="FA126" s="6"/>
      <c r="FB126" s="6"/>
      <c r="FC126" s="6"/>
      <c r="FD126" s="6"/>
      <c r="FE126" s="6"/>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c r="IS126" s="6"/>
      <c r="IT126" s="6"/>
    </row>
    <row r="127" s="3" customFormat="1" customHeight="1" spans="1:254">
      <c r="A127" s="36" t="s">
        <v>143</v>
      </c>
      <c r="B127" s="36" t="s">
        <v>185</v>
      </c>
      <c r="C127" s="36">
        <v>2010699</v>
      </c>
      <c r="D127" s="36" t="s">
        <v>177</v>
      </c>
      <c r="E127" s="42">
        <v>20</v>
      </c>
      <c r="F127" s="32"/>
      <c r="G127" s="33"/>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6"/>
      <c r="DQ127" s="6"/>
      <c r="DR127" s="6"/>
      <c r="DS127" s="6"/>
      <c r="DT127" s="6"/>
      <c r="DU127" s="6"/>
      <c r="DV127" s="6"/>
      <c r="DW127" s="6"/>
      <c r="DX127" s="6"/>
      <c r="DY127" s="6"/>
      <c r="DZ127" s="6"/>
      <c r="EA127" s="6"/>
      <c r="EB127" s="6"/>
      <c r="EC127" s="6"/>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c r="IS127" s="6"/>
      <c r="IT127" s="6"/>
    </row>
    <row r="128" s="3" customFormat="1" customHeight="1" spans="1:254">
      <c r="A128" s="36" t="s">
        <v>143</v>
      </c>
      <c r="B128" s="36" t="s">
        <v>186</v>
      </c>
      <c r="C128" s="36">
        <v>2010699</v>
      </c>
      <c r="D128" s="36" t="s">
        <v>177</v>
      </c>
      <c r="E128" s="42">
        <v>264.86</v>
      </c>
      <c r="F128" s="32"/>
      <c r="G128" s="33"/>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row>
    <row r="129" s="3" customFormat="1" customHeight="1" spans="1:254">
      <c r="A129" s="36" t="s">
        <v>143</v>
      </c>
      <c r="B129" s="36" t="s">
        <v>187</v>
      </c>
      <c r="C129" s="36">
        <v>2010699</v>
      </c>
      <c r="D129" s="36" t="s">
        <v>177</v>
      </c>
      <c r="E129" s="42">
        <v>5.263572</v>
      </c>
      <c r="F129" s="32"/>
      <c r="G129" s="33"/>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c r="GF129" s="6"/>
      <c r="GG129" s="6"/>
      <c r="GH129" s="6"/>
      <c r="GI129" s="6"/>
      <c r="GJ129" s="6"/>
      <c r="GK129" s="6"/>
      <c r="GL129" s="6"/>
      <c r="GM129" s="6"/>
      <c r="GN129" s="6"/>
      <c r="GO129" s="6"/>
      <c r="GP129" s="6"/>
      <c r="GQ129" s="6"/>
      <c r="GR129" s="6"/>
      <c r="GS129" s="6"/>
      <c r="GT129" s="6"/>
      <c r="GU129" s="6"/>
      <c r="GV129" s="6"/>
      <c r="GW129" s="6"/>
      <c r="GX129" s="6"/>
      <c r="GY129" s="6"/>
      <c r="GZ129" s="6"/>
      <c r="HA129" s="6"/>
      <c r="HB129" s="6"/>
      <c r="HC129" s="6"/>
      <c r="HD129" s="6"/>
      <c r="HE129" s="6"/>
      <c r="HF129" s="6"/>
      <c r="HG129" s="6"/>
      <c r="HH129" s="6"/>
      <c r="HI129" s="6"/>
      <c r="HJ129" s="6"/>
      <c r="HK129" s="6"/>
      <c r="HL129" s="6"/>
      <c r="HM129" s="6"/>
      <c r="HN129" s="6"/>
      <c r="HO129" s="6"/>
      <c r="HP129" s="6"/>
      <c r="HQ129" s="6"/>
      <c r="HR129" s="6"/>
      <c r="HS129" s="6"/>
      <c r="HT129" s="6"/>
      <c r="HU129" s="6"/>
      <c r="HV129" s="6"/>
      <c r="HW129" s="6"/>
      <c r="HX129" s="6"/>
      <c r="HY129" s="6"/>
      <c r="HZ129" s="6"/>
      <c r="IA129" s="6"/>
      <c r="IB129" s="6"/>
      <c r="IC129" s="6"/>
      <c r="ID129" s="6"/>
      <c r="IE129" s="6"/>
      <c r="IF129" s="6"/>
      <c r="IG129" s="6"/>
      <c r="IH129" s="6"/>
      <c r="II129" s="6"/>
      <c r="IJ129" s="6"/>
      <c r="IK129" s="6"/>
      <c r="IL129" s="6"/>
      <c r="IM129" s="6"/>
      <c r="IN129" s="6"/>
      <c r="IO129" s="6"/>
      <c r="IP129" s="6"/>
      <c r="IQ129" s="6"/>
      <c r="IR129" s="6"/>
      <c r="IS129" s="6"/>
      <c r="IT129" s="6"/>
    </row>
    <row r="130" s="3" customFormat="1" customHeight="1" spans="1:254">
      <c r="A130" s="36"/>
      <c r="B130" s="36"/>
      <c r="C130" s="29">
        <v>20107</v>
      </c>
      <c r="D130" s="29" t="s">
        <v>188</v>
      </c>
      <c r="E130" s="31">
        <f>SUM(E131:E131)</f>
        <v>3000</v>
      </c>
      <c r="F130" s="41"/>
      <c r="G130" s="33"/>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c r="GF130" s="6"/>
      <c r="GG130" s="6"/>
      <c r="GH130" s="6"/>
      <c r="GI130" s="6"/>
      <c r="GJ130" s="6"/>
      <c r="GK130" s="6"/>
      <c r="GL130" s="6"/>
      <c r="GM130" s="6"/>
      <c r="GN130" s="6"/>
      <c r="GO130" s="6"/>
      <c r="GP130" s="6"/>
      <c r="GQ130" s="6"/>
      <c r="GR130" s="6"/>
      <c r="GS130" s="6"/>
      <c r="GT130" s="6"/>
      <c r="GU130" s="6"/>
      <c r="GV130" s="6"/>
      <c r="GW130" s="6"/>
      <c r="GX130" s="6"/>
      <c r="GY130" s="6"/>
      <c r="GZ130" s="6"/>
      <c r="HA130" s="6"/>
      <c r="HB130" s="6"/>
      <c r="HC130" s="6"/>
      <c r="HD130" s="6"/>
      <c r="HE130" s="6"/>
      <c r="HF130" s="6"/>
      <c r="HG130" s="6"/>
      <c r="HH130" s="6"/>
      <c r="HI130" s="6"/>
      <c r="HJ130" s="6"/>
      <c r="HK130" s="6"/>
      <c r="HL130" s="6"/>
      <c r="HM130" s="6"/>
      <c r="HN130" s="6"/>
      <c r="HO130" s="6"/>
      <c r="HP130" s="6"/>
      <c r="HQ130" s="6"/>
      <c r="HR130" s="6"/>
      <c r="HS130" s="6"/>
      <c r="HT130" s="6"/>
      <c r="HU130" s="6"/>
      <c r="HV130" s="6"/>
      <c r="HW130" s="6"/>
      <c r="HX130" s="6"/>
      <c r="HY130" s="6"/>
      <c r="HZ130" s="6"/>
      <c r="IA130" s="6"/>
      <c r="IB130" s="6"/>
      <c r="IC130" s="6"/>
      <c r="ID130" s="6"/>
      <c r="IE130" s="6"/>
      <c r="IF130" s="6"/>
      <c r="IG130" s="6"/>
      <c r="IH130" s="6"/>
      <c r="II130" s="6"/>
      <c r="IJ130" s="6"/>
      <c r="IK130" s="6"/>
      <c r="IL130" s="6"/>
      <c r="IM130" s="6"/>
      <c r="IN130" s="6"/>
      <c r="IO130" s="6"/>
      <c r="IP130" s="6"/>
      <c r="IQ130" s="6"/>
      <c r="IR130" s="6"/>
      <c r="IS130" s="6"/>
      <c r="IT130" s="6"/>
    </row>
    <row r="131" s="4" customFormat="1" customHeight="1" spans="1:254">
      <c r="A131" s="36" t="s">
        <v>189</v>
      </c>
      <c r="B131" s="36" t="s">
        <v>190</v>
      </c>
      <c r="C131" s="36" t="s">
        <v>191</v>
      </c>
      <c r="D131" s="36" t="s">
        <v>20</v>
      </c>
      <c r="E131" s="42">
        <f>1550+1450</f>
        <v>3000</v>
      </c>
      <c r="F131" s="41"/>
      <c r="G131" s="33"/>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c r="GF131" s="6"/>
      <c r="GG131" s="6"/>
      <c r="GH131" s="6"/>
      <c r="GI131" s="6"/>
      <c r="GJ131" s="6"/>
      <c r="GK131" s="6"/>
      <c r="GL131" s="6"/>
      <c r="GM131" s="6"/>
      <c r="GN131" s="6"/>
      <c r="GO131" s="6"/>
      <c r="GP131" s="6"/>
      <c r="GQ131" s="6"/>
      <c r="GR131" s="6"/>
      <c r="GS131" s="6"/>
      <c r="GT131" s="6"/>
      <c r="GU131" s="6"/>
      <c r="GV131" s="6"/>
      <c r="GW131" s="6"/>
      <c r="GX131" s="6"/>
      <c r="GY131" s="6"/>
      <c r="GZ131" s="6"/>
      <c r="HA131" s="6"/>
      <c r="HB131" s="6"/>
      <c r="HC131" s="6"/>
      <c r="HD131" s="6"/>
      <c r="HE131" s="6"/>
      <c r="HF131" s="6"/>
      <c r="HG131" s="6"/>
      <c r="HH131" s="6"/>
      <c r="HI131" s="6"/>
      <c r="HJ131" s="6"/>
      <c r="HK131" s="6"/>
      <c r="HL131" s="6"/>
      <c r="HM131" s="6"/>
      <c r="HN131" s="6"/>
      <c r="HO131" s="6"/>
      <c r="HP131" s="6"/>
      <c r="HQ131" s="6"/>
      <c r="HR131" s="6"/>
      <c r="HS131" s="6"/>
      <c r="HT131" s="6"/>
      <c r="HU131" s="6"/>
      <c r="HV131" s="6"/>
      <c r="HW131" s="6"/>
      <c r="HX131" s="6"/>
      <c r="HY131" s="6"/>
      <c r="HZ131" s="6"/>
      <c r="IA131" s="6"/>
      <c r="IB131" s="6"/>
      <c r="IC131" s="6"/>
      <c r="ID131" s="6"/>
      <c r="IE131" s="6"/>
      <c r="IF131" s="6"/>
      <c r="IG131" s="6"/>
      <c r="IH131" s="6"/>
      <c r="II131" s="6"/>
      <c r="IJ131" s="6"/>
      <c r="IK131" s="6"/>
      <c r="IL131" s="6"/>
      <c r="IM131" s="6"/>
      <c r="IN131" s="6"/>
      <c r="IO131" s="6"/>
      <c r="IP131" s="6"/>
      <c r="IQ131" s="6"/>
      <c r="IR131" s="6"/>
      <c r="IS131" s="6"/>
      <c r="IT131" s="6"/>
    </row>
    <row r="132" s="3" customFormat="1" customHeight="1" spans="1:254">
      <c r="A132" s="36"/>
      <c r="B132" s="36"/>
      <c r="C132" s="29">
        <v>20108</v>
      </c>
      <c r="D132" s="29" t="s">
        <v>192</v>
      </c>
      <c r="E132" s="31">
        <f>SUM(E133:E134)</f>
        <v>20</v>
      </c>
      <c r="F132" s="41"/>
      <c r="G132" s="33"/>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c r="GF132" s="6"/>
      <c r="GG132" s="6"/>
      <c r="GH132" s="6"/>
      <c r="GI132" s="6"/>
      <c r="GJ132" s="6"/>
      <c r="GK132" s="6"/>
      <c r="GL132" s="6"/>
      <c r="GM132" s="6"/>
      <c r="GN132" s="6"/>
      <c r="GO132" s="6"/>
      <c r="GP132" s="6"/>
      <c r="GQ132" s="6"/>
      <c r="GR132" s="6"/>
      <c r="GS132" s="6"/>
      <c r="GT132" s="6"/>
      <c r="GU132" s="6"/>
      <c r="GV132" s="6"/>
      <c r="GW132" s="6"/>
      <c r="GX132" s="6"/>
      <c r="GY132" s="6"/>
      <c r="GZ132" s="6"/>
      <c r="HA132" s="6"/>
      <c r="HB132" s="6"/>
      <c r="HC132" s="6"/>
      <c r="HD132" s="6"/>
      <c r="HE132" s="6"/>
      <c r="HF132" s="6"/>
      <c r="HG132" s="6"/>
      <c r="HH132" s="6"/>
      <c r="HI132" s="6"/>
      <c r="HJ132" s="6"/>
      <c r="HK132" s="6"/>
      <c r="HL132" s="6"/>
      <c r="HM132" s="6"/>
      <c r="HN132" s="6"/>
      <c r="HO132" s="6"/>
      <c r="HP132" s="6"/>
      <c r="HQ132" s="6"/>
      <c r="HR132" s="6"/>
      <c r="HS132" s="6"/>
      <c r="HT132" s="6"/>
      <c r="HU132" s="6"/>
      <c r="HV132" s="6"/>
      <c r="HW132" s="6"/>
      <c r="HX132" s="6"/>
      <c r="HY132" s="6"/>
      <c r="HZ132" s="6"/>
      <c r="IA132" s="6"/>
      <c r="IB132" s="6"/>
      <c r="IC132" s="6"/>
      <c r="ID132" s="6"/>
      <c r="IE132" s="6"/>
      <c r="IF132" s="6"/>
      <c r="IG132" s="6"/>
      <c r="IH132" s="6"/>
      <c r="II132" s="6"/>
      <c r="IJ132" s="6"/>
      <c r="IK132" s="6"/>
      <c r="IL132" s="6"/>
      <c r="IM132" s="6"/>
      <c r="IN132" s="6"/>
      <c r="IO132" s="6"/>
      <c r="IP132" s="6"/>
      <c r="IQ132" s="6"/>
      <c r="IR132" s="6"/>
      <c r="IS132" s="6"/>
      <c r="IT132" s="6"/>
    </row>
    <row r="133" s="3" customFormat="1" customHeight="1" spans="1:254">
      <c r="A133" s="36" t="s">
        <v>193</v>
      </c>
      <c r="B133" s="36" t="s">
        <v>194</v>
      </c>
      <c r="C133" s="36">
        <v>2010801</v>
      </c>
      <c r="D133" s="36" t="s">
        <v>20</v>
      </c>
      <c r="E133" s="42">
        <v>5</v>
      </c>
      <c r="F133" s="41"/>
      <c r="G133" s="33"/>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c r="GF133" s="6"/>
      <c r="GG133" s="6"/>
      <c r="GH133" s="6"/>
      <c r="GI133" s="6"/>
      <c r="GJ133" s="6"/>
      <c r="GK133" s="6"/>
      <c r="GL133" s="6"/>
      <c r="GM133" s="6"/>
      <c r="GN133" s="6"/>
      <c r="GO133" s="6"/>
      <c r="GP133" s="6"/>
      <c r="GQ133" s="6"/>
      <c r="GR133" s="6"/>
      <c r="GS133" s="6"/>
      <c r="GT133" s="6"/>
      <c r="GU133" s="6"/>
      <c r="GV133" s="6"/>
      <c r="GW133" s="6"/>
      <c r="GX133" s="6"/>
      <c r="GY133" s="6"/>
      <c r="GZ133" s="6"/>
      <c r="HA133" s="6"/>
      <c r="HB133" s="6"/>
      <c r="HC133" s="6"/>
      <c r="HD133" s="6"/>
      <c r="HE133" s="6"/>
      <c r="HF133" s="6"/>
      <c r="HG133" s="6"/>
      <c r="HH133" s="6"/>
      <c r="HI133" s="6"/>
      <c r="HJ133" s="6"/>
      <c r="HK133" s="6"/>
      <c r="HL133" s="6"/>
      <c r="HM133" s="6"/>
      <c r="HN133" s="6"/>
      <c r="HO133" s="6"/>
      <c r="HP133" s="6"/>
      <c r="HQ133" s="6"/>
      <c r="HR133" s="6"/>
      <c r="HS133" s="6"/>
      <c r="HT133" s="6"/>
      <c r="HU133" s="6"/>
      <c r="HV133" s="6"/>
      <c r="HW133" s="6"/>
      <c r="HX133" s="6"/>
      <c r="HY133" s="6"/>
      <c r="HZ133" s="6"/>
      <c r="IA133" s="6"/>
      <c r="IB133" s="6"/>
      <c r="IC133" s="6"/>
      <c r="ID133" s="6"/>
      <c r="IE133" s="6"/>
      <c r="IF133" s="6"/>
      <c r="IG133" s="6"/>
      <c r="IH133" s="6"/>
      <c r="II133" s="6"/>
      <c r="IJ133" s="6"/>
      <c r="IK133" s="6"/>
      <c r="IL133" s="6"/>
      <c r="IM133" s="6"/>
      <c r="IN133" s="6"/>
      <c r="IO133" s="6"/>
      <c r="IP133" s="6"/>
      <c r="IQ133" s="6"/>
      <c r="IR133" s="6"/>
      <c r="IS133" s="6"/>
      <c r="IT133" s="6"/>
    </row>
    <row r="134" s="3" customFormat="1" customHeight="1" spans="1:254">
      <c r="A134" s="36" t="s">
        <v>193</v>
      </c>
      <c r="B134" s="36" t="s">
        <v>195</v>
      </c>
      <c r="C134" s="36">
        <v>2010801</v>
      </c>
      <c r="D134" s="36" t="s">
        <v>20</v>
      </c>
      <c r="E134" s="42">
        <v>15</v>
      </c>
      <c r="F134" s="41"/>
      <c r="G134" s="33"/>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c r="CW134" s="6"/>
      <c r="CX134" s="6"/>
      <c r="CY134" s="6"/>
      <c r="CZ134" s="6"/>
      <c r="DA134" s="6"/>
      <c r="DB134" s="6"/>
      <c r="DC134" s="6"/>
      <c r="DD134" s="6"/>
      <c r="DE134" s="6"/>
      <c r="DF134" s="6"/>
      <c r="DG134" s="6"/>
      <c r="DH134" s="6"/>
      <c r="DI134" s="6"/>
      <c r="DJ134" s="6"/>
      <c r="DK134" s="6"/>
      <c r="DL134" s="6"/>
      <c r="DM134" s="6"/>
      <c r="DN134" s="6"/>
      <c r="DO134" s="6"/>
      <c r="DP134" s="6"/>
      <c r="DQ134" s="6"/>
      <c r="DR134" s="6"/>
      <c r="DS134" s="6"/>
      <c r="DT134" s="6"/>
      <c r="DU134" s="6"/>
      <c r="DV134" s="6"/>
      <c r="DW134" s="6"/>
      <c r="DX134" s="6"/>
      <c r="DY134" s="6"/>
      <c r="DZ134" s="6"/>
      <c r="EA134" s="6"/>
      <c r="EB134" s="6"/>
      <c r="EC134" s="6"/>
      <c r="ED134" s="6"/>
      <c r="EE134" s="6"/>
      <c r="EF134" s="6"/>
      <c r="EG134" s="6"/>
      <c r="EH134" s="6"/>
      <c r="EI134" s="6"/>
      <c r="EJ134" s="6"/>
      <c r="EK134" s="6"/>
      <c r="EL134" s="6"/>
      <c r="EM134" s="6"/>
      <c r="EN134" s="6"/>
      <c r="EO134" s="6"/>
      <c r="EP134" s="6"/>
      <c r="EQ134" s="6"/>
      <c r="ER134" s="6"/>
      <c r="ES134" s="6"/>
      <c r="ET134" s="6"/>
      <c r="EU134" s="6"/>
      <c r="EV134" s="6"/>
      <c r="EW134" s="6"/>
      <c r="EX134" s="6"/>
      <c r="EY134" s="6"/>
      <c r="EZ134" s="6"/>
      <c r="FA134" s="6"/>
      <c r="FB134" s="6"/>
      <c r="FC134" s="6"/>
      <c r="FD134" s="6"/>
      <c r="FE134" s="6"/>
      <c r="FF134" s="6"/>
      <c r="FG134" s="6"/>
      <c r="FH134" s="6"/>
      <c r="FI134" s="6"/>
      <c r="FJ134" s="6"/>
      <c r="FK134" s="6"/>
      <c r="FL134" s="6"/>
      <c r="FM134" s="6"/>
      <c r="FN134" s="6"/>
      <c r="FO134" s="6"/>
      <c r="FP134" s="6"/>
      <c r="FQ134" s="6"/>
      <c r="FR134" s="6"/>
      <c r="FS134" s="6"/>
      <c r="FT134" s="6"/>
      <c r="FU134" s="6"/>
      <c r="FV134" s="6"/>
      <c r="FW134" s="6"/>
      <c r="FX134" s="6"/>
      <c r="FY134" s="6"/>
      <c r="FZ134" s="6"/>
      <c r="GA134" s="6"/>
      <c r="GB134" s="6"/>
      <c r="GC134" s="6"/>
      <c r="GD134" s="6"/>
      <c r="GE134" s="6"/>
      <c r="GF134" s="6"/>
      <c r="GG134" s="6"/>
      <c r="GH134" s="6"/>
      <c r="GI134" s="6"/>
      <c r="GJ134" s="6"/>
      <c r="GK134" s="6"/>
      <c r="GL134" s="6"/>
      <c r="GM134" s="6"/>
      <c r="GN134" s="6"/>
      <c r="GO134" s="6"/>
      <c r="GP134" s="6"/>
      <c r="GQ134" s="6"/>
      <c r="GR134" s="6"/>
      <c r="GS134" s="6"/>
      <c r="GT134" s="6"/>
      <c r="GU134" s="6"/>
      <c r="GV134" s="6"/>
      <c r="GW134" s="6"/>
      <c r="GX134" s="6"/>
      <c r="GY134" s="6"/>
      <c r="GZ134" s="6"/>
      <c r="HA134" s="6"/>
      <c r="HB134" s="6"/>
      <c r="HC134" s="6"/>
      <c r="HD134" s="6"/>
      <c r="HE134" s="6"/>
      <c r="HF134" s="6"/>
      <c r="HG134" s="6"/>
      <c r="HH134" s="6"/>
      <c r="HI134" s="6"/>
      <c r="HJ134" s="6"/>
      <c r="HK134" s="6"/>
      <c r="HL134" s="6"/>
      <c r="HM134" s="6"/>
      <c r="HN134" s="6"/>
      <c r="HO134" s="6"/>
      <c r="HP134" s="6"/>
      <c r="HQ134" s="6"/>
      <c r="HR134" s="6"/>
      <c r="HS134" s="6"/>
      <c r="HT134" s="6"/>
      <c r="HU134" s="6"/>
      <c r="HV134" s="6"/>
      <c r="HW134" s="6"/>
      <c r="HX134" s="6"/>
      <c r="HY134" s="6"/>
      <c r="HZ134" s="6"/>
      <c r="IA134" s="6"/>
      <c r="IB134" s="6"/>
      <c r="IC134" s="6"/>
      <c r="ID134" s="6"/>
      <c r="IE134" s="6"/>
      <c r="IF134" s="6"/>
      <c r="IG134" s="6"/>
      <c r="IH134" s="6"/>
      <c r="II134" s="6"/>
      <c r="IJ134" s="6"/>
      <c r="IK134" s="6"/>
      <c r="IL134" s="6"/>
      <c r="IM134" s="6"/>
      <c r="IN134" s="6"/>
      <c r="IO134" s="6"/>
      <c r="IP134" s="6"/>
      <c r="IQ134" s="6"/>
      <c r="IR134" s="6"/>
      <c r="IS134" s="6"/>
      <c r="IT134" s="6"/>
    </row>
    <row r="135" s="3" customFormat="1" customHeight="1" spans="1:254">
      <c r="A135" s="36"/>
      <c r="B135" s="36"/>
      <c r="C135" s="29">
        <v>20111</v>
      </c>
      <c r="D135" s="29" t="s">
        <v>196</v>
      </c>
      <c r="E135" s="31">
        <f>SUM(E136:E136)</f>
        <v>47</v>
      </c>
      <c r="F135" s="41"/>
      <c r="G135" s="33"/>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c r="IM135" s="6"/>
      <c r="IN135" s="6"/>
      <c r="IO135" s="6"/>
      <c r="IP135" s="6"/>
      <c r="IQ135" s="6"/>
      <c r="IR135" s="6"/>
      <c r="IS135" s="6"/>
      <c r="IT135" s="6"/>
    </row>
    <row r="136" s="3" customFormat="1" customHeight="1" spans="1:254">
      <c r="A136" s="36" t="s">
        <v>197</v>
      </c>
      <c r="B136" s="36" t="s">
        <v>198</v>
      </c>
      <c r="C136" s="36">
        <v>2011101</v>
      </c>
      <c r="D136" s="36" t="s">
        <v>20</v>
      </c>
      <c r="E136" s="42">
        <v>47</v>
      </c>
      <c r="F136" s="41"/>
      <c r="G136" s="33"/>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c r="GF136" s="6"/>
      <c r="GG136" s="6"/>
      <c r="GH136" s="6"/>
      <c r="GI136" s="6"/>
      <c r="GJ136" s="6"/>
      <c r="GK136" s="6"/>
      <c r="GL136" s="6"/>
      <c r="GM136" s="6"/>
      <c r="GN136" s="6"/>
      <c r="GO136" s="6"/>
      <c r="GP136" s="6"/>
      <c r="GQ136" s="6"/>
      <c r="GR136" s="6"/>
      <c r="GS136" s="6"/>
      <c r="GT136" s="6"/>
      <c r="GU136" s="6"/>
      <c r="GV136" s="6"/>
      <c r="GW136" s="6"/>
      <c r="GX136" s="6"/>
      <c r="GY136" s="6"/>
      <c r="GZ136" s="6"/>
      <c r="HA136" s="6"/>
      <c r="HB136" s="6"/>
      <c r="HC136" s="6"/>
      <c r="HD136" s="6"/>
      <c r="HE136" s="6"/>
      <c r="HF136" s="6"/>
      <c r="HG136" s="6"/>
      <c r="HH136" s="6"/>
      <c r="HI136" s="6"/>
      <c r="HJ136" s="6"/>
      <c r="HK136" s="6"/>
      <c r="HL136" s="6"/>
      <c r="HM136" s="6"/>
      <c r="HN136" s="6"/>
      <c r="HO136" s="6"/>
      <c r="HP136" s="6"/>
      <c r="HQ136" s="6"/>
      <c r="HR136" s="6"/>
      <c r="HS136" s="6"/>
      <c r="HT136" s="6"/>
      <c r="HU136" s="6"/>
      <c r="HV136" s="6"/>
      <c r="HW136" s="6"/>
      <c r="HX136" s="6"/>
      <c r="HY136" s="6"/>
      <c r="HZ136" s="6"/>
      <c r="IA136" s="6"/>
      <c r="IB136" s="6"/>
      <c r="IC136" s="6"/>
      <c r="ID136" s="6"/>
      <c r="IE136" s="6"/>
      <c r="IF136" s="6"/>
      <c r="IG136" s="6"/>
      <c r="IH136" s="6"/>
      <c r="II136" s="6"/>
      <c r="IJ136" s="6"/>
      <c r="IK136" s="6"/>
      <c r="IL136" s="6"/>
      <c r="IM136" s="6"/>
      <c r="IN136" s="6"/>
      <c r="IO136" s="6"/>
      <c r="IP136" s="6"/>
      <c r="IQ136" s="6"/>
      <c r="IR136" s="6"/>
      <c r="IS136" s="6"/>
      <c r="IT136" s="6"/>
    </row>
    <row r="137" s="6" customFormat="1" customHeight="1" spans="1:10">
      <c r="A137" s="36"/>
      <c r="B137" s="36"/>
      <c r="C137" s="34">
        <v>20113</v>
      </c>
      <c r="D137" s="34" t="s">
        <v>199</v>
      </c>
      <c r="E137" s="35">
        <f>SUM(E138:E147)</f>
        <v>1821.756429</v>
      </c>
      <c r="F137" s="37"/>
      <c r="G137" s="33"/>
      <c r="J137" s="66" t="s">
        <v>200</v>
      </c>
    </row>
    <row r="138" s="7" customFormat="1" customHeight="1" spans="1:254">
      <c r="A138" s="36" t="s">
        <v>201</v>
      </c>
      <c r="B138" s="36" t="s">
        <v>64</v>
      </c>
      <c r="C138" s="37">
        <v>2011301</v>
      </c>
      <c r="D138" s="37" t="s">
        <v>20</v>
      </c>
      <c r="E138" s="38">
        <v>7.4407</v>
      </c>
      <c r="F138" s="37"/>
      <c r="G138" s="33"/>
      <c r="H138" s="6"/>
      <c r="I138" s="6"/>
      <c r="J138" s="6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c r="HZ138" s="6"/>
      <c r="IA138" s="6"/>
      <c r="IB138" s="6"/>
      <c r="IC138" s="6"/>
      <c r="ID138" s="6"/>
      <c r="IE138" s="6"/>
      <c r="IF138" s="6"/>
      <c r="IG138" s="6"/>
      <c r="IH138" s="6"/>
      <c r="II138" s="6"/>
      <c r="IJ138" s="6"/>
      <c r="IK138" s="6"/>
      <c r="IL138" s="6"/>
      <c r="IM138" s="6"/>
      <c r="IN138" s="6"/>
      <c r="IO138" s="6"/>
      <c r="IP138" s="6"/>
      <c r="IQ138" s="6"/>
      <c r="IR138" s="6"/>
      <c r="IS138" s="6"/>
      <c r="IT138" s="6"/>
    </row>
    <row r="139" s="7" customFormat="1" customHeight="1" spans="1:254">
      <c r="A139" s="36" t="s">
        <v>201</v>
      </c>
      <c r="B139" s="36" t="s">
        <v>202</v>
      </c>
      <c r="C139" s="37">
        <v>2011308</v>
      </c>
      <c r="D139" s="37" t="s">
        <v>203</v>
      </c>
      <c r="E139" s="38">
        <v>270</v>
      </c>
      <c r="F139" s="37"/>
      <c r="G139" s="33"/>
      <c r="H139" s="6"/>
      <c r="I139" s="6"/>
      <c r="J139" s="6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c r="GF139" s="6"/>
      <c r="GG139" s="6"/>
      <c r="GH139" s="6"/>
      <c r="GI139" s="6"/>
      <c r="GJ139" s="6"/>
      <c r="GK139" s="6"/>
      <c r="GL139" s="6"/>
      <c r="GM139" s="6"/>
      <c r="GN139" s="6"/>
      <c r="GO139" s="6"/>
      <c r="GP139" s="6"/>
      <c r="GQ139" s="6"/>
      <c r="GR139" s="6"/>
      <c r="GS139" s="6"/>
      <c r="GT139" s="6"/>
      <c r="GU139" s="6"/>
      <c r="GV139" s="6"/>
      <c r="GW139" s="6"/>
      <c r="GX139" s="6"/>
      <c r="GY139" s="6"/>
      <c r="GZ139" s="6"/>
      <c r="HA139" s="6"/>
      <c r="HB139" s="6"/>
      <c r="HC139" s="6"/>
      <c r="HD139" s="6"/>
      <c r="HE139" s="6"/>
      <c r="HF139" s="6"/>
      <c r="HG139" s="6"/>
      <c r="HH139" s="6"/>
      <c r="HI139" s="6"/>
      <c r="HJ139" s="6"/>
      <c r="HK139" s="6"/>
      <c r="HL139" s="6"/>
      <c r="HM139" s="6"/>
      <c r="HN139" s="6"/>
      <c r="HO139" s="6"/>
      <c r="HP139" s="6"/>
      <c r="HQ139" s="6"/>
      <c r="HR139" s="6"/>
      <c r="HS139" s="6"/>
      <c r="HT139" s="6"/>
      <c r="HU139" s="6"/>
      <c r="HV139" s="6"/>
      <c r="HW139" s="6"/>
      <c r="HX139" s="6"/>
      <c r="HY139" s="6"/>
      <c r="HZ139" s="6"/>
      <c r="IA139" s="6"/>
      <c r="IB139" s="6"/>
      <c r="IC139" s="6"/>
      <c r="ID139" s="6"/>
      <c r="IE139" s="6"/>
      <c r="IF139" s="6"/>
      <c r="IG139" s="6"/>
      <c r="IH139" s="6"/>
      <c r="II139" s="6"/>
      <c r="IJ139" s="6"/>
      <c r="IK139" s="6"/>
      <c r="IL139" s="6"/>
      <c r="IM139" s="6"/>
      <c r="IN139" s="6"/>
      <c r="IO139" s="6"/>
      <c r="IP139" s="6"/>
      <c r="IQ139" s="6"/>
      <c r="IR139" s="6"/>
      <c r="IS139" s="6"/>
      <c r="IT139" s="6"/>
    </row>
    <row r="140" s="7" customFormat="1" customHeight="1" spans="1:254">
      <c r="A140" s="36" t="s">
        <v>63</v>
      </c>
      <c r="B140" s="36" t="s">
        <v>202</v>
      </c>
      <c r="C140" s="37">
        <v>2011308</v>
      </c>
      <c r="D140" s="37" t="s">
        <v>203</v>
      </c>
      <c r="E140" s="38">
        <v>10</v>
      </c>
      <c r="F140" s="37"/>
      <c r="G140" s="33"/>
      <c r="H140" s="6"/>
      <c r="I140" s="6"/>
      <c r="J140" s="6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c r="GF140" s="6"/>
      <c r="GG140" s="6"/>
      <c r="GH140" s="6"/>
      <c r="GI140" s="6"/>
      <c r="GJ140" s="6"/>
      <c r="GK140" s="6"/>
      <c r="GL140" s="6"/>
      <c r="GM140" s="6"/>
      <c r="GN140" s="6"/>
      <c r="GO140" s="6"/>
      <c r="GP140" s="6"/>
      <c r="GQ140" s="6"/>
      <c r="GR140" s="6"/>
      <c r="GS140" s="6"/>
      <c r="GT140" s="6"/>
      <c r="GU140" s="6"/>
      <c r="GV140" s="6"/>
      <c r="GW140" s="6"/>
      <c r="GX140" s="6"/>
      <c r="GY140" s="6"/>
      <c r="GZ140" s="6"/>
      <c r="HA140" s="6"/>
      <c r="HB140" s="6"/>
      <c r="HC140" s="6"/>
      <c r="HD140" s="6"/>
      <c r="HE140" s="6"/>
      <c r="HF140" s="6"/>
      <c r="HG140" s="6"/>
      <c r="HH140" s="6"/>
      <c r="HI140" s="6"/>
      <c r="HJ140" s="6"/>
      <c r="HK140" s="6"/>
      <c r="HL140" s="6"/>
      <c r="HM140" s="6"/>
      <c r="HN140" s="6"/>
      <c r="HO140" s="6"/>
      <c r="HP140" s="6"/>
      <c r="HQ140" s="6"/>
      <c r="HR140" s="6"/>
      <c r="HS140" s="6"/>
      <c r="HT140" s="6"/>
      <c r="HU140" s="6"/>
      <c r="HV140" s="6"/>
      <c r="HW140" s="6"/>
      <c r="HX140" s="6"/>
      <c r="HY140" s="6"/>
      <c r="HZ140" s="6"/>
      <c r="IA140" s="6"/>
      <c r="IB140" s="6"/>
      <c r="IC140" s="6"/>
      <c r="ID140" s="6"/>
      <c r="IE140" s="6"/>
      <c r="IF140" s="6"/>
      <c r="IG140" s="6"/>
      <c r="IH140" s="6"/>
      <c r="II140" s="6"/>
      <c r="IJ140" s="6"/>
      <c r="IK140" s="6"/>
      <c r="IL140" s="6"/>
      <c r="IM140" s="6"/>
      <c r="IN140" s="6"/>
      <c r="IO140" s="6"/>
      <c r="IP140" s="6"/>
      <c r="IQ140" s="6"/>
      <c r="IR140" s="6"/>
      <c r="IS140" s="6"/>
      <c r="IT140" s="6"/>
    </row>
    <row r="141" s="7" customFormat="1" customHeight="1" spans="1:254">
      <c r="A141" s="36" t="s">
        <v>204</v>
      </c>
      <c r="B141" s="36" t="s">
        <v>202</v>
      </c>
      <c r="C141" s="36">
        <v>2011308</v>
      </c>
      <c r="D141" s="36" t="s">
        <v>203</v>
      </c>
      <c r="E141" s="38">
        <v>10</v>
      </c>
      <c r="F141" s="37"/>
      <c r="G141" s="33"/>
      <c r="H141" s="6"/>
      <c r="I141" s="6"/>
      <c r="J141" s="6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row>
    <row r="142" s="7" customFormat="1" customHeight="1" spans="1:254">
      <c r="A142" s="36" t="s">
        <v>205</v>
      </c>
      <c r="B142" s="36" t="s">
        <v>202</v>
      </c>
      <c r="C142" s="37">
        <v>2011308</v>
      </c>
      <c r="D142" s="37" t="s">
        <v>203</v>
      </c>
      <c r="E142" s="38">
        <v>10</v>
      </c>
      <c r="F142" s="37"/>
      <c r="G142" s="33"/>
      <c r="H142" s="6"/>
      <c r="I142" s="6"/>
      <c r="J142" s="6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c r="HZ142" s="6"/>
      <c r="IA142" s="6"/>
      <c r="IB142" s="6"/>
      <c r="IC142" s="6"/>
      <c r="ID142" s="6"/>
      <c r="IE142" s="6"/>
      <c r="IF142" s="6"/>
      <c r="IG142" s="6"/>
      <c r="IH142" s="6"/>
      <c r="II142" s="6"/>
      <c r="IJ142" s="6"/>
      <c r="IK142" s="6"/>
      <c r="IL142" s="6"/>
      <c r="IM142" s="6"/>
      <c r="IN142" s="6"/>
      <c r="IO142" s="6"/>
      <c r="IP142" s="6"/>
      <c r="IQ142" s="6"/>
      <c r="IR142" s="6"/>
      <c r="IS142" s="6"/>
      <c r="IT142" s="6"/>
    </row>
    <row r="143" s="7" customFormat="1" customHeight="1" spans="1:254">
      <c r="A143" s="36" t="s">
        <v>201</v>
      </c>
      <c r="B143" s="36" t="s">
        <v>206</v>
      </c>
      <c r="C143" s="36">
        <v>2011308</v>
      </c>
      <c r="D143" s="36" t="s">
        <v>203</v>
      </c>
      <c r="E143" s="38">
        <v>5.263</v>
      </c>
      <c r="F143" s="37"/>
      <c r="G143" s="33"/>
      <c r="H143" s="6"/>
      <c r="I143" s="6"/>
      <c r="J143" s="6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c r="GF143" s="6"/>
      <c r="GG143" s="6"/>
      <c r="GH143" s="6"/>
      <c r="GI143" s="6"/>
      <c r="GJ143" s="6"/>
      <c r="GK143" s="6"/>
      <c r="GL143" s="6"/>
      <c r="GM143" s="6"/>
      <c r="GN143" s="6"/>
      <c r="GO143" s="6"/>
      <c r="GP143" s="6"/>
      <c r="GQ143" s="6"/>
      <c r="GR143" s="6"/>
      <c r="GS143" s="6"/>
      <c r="GT143" s="6"/>
      <c r="GU143" s="6"/>
      <c r="GV143" s="6"/>
      <c r="GW143" s="6"/>
      <c r="GX143" s="6"/>
      <c r="GY143" s="6"/>
      <c r="GZ143" s="6"/>
      <c r="HA143" s="6"/>
      <c r="HB143" s="6"/>
      <c r="HC143" s="6"/>
      <c r="HD143" s="6"/>
      <c r="HE143" s="6"/>
      <c r="HF143" s="6"/>
      <c r="HG143" s="6"/>
      <c r="HH143" s="6"/>
      <c r="HI143" s="6"/>
      <c r="HJ143" s="6"/>
      <c r="HK143" s="6"/>
      <c r="HL143" s="6"/>
      <c r="HM143" s="6"/>
      <c r="HN143" s="6"/>
      <c r="HO143" s="6"/>
      <c r="HP143" s="6"/>
      <c r="HQ143" s="6"/>
      <c r="HR143" s="6"/>
      <c r="HS143" s="6"/>
      <c r="HT143" s="6"/>
      <c r="HU143" s="6"/>
      <c r="HV143" s="6"/>
      <c r="HW143" s="6"/>
      <c r="HX143" s="6"/>
      <c r="HY143" s="6"/>
      <c r="HZ143" s="6"/>
      <c r="IA143" s="6"/>
      <c r="IB143" s="6"/>
      <c r="IC143" s="6"/>
      <c r="ID143" s="6"/>
      <c r="IE143" s="6"/>
      <c r="IF143" s="6"/>
      <c r="IG143" s="6"/>
      <c r="IH143" s="6"/>
      <c r="II143" s="6"/>
      <c r="IJ143" s="6"/>
      <c r="IK143" s="6"/>
      <c r="IL143" s="6"/>
      <c r="IM143" s="6"/>
      <c r="IN143" s="6"/>
      <c r="IO143" s="6"/>
      <c r="IP143" s="6"/>
      <c r="IQ143" s="6"/>
      <c r="IR143" s="6"/>
      <c r="IS143" s="6"/>
      <c r="IT143" s="6"/>
    </row>
    <row r="144" s="7" customFormat="1" customHeight="1" spans="1:16383">
      <c r="A144" s="36" t="s">
        <v>207</v>
      </c>
      <c r="B144" s="36" t="s">
        <v>208</v>
      </c>
      <c r="C144" s="36">
        <v>2011399</v>
      </c>
      <c r="D144" s="36" t="s">
        <v>209</v>
      </c>
      <c r="E144" s="38">
        <v>50</v>
      </c>
      <c r="F144" s="37"/>
      <c r="G144" s="33"/>
      <c r="H144" s="6"/>
      <c r="I144" s="6"/>
      <c r="J144" s="6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c r="GF144" s="6"/>
      <c r="GG144" s="6"/>
      <c r="GH144" s="6"/>
      <c r="GI144" s="6"/>
      <c r="GJ144" s="6"/>
      <c r="GK144" s="6"/>
      <c r="GL144" s="6"/>
      <c r="GM144" s="6"/>
      <c r="GN144" s="6"/>
      <c r="GO144" s="6"/>
      <c r="GP144" s="6"/>
      <c r="GQ144" s="6"/>
      <c r="GR144" s="6"/>
      <c r="GS144" s="6"/>
      <c r="GT144" s="6"/>
      <c r="GU144" s="6"/>
      <c r="GV144" s="6"/>
      <c r="GW144" s="6"/>
      <c r="GX144" s="6"/>
      <c r="GY144" s="6"/>
      <c r="GZ144" s="6"/>
      <c r="HA144" s="6"/>
      <c r="HB144" s="6"/>
      <c r="HC144" s="6"/>
      <c r="HD144" s="6"/>
      <c r="HE144" s="6"/>
      <c r="HF144" s="6"/>
      <c r="HG144" s="6"/>
      <c r="HH144" s="6"/>
      <c r="HI144" s="6"/>
      <c r="HJ144" s="6"/>
      <c r="HK144" s="6"/>
      <c r="HL144" s="6"/>
      <c r="HM144" s="6"/>
      <c r="HN144" s="6"/>
      <c r="HO144" s="6"/>
      <c r="HP144" s="6"/>
      <c r="HQ144" s="6"/>
      <c r="HR144" s="6"/>
      <c r="HS144" s="6"/>
      <c r="HT144" s="6"/>
      <c r="HU144" s="6"/>
      <c r="HV144" s="6"/>
      <c r="HW144" s="6"/>
      <c r="HX144" s="6"/>
      <c r="HY144" s="6"/>
      <c r="HZ144" s="6"/>
      <c r="IA144" s="6"/>
      <c r="IB144" s="6"/>
      <c r="IC144" s="6"/>
      <c r="ID144" s="6"/>
      <c r="IE144" s="6"/>
      <c r="IF144" s="6"/>
      <c r="IG144" s="6"/>
      <c r="IH144" s="6"/>
      <c r="II144" s="6"/>
      <c r="IJ144" s="6"/>
      <c r="IK144" s="6"/>
      <c r="IL144" s="6"/>
      <c r="IM144" s="6"/>
      <c r="IN144" s="6"/>
      <c r="IO144" s="6"/>
      <c r="IP144" s="6"/>
      <c r="IQ144" s="6"/>
      <c r="IR144" s="6"/>
      <c r="IS144" s="6"/>
      <c r="IT144" s="6"/>
      <c r="XFC144" s="7">
        <f>SUM(A144:XFB144)</f>
        <v>2011449</v>
      </c>
    </row>
    <row r="145" s="7" customFormat="1" customHeight="1" spans="1:254">
      <c r="A145" s="36" t="s">
        <v>207</v>
      </c>
      <c r="B145" s="36" t="s">
        <v>210</v>
      </c>
      <c r="C145" s="36">
        <v>2011399</v>
      </c>
      <c r="D145" s="36" t="s">
        <v>209</v>
      </c>
      <c r="E145" s="38">
        <v>1443.402729</v>
      </c>
      <c r="F145" s="37"/>
      <c r="G145" s="33"/>
      <c r="H145" s="6"/>
      <c r="I145" s="6"/>
      <c r="J145" s="6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c r="GF145" s="6"/>
      <c r="GG145" s="6"/>
      <c r="GH145" s="6"/>
      <c r="GI145" s="6"/>
      <c r="GJ145" s="6"/>
      <c r="GK145" s="6"/>
      <c r="GL145" s="6"/>
      <c r="GM145" s="6"/>
      <c r="GN145" s="6"/>
      <c r="GO145" s="6"/>
      <c r="GP145" s="6"/>
      <c r="GQ145" s="6"/>
      <c r="GR145" s="6"/>
      <c r="GS145" s="6"/>
      <c r="GT145" s="6"/>
      <c r="GU145" s="6"/>
      <c r="GV145" s="6"/>
      <c r="GW145" s="6"/>
      <c r="GX145" s="6"/>
      <c r="GY145" s="6"/>
      <c r="GZ145" s="6"/>
      <c r="HA145" s="6"/>
      <c r="HB145" s="6"/>
      <c r="HC145" s="6"/>
      <c r="HD145" s="6"/>
      <c r="HE145" s="6"/>
      <c r="HF145" s="6"/>
      <c r="HG145" s="6"/>
      <c r="HH145" s="6"/>
      <c r="HI145" s="6"/>
      <c r="HJ145" s="6"/>
      <c r="HK145" s="6"/>
      <c r="HL145" s="6"/>
      <c r="HM145" s="6"/>
      <c r="HN145" s="6"/>
      <c r="HO145" s="6"/>
      <c r="HP145" s="6"/>
      <c r="HQ145" s="6"/>
      <c r="HR145" s="6"/>
      <c r="HS145" s="6"/>
      <c r="HT145" s="6"/>
      <c r="HU145" s="6"/>
      <c r="HV145" s="6"/>
      <c r="HW145" s="6"/>
      <c r="HX145" s="6"/>
      <c r="HY145" s="6"/>
      <c r="HZ145" s="6"/>
      <c r="IA145" s="6"/>
      <c r="IB145" s="6"/>
      <c r="IC145" s="6"/>
      <c r="ID145" s="6"/>
      <c r="IE145" s="6"/>
      <c r="IF145" s="6"/>
      <c r="IG145" s="6"/>
      <c r="IH145" s="6"/>
      <c r="II145" s="6"/>
      <c r="IJ145" s="6"/>
      <c r="IK145" s="6"/>
      <c r="IL145" s="6"/>
      <c r="IM145" s="6"/>
      <c r="IN145" s="6"/>
      <c r="IO145" s="6"/>
      <c r="IP145" s="6"/>
      <c r="IQ145" s="6"/>
      <c r="IR145" s="6"/>
      <c r="IS145" s="6"/>
      <c r="IT145" s="6"/>
    </row>
    <row r="146" s="7" customFormat="1" customHeight="1" spans="1:16383">
      <c r="A146" s="36" t="s">
        <v>207</v>
      </c>
      <c r="B146" s="36" t="s">
        <v>211</v>
      </c>
      <c r="C146" s="37">
        <v>2011399</v>
      </c>
      <c r="D146" s="37" t="s">
        <v>209</v>
      </c>
      <c r="E146" s="38">
        <v>2</v>
      </c>
      <c r="F146" s="39"/>
      <c r="G146" s="33"/>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6"/>
      <c r="FI146" s="6"/>
      <c r="FJ146" s="6"/>
      <c r="FK146" s="6"/>
      <c r="FL146" s="6"/>
      <c r="FM146" s="6"/>
      <c r="FN146" s="6"/>
      <c r="FO146" s="6"/>
      <c r="FP146" s="6"/>
      <c r="FQ146" s="6"/>
      <c r="FR146" s="6"/>
      <c r="FS146" s="6"/>
      <c r="FT146" s="6"/>
      <c r="FU146" s="6"/>
      <c r="FV146" s="6"/>
      <c r="FW146" s="6"/>
      <c r="FX146" s="6"/>
      <c r="FY146" s="6"/>
      <c r="FZ146" s="6"/>
      <c r="GA146" s="6"/>
      <c r="GB146" s="6"/>
      <c r="GC146" s="6"/>
      <c r="GD146" s="6"/>
      <c r="GE146" s="6"/>
      <c r="GF146" s="6"/>
      <c r="GG146" s="6"/>
      <c r="GH146" s="6"/>
      <c r="GI146" s="6"/>
      <c r="GJ146" s="6"/>
      <c r="GK146" s="6"/>
      <c r="GL146" s="6"/>
      <c r="GM146" s="6"/>
      <c r="GN146" s="6"/>
      <c r="GO146" s="6"/>
      <c r="GP146" s="6"/>
      <c r="GQ146" s="6"/>
      <c r="GR146" s="6"/>
      <c r="GS146" s="6"/>
      <c r="GT146" s="6"/>
      <c r="GU146" s="6"/>
      <c r="GV146" s="6"/>
      <c r="GW146" s="6"/>
      <c r="GX146" s="6"/>
      <c r="GY146" s="6"/>
      <c r="GZ146" s="6"/>
      <c r="HA146" s="6"/>
      <c r="HB146" s="6"/>
      <c r="HC146" s="6"/>
      <c r="HD146" s="6"/>
      <c r="HE146" s="6"/>
      <c r="HF146" s="6"/>
      <c r="HG146" s="6"/>
      <c r="HH146" s="6"/>
      <c r="HI146" s="6"/>
      <c r="HJ146" s="6"/>
      <c r="HK146" s="6"/>
      <c r="HL146" s="6"/>
      <c r="HM146" s="6"/>
      <c r="HN146" s="6"/>
      <c r="HO146" s="6"/>
      <c r="HP146" s="6"/>
      <c r="HQ146" s="6"/>
      <c r="HR146" s="6"/>
      <c r="HS146" s="6"/>
      <c r="HT146" s="6"/>
      <c r="HU146" s="6"/>
      <c r="HV146" s="6"/>
      <c r="HW146" s="6"/>
      <c r="HX146" s="6"/>
      <c r="HY146" s="6"/>
      <c r="HZ146" s="6"/>
      <c r="IA146" s="6"/>
      <c r="IB146" s="6"/>
      <c r="IC146" s="6"/>
      <c r="ID146" s="6"/>
      <c r="IE146" s="6"/>
      <c r="IF146" s="6"/>
      <c r="IG146" s="6"/>
      <c r="IH146" s="6"/>
      <c r="II146" s="6"/>
      <c r="IJ146" s="6"/>
      <c r="IK146" s="6"/>
      <c r="IL146" s="6"/>
      <c r="IM146" s="6"/>
      <c r="IN146" s="6"/>
      <c r="IO146" s="6"/>
      <c r="IP146" s="6"/>
      <c r="IQ146" s="6"/>
      <c r="IR146" s="6"/>
      <c r="IS146" s="6"/>
      <c r="IT146" s="6"/>
      <c r="IU146" s="3"/>
      <c r="IV146" s="3"/>
      <c r="IW146" s="3"/>
      <c r="IX146" s="3"/>
      <c r="IY146" s="3"/>
      <c r="IZ146" s="3"/>
      <c r="JA146" s="3"/>
      <c r="JB146" s="3"/>
      <c r="JC146" s="3"/>
      <c r="JD146" s="3"/>
      <c r="JE146" s="3"/>
      <c r="JF146" s="3"/>
      <c r="JG146" s="3"/>
      <c r="JH146" s="3"/>
      <c r="JI146" s="3"/>
      <c r="JJ146" s="3"/>
      <c r="JK146" s="3"/>
      <c r="JL146" s="3"/>
      <c r="JM146" s="3"/>
      <c r="JN146" s="3"/>
      <c r="JO146" s="3"/>
      <c r="JP146" s="3"/>
      <c r="JQ146" s="3"/>
      <c r="JR146" s="3"/>
      <c r="JS146" s="3"/>
      <c r="JT146" s="3"/>
      <c r="JU146" s="3"/>
      <c r="JV146" s="3"/>
      <c r="JW146" s="3"/>
      <c r="JX146" s="3"/>
      <c r="JY146" s="3"/>
      <c r="JZ146" s="3"/>
      <c r="KA146" s="3"/>
      <c r="KB146" s="3"/>
      <c r="KC146" s="3"/>
      <c r="KD146" s="3"/>
      <c r="KE146" s="3"/>
      <c r="KF146" s="3"/>
      <c r="KG146" s="3"/>
      <c r="KH146" s="3"/>
      <c r="KI146" s="3"/>
      <c r="KJ146" s="3"/>
      <c r="KK146" s="3"/>
      <c r="KL146" s="3"/>
      <c r="KM146" s="3"/>
      <c r="KN146" s="3"/>
      <c r="KO146" s="3"/>
      <c r="KP146" s="3"/>
      <c r="KQ146" s="3"/>
      <c r="KR146" s="3"/>
      <c r="KS146" s="3"/>
      <c r="KT146" s="3"/>
      <c r="KU146" s="3"/>
      <c r="KV146" s="3"/>
      <c r="KW146" s="3"/>
      <c r="KX146" s="3"/>
      <c r="KY146" s="3"/>
      <c r="KZ146" s="3"/>
      <c r="LA146" s="3"/>
      <c r="LB146" s="3"/>
      <c r="LC146" s="3"/>
      <c r="LD146" s="3"/>
      <c r="LE146" s="3"/>
      <c r="LF146" s="3"/>
      <c r="LG146" s="3"/>
      <c r="LH146" s="3"/>
      <c r="LI146" s="3"/>
      <c r="LJ146" s="3"/>
      <c r="LK146" s="3"/>
      <c r="LL146" s="3"/>
      <c r="LM146" s="3"/>
      <c r="LN146" s="3"/>
      <c r="LO146" s="3"/>
      <c r="LP146" s="3"/>
      <c r="LQ146" s="3"/>
      <c r="LR146" s="3"/>
      <c r="LS146" s="3"/>
      <c r="LT146" s="3"/>
      <c r="LU146" s="3"/>
      <c r="LV146" s="3"/>
      <c r="LW146" s="3"/>
      <c r="LX146" s="3"/>
      <c r="LY146" s="3"/>
      <c r="LZ146" s="3"/>
      <c r="MA146" s="3"/>
      <c r="MB146" s="3"/>
      <c r="MC146" s="3"/>
      <c r="MD146" s="3"/>
      <c r="ME146" s="3"/>
      <c r="MF146" s="3"/>
      <c r="MG146" s="3"/>
      <c r="MH146" s="3"/>
      <c r="MI146" s="3"/>
      <c r="MJ146" s="3"/>
      <c r="MK146" s="3"/>
      <c r="ML146" s="3"/>
      <c r="MM146" s="3"/>
      <c r="MN146" s="3"/>
      <c r="MO146" s="3"/>
      <c r="MP146" s="3"/>
      <c r="MQ146" s="3"/>
      <c r="MR146" s="3"/>
      <c r="MS146" s="3"/>
      <c r="MT146" s="3"/>
      <c r="MU146" s="3"/>
      <c r="MV146" s="3"/>
      <c r="MW146" s="3"/>
      <c r="MX146" s="3"/>
      <c r="MY146" s="3"/>
      <c r="MZ146" s="3"/>
      <c r="NA146" s="3"/>
      <c r="NB146" s="3"/>
      <c r="NC146" s="3"/>
      <c r="ND146" s="3"/>
      <c r="NE146" s="3"/>
      <c r="NF146" s="3"/>
      <c r="NG146" s="3"/>
      <c r="NH146" s="3"/>
      <c r="NI146" s="3"/>
      <c r="NJ146" s="3"/>
      <c r="NK146" s="3"/>
      <c r="NL146" s="3"/>
      <c r="NM146" s="3"/>
      <c r="NN146" s="3"/>
      <c r="NO146" s="3"/>
      <c r="NP146" s="3"/>
      <c r="NQ146" s="3"/>
      <c r="NR146" s="3"/>
      <c r="NS146" s="3"/>
      <c r="NT146" s="3"/>
      <c r="NU146" s="3"/>
      <c r="NV146" s="3"/>
      <c r="NW146" s="3"/>
      <c r="NX146" s="3"/>
      <c r="NY146" s="3"/>
      <c r="NZ146" s="3"/>
      <c r="OA146" s="3"/>
      <c r="OB146" s="3"/>
      <c r="OC146" s="3"/>
      <c r="OD146" s="3"/>
      <c r="OE146" s="3"/>
      <c r="OF146" s="3"/>
      <c r="OG146" s="3"/>
      <c r="OH146" s="3"/>
      <c r="OI146" s="3"/>
      <c r="OJ146" s="3"/>
      <c r="OK146" s="3"/>
      <c r="OL146" s="3"/>
      <c r="OM146" s="3"/>
      <c r="ON146" s="3"/>
      <c r="OO146" s="3"/>
      <c r="OP146" s="3"/>
      <c r="OQ146" s="3"/>
      <c r="OR146" s="3"/>
      <c r="OS146" s="3"/>
      <c r="OT146" s="3"/>
      <c r="OU146" s="3"/>
      <c r="OV146" s="3"/>
      <c r="OW146" s="3"/>
      <c r="OX146" s="3"/>
      <c r="OY146" s="3"/>
      <c r="OZ146" s="3"/>
      <c r="PA146" s="3"/>
      <c r="PB146" s="3"/>
      <c r="PC146" s="3"/>
      <c r="PD146" s="3"/>
      <c r="PE146" s="3"/>
      <c r="PF146" s="3"/>
      <c r="PG146" s="3"/>
      <c r="PH146" s="3"/>
      <c r="PI146" s="3"/>
      <c r="PJ146" s="3"/>
      <c r="PK146" s="3"/>
      <c r="PL146" s="3"/>
      <c r="PM146" s="3"/>
      <c r="PN146" s="3"/>
      <c r="PO146" s="3"/>
      <c r="PP146" s="3"/>
      <c r="PQ146" s="3"/>
      <c r="PR146" s="3"/>
      <c r="PS146" s="3"/>
      <c r="PT146" s="3"/>
      <c r="PU146" s="3"/>
      <c r="PV146" s="3"/>
      <c r="PW146" s="3"/>
      <c r="PX146" s="3"/>
      <c r="PY146" s="3"/>
      <c r="PZ146" s="3"/>
      <c r="QA146" s="3"/>
      <c r="QB146" s="3"/>
      <c r="QC146" s="3"/>
      <c r="QD146" s="3"/>
      <c r="QE146" s="3"/>
      <c r="QF146" s="3"/>
      <c r="QG146" s="3"/>
      <c r="QH146" s="3"/>
      <c r="QI146" s="3"/>
      <c r="QJ146" s="3"/>
      <c r="QK146" s="3"/>
      <c r="QL146" s="3"/>
      <c r="QM146" s="3"/>
      <c r="QN146" s="3"/>
      <c r="QO146" s="3"/>
      <c r="QP146" s="3"/>
      <c r="QQ146" s="3"/>
      <c r="QR146" s="3"/>
      <c r="QS146" s="3"/>
      <c r="QT146" s="3"/>
      <c r="QU146" s="3"/>
      <c r="QV146" s="3"/>
      <c r="QW146" s="3"/>
      <c r="QX146" s="3"/>
      <c r="QY146" s="3"/>
      <c r="QZ146" s="3"/>
      <c r="RA146" s="3"/>
      <c r="RB146" s="3"/>
      <c r="RC146" s="3"/>
      <c r="RD146" s="3"/>
      <c r="RE146" s="3"/>
      <c r="RF146" s="3"/>
      <c r="RG146" s="3"/>
      <c r="RH146" s="3"/>
      <c r="RI146" s="3"/>
      <c r="RJ146" s="3"/>
      <c r="RK146" s="3"/>
      <c r="RL146" s="3"/>
      <c r="RM146" s="3"/>
      <c r="RN146" s="3"/>
      <c r="RO146" s="3"/>
      <c r="RP146" s="3"/>
      <c r="RQ146" s="3"/>
      <c r="RR146" s="3"/>
      <c r="RS146" s="3"/>
      <c r="RT146" s="3"/>
      <c r="RU146" s="3"/>
      <c r="RV146" s="3"/>
      <c r="RW146" s="3"/>
      <c r="RX146" s="3"/>
      <c r="RY146" s="3"/>
      <c r="RZ146" s="3"/>
      <c r="SA146" s="3"/>
      <c r="SB146" s="3"/>
      <c r="SC146" s="3"/>
      <c r="SD146" s="3"/>
      <c r="SE146" s="3"/>
      <c r="SF146" s="3"/>
      <c r="SG146" s="3"/>
      <c r="SH146" s="3"/>
      <c r="SI146" s="3"/>
      <c r="SJ146" s="3"/>
      <c r="SK146" s="3"/>
      <c r="SL146" s="3"/>
      <c r="SM146" s="3"/>
      <c r="SN146" s="3"/>
      <c r="SO146" s="3"/>
      <c r="SP146" s="3"/>
      <c r="SQ146" s="3"/>
      <c r="SR146" s="3"/>
      <c r="SS146" s="3"/>
      <c r="ST146" s="3"/>
      <c r="SU146" s="3"/>
      <c r="SV146" s="3"/>
      <c r="SW146" s="3"/>
      <c r="SX146" s="3"/>
      <c r="SY146" s="3"/>
      <c r="SZ146" s="3"/>
      <c r="TA146" s="3"/>
      <c r="TB146" s="3"/>
      <c r="TC146" s="3"/>
      <c r="TD146" s="3"/>
      <c r="TE146" s="3"/>
      <c r="TF146" s="3"/>
      <c r="TG146" s="3"/>
      <c r="TH146" s="3"/>
      <c r="TI146" s="3"/>
      <c r="TJ146" s="3"/>
      <c r="TK146" s="3"/>
      <c r="TL146" s="3"/>
      <c r="TM146" s="3"/>
      <c r="TN146" s="3"/>
      <c r="TO146" s="3"/>
      <c r="TP146" s="3"/>
      <c r="TQ146" s="3"/>
      <c r="TR146" s="3"/>
      <c r="TS146" s="3"/>
      <c r="TT146" s="3"/>
      <c r="TU146" s="3"/>
      <c r="TV146" s="3"/>
      <c r="TW146" s="3"/>
      <c r="TX146" s="3"/>
      <c r="TY146" s="3"/>
      <c r="TZ146" s="3"/>
      <c r="UA146" s="3"/>
      <c r="UB146" s="3"/>
      <c r="UC146" s="3"/>
      <c r="UD146" s="3"/>
      <c r="UE146" s="3"/>
      <c r="UF146" s="3"/>
      <c r="UG146" s="3"/>
      <c r="UH146" s="3"/>
      <c r="UI146" s="3"/>
      <c r="UJ146" s="3"/>
      <c r="UK146" s="3"/>
      <c r="UL146" s="3"/>
      <c r="UM146" s="3"/>
      <c r="UN146" s="3"/>
      <c r="UO146" s="3"/>
      <c r="UP146" s="3"/>
      <c r="UQ146" s="3"/>
      <c r="UR146" s="3"/>
      <c r="US146" s="3"/>
      <c r="UT146" s="3"/>
      <c r="UU146" s="3"/>
      <c r="UV146" s="3"/>
      <c r="UW146" s="3"/>
      <c r="UX146" s="3"/>
      <c r="UY146" s="3"/>
      <c r="UZ146" s="3"/>
      <c r="VA146" s="3"/>
      <c r="VB146" s="3"/>
      <c r="VC146" s="3"/>
      <c r="VD146" s="3"/>
      <c r="VE146" s="3"/>
      <c r="VF146" s="3"/>
      <c r="VG146" s="3"/>
      <c r="VH146" s="3"/>
      <c r="VI146" s="3"/>
      <c r="VJ146" s="3"/>
      <c r="VK146" s="3"/>
      <c r="VL146" s="3"/>
      <c r="VM146" s="3"/>
      <c r="VN146" s="3"/>
      <c r="VO146" s="3"/>
      <c r="VP146" s="3"/>
      <c r="VQ146" s="3"/>
      <c r="VR146" s="3"/>
      <c r="VS146" s="3"/>
      <c r="VT146" s="3"/>
      <c r="VU146" s="3"/>
      <c r="VV146" s="3"/>
      <c r="VW146" s="3"/>
      <c r="VX146" s="3"/>
      <c r="VY146" s="3"/>
      <c r="VZ146" s="3"/>
      <c r="WA146" s="3"/>
      <c r="WB146" s="3"/>
      <c r="WC146" s="3"/>
      <c r="WD146" s="3"/>
      <c r="WE146" s="3"/>
      <c r="WF146" s="3"/>
      <c r="WG146" s="3"/>
      <c r="WH146" s="3"/>
      <c r="WI146" s="3"/>
      <c r="WJ146" s="3"/>
      <c r="WK146" s="3"/>
      <c r="WL146" s="3"/>
      <c r="WM146" s="3"/>
      <c r="WN146" s="3"/>
      <c r="WO146" s="3"/>
      <c r="WP146" s="3"/>
      <c r="WQ146" s="3"/>
      <c r="WR146" s="3"/>
      <c r="WS146" s="3"/>
      <c r="WT146" s="3"/>
      <c r="WU146" s="3"/>
      <c r="WV146" s="3"/>
      <c r="WW146" s="3"/>
      <c r="WX146" s="3"/>
      <c r="WY146" s="3"/>
      <c r="WZ146" s="3"/>
      <c r="XA146" s="3"/>
      <c r="XB146" s="3"/>
      <c r="XC146" s="3"/>
      <c r="XD146" s="3"/>
      <c r="XE146" s="3"/>
      <c r="XF146" s="3"/>
      <c r="XG146" s="3"/>
      <c r="XH146" s="3"/>
      <c r="XI146" s="3"/>
      <c r="XJ146" s="3"/>
      <c r="XK146" s="3"/>
      <c r="XL146" s="3"/>
      <c r="XM146" s="3"/>
      <c r="XN146" s="3"/>
      <c r="XO146" s="3"/>
      <c r="XP146" s="3"/>
      <c r="XQ146" s="3"/>
      <c r="XR146" s="3"/>
      <c r="XS146" s="3"/>
      <c r="XT146" s="3"/>
      <c r="XU146" s="3"/>
      <c r="XV146" s="3"/>
      <c r="XW146" s="3"/>
      <c r="XX146" s="3"/>
      <c r="XY146" s="3"/>
      <c r="XZ146" s="3"/>
      <c r="YA146" s="3"/>
      <c r="YB146" s="3"/>
      <c r="YC146" s="3"/>
      <c r="YD146" s="3"/>
      <c r="YE146" s="3"/>
      <c r="YF146" s="3"/>
      <c r="YG146" s="3"/>
      <c r="YH146" s="3"/>
      <c r="YI146" s="3"/>
      <c r="YJ146" s="3"/>
      <c r="YK146" s="3"/>
      <c r="YL146" s="3"/>
      <c r="YM146" s="3"/>
      <c r="YN146" s="3"/>
      <c r="YO146" s="3"/>
      <c r="YP146" s="3"/>
      <c r="YQ146" s="3"/>
      <c r="YR146" s="3"/>
      <c r="YS146" s="3"/>
      <c r="YT146" s="3"/>
      <c r="YU146" s="3"/>
      <c r="YV146" s="3"/>
      <c r="YW146" s="3"/>
      <c r="YX146" s="3"/>
      <c r="YY146" s="3"/>
      <c r="YZ146" s="3"/>
      <c r="ZA146" s="3"/>
      <c r="ZB146" s="3"/>
      <c r="ZC146" s="3"/>
      <c r="ZD146" s="3"/>
      <c r="ZE146" s="3"/>
      <c r="ZF146" s="3"/>
      <c r="ZG146" s="3"/>
      <c r="ZH146" s="3"/>
      <c r="ZI146" s="3"/>
      <c r="ZJ146" s="3"/>
      <c r="ZK146" s="3"/>
      <c r="ZL146" s="3"/>
      <c r="ZM146" s="3"/>
      <c r="ZN146" s="3"/>
      <c r="ZO146" s="3"/>
      <c r="ZP146" s="3"/>
      <c r="ZQ146" s="3"/>
      <c r="ZR146" s="3"/>
      <c r="ZS146" s="3"/>
      <c r="ZT146" s="3"/>
      <c r="ZU146" s="3"/>
      <c r="ZV146" s="3"/>
      <c r="ZW146" s="3"/>
      <c r="ZX146" s="3"/>
      <c r="ZY146" s="3"/>
      <c r="ZZ146" s="3"/>
      <c r="AAA146" s="3"/>
      <c r="AAB146" s="3"/>
      <c r="AAC146" s="3"/>
      <c r="AAD146" s="3"/>
      <c r="AAE146" s="3"/>
      <c r="AAF146" s="3"/>
      <c r="AAG146" s="3"/>
      <c r="AAH146" s="3"/>
      <c r="AAI146" s="3"/>
      <c r="AAJ146" s="3"/>
      <c r="AAK146" s="3"/>
      <c r="AAL146" s="3"/>
      <c r="AAM146" s="3"/>
      <c r="AAN146" s="3"/>
      <c r="AAO146" s="3"/>
      <c r="AAP146" s="3"/>
      <c r="AAQ146" s="3"/>
      <c r="AAR146" s="3"/>
      <c r="AAS146" s="3"/>
      <c r="AAT146" s="3"/>
      <c r="AAU146" s="3"/>
      <c r="AAV146" s="3"/>
      <c r="AAW146" s="3"/>
      <c r="AAX146" s="3"/>
      <c r="AAY146" s="3"/>
      <c r="AAZ146" s="3"/>
      <c r="ABA146" s="3"/>
      <c r="ABB146" s="3"/>
      <c r="ABC146" s="3"/>
      <c r="ABD146" s="3"/>
      <c r="ABE146" s="3"/>
      <c r="ABF146" s="3"/>
      <c r="ABG146" s="3"/>
      <c r="ABH146" s="3"/>
      <c r="ABI146" s="3"/>
      <c r="ABJ146" s="3"/>
      <c r="ABK146" s="3"/>
      <c r="ABL146" s="3"/>
      <c r="ABM146" s="3"/>
      <c r="ABN146" s="3"/>
      <c r="ABO146" s="3"/>
      <c r="ABP146" s="3"/>
      <c r="ABQ146" s="3"/>
      <c r="ABR146" s="3"/>
      <c r="ABS146" s="3"/>
      <c r="ABT146" s="3"/>
      <c r="ABU146" s="3"/>
      <c r="ABV146" s="3"/>
      <c r="ABW146" s="3"/>
      <c r="ABX146" s="3"/>
      <c r="ABY146" s="3"/>
      <c r="ABZ146" s="3"/>
      <c r="ACA146" s="3"/>
      <c r="ACB146" s="3"/>
      <c r="ACC146" s="3"/>
      <c r="ACD146" s="3"/>
      <c r="ACE146" s="3"/>
      <c r="ACF146" s="3"/>
      <c r="ACG146" s="3"/>
      <c r="ACH146" s="3"/>
      <c r="ACI146" s="3"/>
      <c r="ACJ146" s="3"/>
      <c r="ACK146" s="3"/>
      <c r="ACL146" s="3"/>
      <c r="ACM146" s="3"/>
      <c r="ACN146" s="3"/>
      <c r="ACO146" s="3"/>
      <c r="ACP146" s="3"/>
      <c r="ACQ146" s="3"/>
      <c r="ACR146" s="3"/>
      <c r="ACS146" s="3"/>
      <c r="ACT146" s="3"/>
      <c r="ACU146" s="3"/>
      <c r="ACV146" s="3"/>
      <c r="ACW146" s="3"/>
      <c r="ACX146" s="3"/>
      <c r="ACY146" s="3"/>
      <c r="ACZ146" s="3"/>
      <c r="ADA146" s="3"/>
      <c r="ADB146" s="3"/>
      <c r="ADC146" s="3"/>
      <c r="ADD146" s="3"/>
      <c r="ADE146" s="3"/>
      <c r="ADF146" s="3"/>
      <c r="ADG146" s="3"/>
      <c r="ADH146" s="3"/>
      <c r="ADI146" s="3"/>
      <c r="ADJ146" s="3"/>
      <c r="ADK146" s="3"/>
      <c r="ADL146" s="3"/>
      <c r="ADM146" s="3"/>
      <c r="ADN146" s="3"/>
      <c r="ADO146" s="3"/>
      <c r="ADP146" s="3"/>
      <c r="ADQ146" s="3"/>
      <c r="ADR146" s="3"/>
      <c r="ADS146" s="3"/>
      <c r="ADT146" s="3"/>
      <c r="ADU146" s="3"/>
      <c r="ADV146" s="3"/>
      <c r="ADW146" s="3"/>
      <c r="ADX146" s="3"/>
      <c r="ADY146" s="3"/>
      <c r="ADZ146" s="3"/>
      <c r="AEA146" s="3"/>
      <c r="AEB146" s="3"/>
      <c r="AEC146" s="3"/>
      <c r="AED146" s="3"/>
      <c r="AEE146" s="3"/>
      <c r="AEF146" s="3"/>
      <c r="AEG146" s="3"/>
      <c r="AEH146" s="3"/>
      <c r="AEI146" s="3"/>
      <c r="AEJ146" s="3"/>
      <c r="AEK146" s="3"/>
      <c r="AEL146" s="3"/>
      <c r="AEM146" s="3"/>
      <c r="AEN146" s="3"/>
      <c r="AEO146" s="3"/>
      <c r="AEP146" s="3"/>
      <c r="AEQ146" s="3"/>
      <c r="AER146" s="3"/>
      <c r="AES146" s="3"/>
      <c r="AET146" s="3"/>
      <c r="AEU146" s="3"/>
      <c r="AEV146" s="3"/>
      <c r="AEW146" s="3"/>
      <c r="AEX146" s="3"/>
      <c r="AEY146" s="3"/>
      <c r="AEZ146" s="3"/>
      <c r="AFA146" s="3"/>
      <c r="AFB146" s="3"/>
      <c r="AFC146" s="3"/>
      <c r="AFD146" s="3"/>
      <c r="AFE146" s="3"/>
      <c r="AFF146" s="3"/>
      <c r="AFG146" s="3"/>
      <c r="AFH146" s="3"/>
      <c r="AFI146" s="3"/>
      <c r="AFJ146" s="3"/>
      <c r="AFK146" s="3"/>
      <c r="AFL146" s="3"/>
      <c r="AFM146" s="3"/>
      <c r="AFN146" s="3"/>
      <c r="AFO146" s="3"/>
      <c r="AFP146" s="3"/>
      <c r="AFQ146" s="3"/>
      <c r="AFR146" s="3"/>
      <c r="AFS146" s="3"/>
      <c r="AFT146" s="3"/>
      <c r="AFU146" s="3"/>
      <c r="AFV146" s="3"/>
      <c r="AFW146" s="3"/>
      <c r="AFX146" s="3"/>
      <c r="AFY146" s="3"/>
      <c r="AFZ146" s="3"/>
      <c r="AGA146" s="3"/>
      <c r="AGB146" s="3"/>
      <c r="AGC146" s="3"/>
      <c r="AGD146" s="3"/>
      <c r="AGE146" s="3"/>
      <c r="AGF146" s="3"/>
      <c r="AGG146" s="3"/>
      <c r="AGH146" s="3"/>
      <c r="AGI146" s="3"/>
      <c r="AGJ146" s="3"/>
      <c r="AGK146" s="3"/>
      <c r="AGL146" s="3"/>
      <c r="AGM146" s="3"/>
      <c r="AGN146" s="3"/>
      <c r="AGO146" s="3"/>
      <c r="AGP146" s="3"/>
      <c r="AGQ146" s="3"/>
      <c r="AGR146" s="3"/>
      <c r="AGS146" s="3"/>
      <c r="AGT146" s="3"/>
      <c r="AGU146" s="3"/>
      <c r="AGV146" s="3"/>
      <c r="AGW146" s="3"/>
      <c r="AGX146" s="3"/>
      <c r="AGY146" s="3"/>
      <c r="AGZ146" s="3"/>
      <c r="AHA146" s="3"/>
      <c r="AHB146" s="3"/>
      <c r="AHC146" s="3"/>
      <c r="AHD146" s="3"/>
      <c r="AHE146" s="3"/>
      <c r="AHF146" s="3"/>
      <c r="AHG146" s="3"/>
      <c r="AHH146" s="3"/>
      <c r="AHI146" s="3"/>
      <c r="AHJ146" s="3"/>
      <c r="AHK146" s="3"/>
      <c r="AHL146" s="3"/>
      <c r="AHM146" s="3"/>
      <c r="AHN146" s="3"/>
      <c r="AHO146" s="3"/>
      <c r="AHP146" s="3"/>
      <c r="AHQ146" s="3"/>
      <c r="AHR146" s="3"/>
      <c r="AHS146" s="3"/>
      <c r="AHT146" s="3"/>
      <c r="AHU146" s="3"/>
      <c r="AHV146" s="3"/>
      <c r="AHW146" s="3"/>
      <c r="AHX146" s="3"/>
      <c r="AHY146" s="3"/>
      <c r="AHZ146" s="3"/>
      <c r="AIA146" s="3"/>
      <c r="AIB146" s="3"/>
      <c r="AIC146" s="3"/>
      <c r="AID146" s="3"/>
      <c r="AIE146" s="3"/>
      <c r="AIF146" s="3"/>
      <c r="AIG146" s="3"/>
      <c r="AIH146" s="3"/>
      <c r="AII146" s="3"/>
      <c r="AIJ146" s="3"/>
      <c r="AIK146" s="3"/>
      <c r="AIL146" s="3"/>
      <c r="AIM146" s="3"/>
      <c r="AIN146" s="3"/>
      <c r="AIO146" s="3"/>
      <c r="AIP146" s="3"/>
      <c r="AIQ146" s="3"/>
      <c r="AIR146" s="3"/>
      <c r="AIS146" s="3"/>
      <c r="AIT146" s="3"/>
      <c r="AIU146" s="3"/>
      <c r="AIV146" s="3"/>
      <c r="AIW146" s="3"/>
      <c r="AIX146" s="3"/>
      <c r="AIY146" s="3"/>
      <c r="AIZ146" s="3"/>
      <c r="AJA146" s="3"/>
      <c r="AJB146" s="3"/>
      <c r="AJC146" s="3"/>
      <c r="AJD146" s="3"/>
      <c r="AJE146" s="3"/>
      <c r="AJF146" s="3"/>
      <c r="AJG146" s="3"/>
      <c r="AJH146" s="3"/>
      <c r="AJI146" s="3"/>
      <c r="AJJ146" s="3"/>
      <c r="AJK146" s="3"/>
      <c r="AJL146" s="3"/>
      <c r="AJM146" s="3"/>
      <c r="AJN146" s="3"/>
      <c r="AJO146" s="3"/>
      <c r="AJP146" s="3"/>
      <c r="AJQ146" s="3"/>
      <c r="AJR146" s="3"/>
      <c r="AJS146" s="3"/>
      <c r="AJT146" s="3"/>
      <c r="AJU146" s="3"/>
      <c r="AJV146" s="3"/>
      <c r="AJW146" s="3"/>
      <c r="AJX146" s="3"/>
      <c r="AJY146" s="3"/>
      <c r="AJZ146" s="3"/>
      <c r="AKA146" s="3"/>
      <c r="AKB146" s="3"/>
      <c r="AKC146" s="3"/>
      <c r="AKD146" s="3"/>
      <c r="AKE146" s="3"/>
      <c r="AKF146" s="3"/>
      <c r="AKG146" s="3"/>
      <c r="AKH146" s="3"/>
      <c r="AKI146" s="3"/>
      <c r="AKJ146" s="3"/>
      <c r="AKK146" s="3"/>
      <c r="AKL146" s="3"/>
      <c r="AKM146" s="3"/>
      <c r="AKN146" s="3"/>
      <c r="AKO146" s="3"/>
      <c r="AKP146" s="3"/>
      <c r="AKQ146" s="3"/>
      <c r="AKR146" s="3"/>
      <c r="AKS146" s="3"/>
      <c r="AKT146" s="3"/>
      <c r="AKU146" s="3"/>
      <c r="AKV146" s="3"/>
      <c r="AKW146" s="3"/>
      <c r="AKX146" s="3"/>
      <c r="AKY146" s="3"/>
      <c r="AKZ146" s="3"/>
      <c r="ALA146" s="3"/>
      <c r="ALB146" s="3"/>
      <c r="ALC146" s="3"/>
      <c r="ALD146" s="3"/>
      <c r="ALE146" s="3"/>
      <c r="ALF146" s="3"/>
      <c r="ALG146" s="3"/>
      <c r="ALH146" s="3"/>
      <c r="ALI146" s="3"/>
      <c r="ALJ146" s="3"/>
      <c r="ALK146" s="3"/>
      <c r="ALL146" s="3"/>
      <c r="ALM146" s="3"/>
      <c r="ALN146" s="3"/>
      <c r="ALO146" s="3"/>
      <c r="ALP146" s="3"/>
      <c r="ALQ146" s="3"/>
      <c r="ALR146" s="3"/>
      <c r="ALS146" s="3"/>
      <c r="ALT146" s="3"/>
      <c r="ALU146" s="3"/>
      <c r="ALV146" s="3"/>
      <c r="ALW146" s="3"/>
      <c r="ALX146" s="3"/>
      <c r="ALY146" s="3"/>
      <c r="ALZ146" s="3"/>
      <c r="AMA146" s="3"/>
      <c r="AMB146" s="3"/>
      <c r="AMC146" s="3"/>
      <c r="AMD146" s="3"/>
      <c r="AME146" s="3"/>
      <c r="AMF146" s="3"/>
      <c r="AMG146" s="3"/>
      <c r="AMH146" s="3"/>
      <c r="AMI146" s="3"/>
      <c r="AMJ146" s="3"/>
      <c r="AMK146" s="3"/>
      <c r="AML146" s="3"/>
      <c r="AMM146" s="3"/>
      <c r="AMN146" s="3"/>
      <c r="AMO146" s="3"/>
      <c r="AMP146" s="3"/>
      <c r="AMQ146" s="3"/>
      <c r="AMR146" s="3"/>
      <c r="AMS146" s="3"/>
      <c r="AMT146" s="3"/>
      <c r="AMU146" s="3"/>
      <c r="AMV146" s="3"/>
      <c r="AMW146" s="3"/>
      <c r="AMX146" s="3"/>
      <c r="AMY146" s="3"/>
      <c r="AMZ146" s="3"/>
      <c r="ANA146" s="3"/>
      <c r="ANB146" s="3"/>
      <c r="ANC146" s="3"/>
      <c r="AND146" s="3"/>
      <c r="ANE146" s="3"/>
      <c r="ANF146" s="3"/>
      <c r="ANG146" s="3"/>
      <c r="ANH146" s="3"/>
      <c r="ANI146" s="3"/>
      <c r="ANJ146" s="3"/>
      <c r="ANK146" s="3"/>
      <c r="ANL146" s="3"/>
      <c r="ANM146" s="3"/>
      <c r="ANN146" s="3"/>
      <c r="ANO146" s="3"/>
      <c r="ANP146" s="3"/>
      <c r="ANQ146" s="3"/>
      <c r="ANR146" s="3"/>
      <c r="ANS146" s="3"/>
      <c r="ANT146" s="3"/>
      <c r="ANU146" s="3"/>
      <c r="ANV146" s="3"/>
      <c r="ANW146" s="3"/>
      <c r="ANX146" s="3"/>
      <c r="ANY146" s="3"/>
      <c r="ANZ146" s="3"/>
      <c r="AOA146" s="3"/>
      <c r="AOB146" s="3"/>
      <c r="AOC146" s="3"/>
      <c r="AOD146" s="3"/>
      <c r="AOE146" s="3"/>
      <c r="AOF146" s="3"/>
      <c r="AOG146" s="3"/>
      <c r="AOH146" s="3"/>
      <c r="AOI146" s="3"/>
      <c r="AOJ146" s="3"/>
      <c r="AOK146" s="3"/>
      <c r="AOL146" s="3"/>
      <c r="AOM146" s="3"/>
      <c r="AON146" s="3"/>
      <c r="AOO146" s="3"/>
      <c r="AOP146" s="3"/>
      <c r="AOQ146" s="3"/>
      <c r="AOR146" s="3"/>
      <c r="AOS146" s="3"/>
      <c r="AOT146" s="3"/>
      <c r="AOU146" s="3"/>
      <c r="AOV146" s="3"/>
      <c r="AOW146" s="3"/>
      <c r="AOX146" s="3"/>
      <c r="AOY146" s="3"/>
      <c r="AOZ146" s="3"/>
      <c r="APA146" s="3"/>
      <c r="APB146" s="3"/>
      <c r="APC146" s="3"/>
      <c r="APD146" s="3"/>
      <c r="APE146" s="3"/>
      <c r="APF146" s="3"/>
      <c r="APG146" s="3"/>
      <c r="APH146" s="3"/>
      <c r="API146" s="3"/>
      <c r="APJ146" s="3"/>
      <c r="APK146" s="3"/>
      <c r="APL146" s="3"/>
      <c r="APM146" s="3"/>
      <c r="APN146" s="3"/>
      <c r="APO146" s="3"/>
      <c r="APP146" s="3"/>
      <c r="APQ146" s="3"/>
      <c r="APR146" s="3"/>
      <c r="APS146" s="3"/>
      <c r="APT146" s="3"/>
      <c r="APU146" s="3"/>
      <c r="APV146" s="3"/>
      <c r="APW146" s="3"/>
      <c r="APX146" s="3"/>
      <c r="APY146" s="3"/>
      <c r="APZ146" s="3"/>
      <c r="AQA146" s="3"/>
      <c r="AQB146" s="3"/>
      <c r="AQC146" s="3"/>
      <c r="AQD146" s="3"/>
      <c r="AQE146" s="3"/>
      <c r="AQF146" s="3"/>
      <c r="AQG146" s="3"/>
      <c r="AQH146" s="3"/>
      <c r="AQI146" s="3"/>
      <c r="AQJ146" s="3"/>
      <c r="AQK146" s="3"/>
      <c r="AQL146" s="3"/>
      <c r="AQM146" s="3"/>
      <c r="AQN146" s="3"/>
      <c r="AQO146" s="3"/>
      <c r="AQP146" s="3"/>
      <c r="AQQ146" s="3"/>
      <c r="AQR146" s="3"/>
      <c r="AQS146" s="3"/>
      <c r="AQT146" s="3"/>
      <c r="AQU146" s="3"/>
      <c r="AQV146" s="3"/>
      <c r="AQW146" s="3"/>
      <c r="AQX146" s="3"/>
      <c r="AQY146" s="3"/>
      <c r="AQZ146" s="3"/>
      <c r="ARA146" s="3"/>
      <c r="ARB146" s="3"/>
      <c r="ARC146" s="3"/>
      <c r="ARD146" s="3"/>
      <c r="ARE146" s="3"/>
      <c r="ARF146" s="3"/>
      <c r="ARG146" s="3"/>
      <c r="ARH146" s="3"/>
      <c r="ARI146" s="3"/>
      <c r="ARJ146" s="3"/>
      <c r="ARK146" s="3"/>
      <c r="ARL146" s="3"/>
      <c r="ARM146" s="3"/>
      <c r="ARN146" s="3"/>
      <c r="ARO146" s="3"/>
      <c r="ARP146" s="3"/>
      <c r="ARQ146" s="3"/>
      <c r="ARR146" s="3"/>
      <c r="ARS146" s="3"/>
      <c r="ART146" s="3"/>
      <c r="ARU146" s="3"/>
      <c r="ARV146" s="3"/>
      <c r="ARW146" s="3"/>
      <c r="ARX146" s="3"/>
      <c r="ARY146" s="3"/>
      <c r="ARZ146" s="3"/>
      <c r="ASA146" s="3"/>
      <c r="ASB146" s="3"/>
      <c r="ASC146" s="3"/>
      <c r="ASD146" s="3"/>
      <c r="ASE146" s="3"/>
      <c r="ASF146" s="3"/>
      <c r="ASG146" s="3"/>
      <c r="ASH146" s="3"/>
      <c r="ASI146" s="3"/>
      <c r="ASJ146" s="3"/>
      <c r="ASK146" s="3"/>
      <c r="ASL146" s="3"/>
      <c r="ASM146" s="3"/>
      <c r="ASN146" s="3"/>
      <c r="ASO146" s="3"/>
      <c r="ASP146" s="3"/>
      <c r="ASQ146" s="3"/>
      <c r="ASR146" s="3"/>
      <c r="ASS146" s="3"/>
      <c r="AST146" s="3"/>
      <c r="ASU146" s="3"/>
      <c r="ASV146" s="3"/>
      <c r="ASW146" s="3"/>
      <c r="ASX146" s="3"/>
      <c r="ASY146" s="3"/>
      <c r="ASZ146" s="3"/>
      <c r="ATA146" s="3"/>
      <c r="ATB146" s="3"/>
      <c r="ATC146" s="3"/>
      <c r="ATD146" s="3"/>
      <c r="ATE146" s="3"/>
      <c r="ATF146" s="3"/>
      <c r="ATG146" s="3"/>
      <c r="ATH146" s="3"/>
      <c r="ATI146" s="3"/>
      <c r="ATJ146" s="3"/>
      <c r="ATK146" s="3"/>
      <c r="ATL146" s="3"/>
      <c r="ATM146" s="3"/>
      <c r="ATN146" s="3"/>
      <c r="ATO146" s="3"/>
      <c r="ATP146" s="3"/>
      <c r="ATQ146" s="3"/>
      <c r="ATR146" s="3"/>
      <c r="ATS146" s="3"/>
      <c r="ATT146" s="3"/>
      <c r="ATU146" s="3"/>
      <c r="ATV146" s="3"/>
      <c r="ATW146" s="3"/>
      <c r="ATX146" s="3"/>
      <c r="ATY146" s="3"/>
      <c r="ATZ146" s="3"/>
      <c r="AUA146" s="3"/>
      <c r="AUB146" s="3"/>
      <c r="AUC146" s="3"/>
      <c r="AUD146" s="3"/>
      <c r="AUE146" s="3"/>
      <c r="AUF146" s="3"/>
      <c r="AUG146" s="3"/>
      <c r="AUH146" s="3"/>
      <c r="AUI146" s="3"/>
      <c r="AUJ146" s="3"/>
      <c r="AUK146" s="3"/>
      <c r="AUL146" s="3"/>
      <c r="AUM146" s="3"/>
      <c r="AUN146" s="3"/>
      <c r="AUO146" s="3"/>
      <c r="AUP146" s="3"/>
      <c r="AUQ146" s="3"/>
      <c r="AUR146" s="3"/>
      <c r="AUS146" s="3"/>
      <c r="AUT146" s="3"/>
      <c r="AUU146" s="3"/>
      <c r="AUV146" s="3"/>
      <c r="AUW146" s="3"/>
      <c r="AUX146" s="3"/>
      <c r="AUY146" s="3"/>
      <c r="AUZ146" s="3"/>
      <c r="AVA146" s="3"/>
      <c r="AVB146" s="3"/>
      <c r="AVC146" s="3"/>
      <c r="AVD146" s="3"/>
      <c r="AVE146" s="3"/>
      <c r="AVF146" s="3"/>
      <c r="AVG146" s="3"/>
      <c r="AVH146" s="3"/>
      <c r="AVI146" s="3"/>
      <c r="AVJ146" s="3"/>
      <c r="AVK146" s="3"/>
      <c r="AVL146" s="3"/>
      <c r="AVM146" s="3"/>
      <c r="AVN146" s="3"/>
      <c r="AVO146" s="3"/>
      <c r="AVP146" s="3"/>
      <c r="AVQ146" s="3"/>
      <c r="AVR146" s="3"/>
      <c r="AVS146" s="3"/>
      <c r="AVT146" s="3"/>
      <c r="AVU146" s="3"/>
      <c r="AVV146" s="3"/>
      <c r="AVW146" s="3"/>
      <c r="AVX146" s="3"/>
      <c r="AVY146" s="3"/>
      <c r="AVZ146" s="3"/>
      <c r="AWA146" s="3"/>
      <c r="AWB146" s="3"/>
      <c r="AWC146" s="3"/>
      <c r="AWD146" s="3"/>
      <c r="AWE146" s="3"/>
      <c r="AWF146" s="3"/>
      <c r="AWG146" s="3"/>
      <c r="AWH146" s="3"/>
      <c r="AWI146" s="3"/>
      <c r="AWJ146" s="3"/>
      <c r="AWK146" s="3"/>
      <c r="AWL146" s="3"/>
      <c r="AWM146" s="3"/>
      <c r="AWN146" s="3"/>
      <c r="AWO146" s="3"/>
      <c r="AWP146" s="3"/>
      <c r="AWQ146" s="3"/>
      <c r="AWR146" s="3"/>
      <c r="AWS146" s="3"/>
      <c r="AWT146" s="3"/>
      <c r="AWU146" s="3"/>
      <c r="AWV146" s="3"/>
      <c r="AWW146" s="3"/>
      <c r="AWX146" s="3"/>
      <c r="AWY146" s="3"/>
      <c r="AWZ146" s="3"/>
      <c r="AXA146" s="3"/>
      <c r="AXB146" s="3"/>
      <c r="AXC146" s="3"/>
      <c r="AXD146" s="3"/>
      <c r="AXE146" s="3"/>
      <c r="AXF146" s="3"/>
      <c r="AXG146" s="3"/>
      <c r="AXH146" s="3"/>
      <c r="AXI146" s="3"/>
      <c r="AXJ146" s="3"/>
      <c r="AXK146" s="3"/>
      <c r="AXL146" s="3"/>
      <c r="AXM146" s="3"/>
      <c r="AXN146" s="3"/>
      <c r="AXO146" s="3"/>
      <c r="AXP146" s="3"/>
      <c r="AXQ146" s="3"/>
      <c r="AXR146" s="3"/>
      <c r="AXS146" s="3"/>
      <c r="AXT146" s="3"/>
      <c r="AXU146" s="3"/>
      <c r="AXV146" s="3"/>
      <c r="AXW146" s="3"/>
      <c r="AXX146" s="3"/>
      <c r="AXY146" s="3"/>
      <c r="AXZ146" s="3"/>
      <c r="AYA146" s="3"/>
      <c r="AYB146" s="3"/>
      <c r="AYC146" s="3"/>
      <c r="AYD146" s="3"/>
      <c r="AYE146" s="3"/>
      <c r="AYF146" s="3"/>
      <c r="AYG146" s="3"/>
      <c r="AYH146" s="3"/>
      <c r="AYI146" s="3"/>
      <c r="AYJ146" s="3"/>
      <c r="AYK146" s="3"/>
      <c r="AYL146" s="3"/>
      <c r="AYM146" s="3"/>
      <c r="AYN146" s="3"/>
      <c r="AYO146" s="3"/>
      <c r="AYP146" s="3"/>
      <c r="AYQ146" s="3"/>
      <c r="AYR146" s="3"/>
      <c r="AYS146" s="3"/>
      <c r="AYT146" s="3"/>
      <c r="AYU146" s="3"/>
      <c r="AYV146" s="3"/>
      <c r="AYW146" s="3"/>
      <c r="AYX146" s="3"/>
      <c r="AYY146" s="3"/>
      <c r="AYZ146" s="3"/>
      <c r="AZA146" s="3"/>
      <c r="AZB146" s="3"/>
      <c r="AZC146" s="3"/>
      <c r="AZD146" s="3"/>
      <c r="AZE146" s="3"/>
      <c r="AZF146" s="3"/>
      <c r="AZG146" s="3"/>
      <c r="AZH146" s="3"/>
      <c r="AZI146" s="3"/>
      <c r="AZJ146" s="3"/>
      <c r="AZK146" s="3"/>
      <c r="AZL146" s="3"/>
      <c r="AZM146" s="3"/>
      <c r="AZN146" s="3"/>
      <c r="AZO146" s="3"/>
      <c r="AZP146" s="3"/>
      <c r="AZQ146" s="3"/>
      <c r="AZR146" s="3"/>
      <c r="AZS146" s="3"/>
      <c r="AZT146" s="3"/>
      <c r="AZU146" s="3"/>
      <c r="AZV146" s="3"/>
      <c r="AZW146" s="3"/>
      <c r="AZX146" s="3"/>
      <c r="AZY146" s="3"/>
      <c r="AZZ146" s="3"/>
      <c r="BAA146" s="3"/>
      <c r="BAB146" s="3"/>
      <c r="BAC146" s="3"/>
      <c r="BAD146" s="3"/>
      <c r="BAE146" s="3"/>
      <c r="BAF146" s="3"/>
      <c r="BAG146" s="3"/>
      <c r="BAH146" s="3"/>
      <c r="BAI146" s="3"/>
      <c r="BAJ146" s="3"/>
      <c r="BAK146" s="3"/>
      <c r="BAL146" s="3"/>
      <c r="BAM146" s="3"/>
      <c r="BAN146" s="3"/>
      <c r="BAO146" s="3"/>
      <c r="BAP146" s="3"/>
      <c r="BAQ146" s="3"/>
      <c r="BAR146" s="3"/>
      <c r="BAS146" s="3"/>
      <c r="BAT146" s="3"/>
      <c r="BAU146" s="3"/>
      <c r="BAV146" s="3"/>
      <c r="BAW146" s="3"/>
      <c r="BAX146" s="3"/>
      <c r="BAY146" s="3"/>
      <c r="BAZ146" s="3"/>
      <c r="BBA146" s="3"/>
      <c r="BBB146" s="3"/>
      <c r="BBC146" s="3"/>
      <c r="BBD146" s="3"/>
      <c r="BBE146" s="3"/>
      <c r="BBF146" s="3"/>
      <c r="BBG146" s="3"/>
      <c r="BBH146" s="3"/>
      <c r="BBI146" s="3"/>
      <c r="BBJ146" s="3"/>
      <c r="BBK146" s="3"/>
      <c r="BBL146" s="3"/>
      <c r="BBM146" s="3"/>
      <c r="BBN146" s="3"/>
      <c r="BBO146" s="3"/>
      <c r="BBP146" s="3"/>
      <c r="BBQ146" s="3"/>
      <c r="BBR146" s="3"/>
      <c r="BBS146" s="3"/>
      <c r="BBT146" s="3"/>
      <c r="BBU146" s="3"/>
      <c r="BBV146" s="3"/>
      <c r="BBW146" s="3"/>
      <c r="BBX146" s="3"/>
      <c r="BBY146" s="3"/>
      <c r="BBZ146" s="3"/>
      <c r="BCA146" s="3"/>
      <c r="BCB146" s="3"/>
      <c r="BCC146" s="3"/>
      <c r="BCD146" s="3"/>
      <c r="BCE146" s="3"/>
      <c r="BCF146" s="3"/>
      <c r="BCG146" s="3"/>
      <c r="BCH146" s="3"/>
      <c r="BCI146" s="3"/>
      <c r="BCJ146" s="3"/>
      <c r="BCK146" s="3"/>
      <c r="BCL146" s="3"/>
      <c r="BCM146" s="3"/>
      <c r="BCN146" s="3"/>
      <c r="BCO146" s="3"/>
      <c r="BCP146" s="3"/>
      <c r="BCQ146" s="3"/>
      <c r="BCR146" s="3"/>
      <c r="BCS146" s="3"/>
      <c r="BCT146" s="3"/>
      <c r="BCU146" s="3"/>
      <c r="BCV146" s="3"/>
      <c r="BCW146" s="3"/>
      <c r="BCX146" s="3"/>
      <c r="BCY146" s="3"/>
      <c r="BCZ146" s="3"/>
      <c r="BDA146" s="3"/>
      <c r="BDB146" s="3"/>
      <c r="BDC146" s="3"/>
      <c r="BDD146" s="3"/>
      <c r="BDE146" s="3"/>
      <c r="BDF146" s="3"/>
      <c r="BDG146" s="3"/>
      <c r="BDH146" s="3"/>
      <c r="BDI146" s="3"/>
      <c r="BDJ146" s="3"/>
      <c r="BDK146" s="3"/>
      <c r="BDL146" s="3"/>
      <c r="BDM146" s="3"/>
      <c r="BDN146" s="3"/>
      <c r="BDO146" s="3"/>
      <c r="BDP146" s="3"/>
      <c r="BDQ146" s="3"/>
      <c r="BDR146" s="3"/>
      <c r="BDS146" s="3"/>
      <c r="BDT146" s="3"/>
      <c r="BDU146" s="3"/>
      <c r="BDV146" s="3"/>
      <c r="BDW146" s="3"/>
      <c r="BDX146" s="3"/>
      <c r="BDY146" s="3"/>
      <c r="BDZ146" s="3"/>
      <c r="BEA146" s="3"/>
      <c r="BEB146" s="3"/>
      <c r="BEC146" s="3"/>
      <c r="BED146" s="3"/>
      <c r="BEE146" s="3"/>
      <c r="BEF146" s="3"/>
      <c r="BEG146" s="3"/>
      <c r="BEH146" s="3"/>
      <c r="BEI146" s="3"/>
      <c r="BEJ146" s="3"/>
      <c r="BEK146" s="3"/>
      <c r="BEL146" s="3"/>
      <c r="BEM146" s="3"/>
      <c r="BEN146" s="3"/>
      <c r="BEO146" s="3"/>
      <c r="BEP146" s="3"/>
      <c r="BEQ146" s="3"/>
      <c r="BER146" s="3"/>
      <c r="BES146" s="3"/>
      <c r="BET146" s="3"/>
      <c r="BEU146" s="3"/>
      <c r="BEV146" s="3"/>
      <c r="BEW146" s="3"/>
      <c r="BEX146" s="3"/>
      <c r="BEY146" s="3"/>
      <c r="BEZ146" s="3"/>
      <c r="BFA146" s="3"/>
      <c r="BFB146" s="3"/>
      <c r="BFC146" s="3"/>
      <c r="BFD146" s="3"/>
      <c r="BFE146" s="3"/>
      <c r="BFF146" s="3"/>
      <c r="BFG146" s="3"/>
      <c r="BFH146" s="3"/>
      <c r="BFI146" s="3"/>
      <c r="BFJ146" s="3"/>
      <c r="BFK146" s="3"/>
      <c r="BFL146" s="3"/>
      <c r="BFM146" s="3"/>
      <c r="BFN146" s="3"/>
      <c r="BFO146" s="3"/>
      <c r="BFP146" s="3"/>
      <c r="BFQ146" s="3"/>
      <c r="BFR146" s="3"/>
      <c r="BFS146" s="3"/>
      <c r="BFT146" s="3"/>
      <c r="BFU146" s="3"/>
      <c r="BFV146" s="3"/>
      <c r="BFW146" s="3"/>
      <c r="BFX146" s="3"/>
      <c r="BFY146" s="3"/>
      <c r="BFZ146" s="3"/>
      <c r="BGA146" s="3"/>
      <c r="BGB146" s="3"/>
      <c r="BGC146" s="3"/>
      <c r="BGD146" s="3"/>
      <c r="BGE146" s="3"/>
      <c r="BGF146" s="3"/>
      <c r="BGG146" s="3"/>
      <c r="BGH146" s="3"/>
      <c r="BGI146" s="3"/>
      <c r="BGJ146" s="3"/>
      <c r="BGK146" s="3"/>
      <c r="BGL146" s="3"/>
      <c r="BGM146" s="3"/>
      <c r="BGN146" s="3"/>
      <c r="BGO146" s="3"/>
      <c r="BGP146" s="3"/>
      <c r="BGQ146" s="3"/>
      <c r="BGR146" s="3"/>
      <c r="BGS146" s="3"/>
      <c r="BGT146" s="3"/>
      <c r="BGU146" s="3"/>
      <c r="BGV146" s="3"/>
      <c r="BGW146" s="3"/>
      <c r="BGX146" s="3"/>
      <c r="BGY146" s="3"/>
      <c r="BGZ146" s="3"/>
      <c r="BHA146" s="3"/>
      <c r="BHB146" s="3"/>
      <c r="BHC146" s="3"/>
      <c r="BHD146" s="3"/>
      <c r="BHE146" s="3"/>
      <c r="BHF146" s="3"/>
      <c r="BHG146" s="3"/>
      <c r="BHH146" s="3"/>
      <c r="BHI146" s="3"/>
      <c r="BHJ146" s="3"/>
      <c r="BHK146" s="3"/>
      <c r="BHL146" s="3"/>
      <c r="BHM146" s="3"/>
      <c r="BHN146" s="3"/>
      <c r="BHO146" s="3"/>
      <c r="BHP146" s="3"/>
      <c r="BHQ146" s="3"/>
      <c r="BHR146" s="3"/>
      <c r="BHS146" s="3"/>
      <c r="BHT146" s="3"/>
      <c r="BHU146" s="3"/>
      <c r="BHV146" s="3"/>
      <c r="BHW146" s="3"/>
      <c r="BHX146" s="3"/>
      <c r="BHY146" s="3"/>
      <c r="BHZ146" s="3"/>
      <c r="BIA146" s="3"/>
      <c r="BIB146" s="3"/>
      <c r="BIC146" s="3"/>
      <c r="BID146" s="3"/>
      <c r="BIE146" s="3"/>
      <c r="BIF146" s="3"/>
      <c r="BIG146" s="3"/>
      <c r="BIH146" s="3"/>
      <c r="BII146" s="3"/>
      <c r="BIJ146" s="3"/>
      <c r="BIK146" s="3"/>
      <c r="BIL146" s="3"/>
      <c r="BIM146" s="3"/>
      <c r="BIN146" s="3"/>
      <c r="BIO146" s="3"/>
      <c r="BIP146" s="3"/>
      <c r="BIQ146" s="3"/>
      <c r="BIR146" s="3"/>
      <c r="BIS146" s="3"/>
      <c r="BIT146" s="3"/>
      <c r="BIU146" s="3"/>
      <c r="BIV146" s="3"/>
      <c r="BIW146" s="3"/>
      <c r="BIX146" s="3"/>
      <c r="BIY146" s="3"/>
      <c r="BIZ146" s="3"/>
      <c r="BJA146" s="3"/>
      <c r="BJB146" s="3"/>
      <c r="BJC146" s="3"/>
      <c r="BJD146" s="3"/>
      <c r="BJE146" s="3"/>
      <c r="BJF146" s="3"/>
      <c r="BJG146" s="3"/>
      <c r="BJH146" s="3"/>
      <c r="BJI146" s="3"/>
      <c r="BJJ146" s="3"/>
      <c r="BJK146" s="3"/>
      <c r="BJL146" s="3"/>
      <c r="BJM146" s="3"/>
      <c r="BJN146" s="3"/>
      <c r="BJO146" s="3"/>
      <c r="BJP146" s="3"/>
      <c r="BJQ146" s="3"/>
      <c r="BJR146" s="3"/>
      <c r="BJS146" s="3"/>
      <c r="BJT146" s="3"/>
      <c r="BJU146" s="3"/>
      <c r="BJV146" s="3"/>
      <c r="BJW146" s="3"/>
      <c r="BJX146" s="3"/>
      <c r="BJY146" s="3"/>
      <c r="BJZ146" s="3"/>
      <c r="BKA146" s="3"/>
      <c r="BKB146" s="3"/>
      <c r="BKC146" s="3"/>
      <c r="BKD146" s="3"/>
      <c r="BKE146" s="3"/>
      <c r="BKF146" s="3"/>
      <c r="BKG146" s="3"/>
      <c r="BKH146" s="3"/>
      <c r="BKI146" s="3"/>
      <c r="BKJ146" s="3"/>
      <c r="BKK146" s="3"/>
      <c r="BKL146" s="3"/>
      <c r="BKM146" s="3"/>
      <c r="BKN146" s="3"/>
      <c r="BKO146" s="3"/>
      <c r="BKP146" s="3"/>
      <c r="BKQ146" s="3"/>
      <c r="BKR146" s="3"/>
      <c r="BKS146" s="3"/>
      <c r="BKT146" s="3"/>
      <c r="BKU146" s="3"/>
      <c r="BKV146" s="3"/>
      <c r="BKW146" s="3"/>
      <c r="BKX146" s="3"/>
      <c r="BKY146" s="3"/>
      <c r="BKZ146" s="3"/>
      <c r="BLA146" s="3"/>
      <c r="BLB146" s="3"/>
      <c r="BLC146" s="3"/>
      <c r="BLD146" s="3"/>
      <c r="BLE146" s="3"/>
      <c r="BLF146" s="3"/>
      <c r="BLG146" s="3"/>
      <c r="BLH146" s="3"/>
      <c r="BLI146" s="3"/>
      <c r="BLJ146" s="3"/>
      <c r="BLK146" s="3"/>
      <c r="BLL146" s="3"/>
      <c r="BLM146" s="3"/>
      <c r="BLN146" s="3"/>
      <c r="BLO146" s="3"/>
      <c r="BLP146" s="3"/>
      <c r="BLQ146" s="3"/>
      <c r="BLR146" s="3"/>
      <c r="BLS146" s="3"/>
      <c r="BLT146" s="3"/>
      <c r="BLU146" s="3"/>
      <c r="BLV146" s="3"/>
      <c r="BLW146" s="3"/>
      <c r="BLX146" s="3"/>
      <c r="BLY146" s="3"/>
      <c r="BLZ146" s="3"/>
      <c r="BMA146" s="3"/>
      <c r="BMB146" s="3"/>
      <c r="BMC146" s="3"/>
      <c r="BMD146" s="3"/>
      <c r="BME146" s="3"/>
      <c r="BMF146" s="3"/>
      <c r="BMG146" s="3"/>
      <c r="BMH146" s="3"/>
      <c r="BMI146" s="3"/>
      <c r="BMJ146" s="3"/>
      <c r="BMK146" s="3"/>
      <c r="BML146" s="3"/>
      <c r="BMM146" s="3"/>
      <c r="BMN146" s="3"/>
      <c r="BMO146" s="3"/>
      <c r="BMP146" s="3"/>
      <c r="BMQ146" s="3"/>
      <c r="BMR146" s="3"/>
      <c r="BMS146" s="3"/>
      <c r="BMT146" s="3"/>
      <c r="BMU146" s="3"/>
      <c r="BMV146" s="3"/>
      <c r="BMW146" s="3"/>
      <c r="BMX146" s="3"/>
      <c r="BMY146" s="3"/>
      <c r="BMZ146" s="3"/>
      <c r="BNA146" s="3"/>
      <c r="BNB146" s="3"/>
      <c r="BNC146" s="3"/>
      <c r="BND146" s="3"/>
      <c r="BNE146" s="3"/>
      <c r="BNF146" s="3"/>
      <c r="BNG146" s="3"/>
      <c r="BNH146" s="3"/>
      <c r="BNI146" s="3"/>
      <c r="BNJ146" s="3"/>
      <c r="BNK146" s="3"/>
      <c r="BNL146" s="3"/>
      <c r="BNM146" s="3"/>
      <c r="BNN146" s="3"/>
      <c r="BNO146" s="3"/>
      <c r="BNP146" s="3"/>
      <c r="BNQ146" s="3"/>
      <c r="BNR146" s="3"/>
      <c r="BNS146" s="3"/>
      <c r="BNT146" s="3"/>
      <c r="BNU146" s="3"/>
      <c r="BNV146" s="3"/>
      <c r="BNW146" s="3"/>
      <c r="BNX146" s="3"/>
      <c r="BNY146" s="3"/>
      <c r="BNZ146" s="3"/>
      <c r="BOA146" s="3"/>
      <c r="BOB146" s="3"/>
      <c r="BOC146" s="3"/>
      <c r="BOD146" s="3"/>
      <c r="BOE146" s="3"/>
      <c r="BOF146" s="3"/>
      <c r="BOG146" s="3"/>
      <c r="BOH146" s="3"/>
      <c r="BOI146" s="3"/>
      <c r="BOJ146" s="3"/>
      <c r="BOK146" s="3"/>
      <c r="BOL146" s="3"/>
      <c r="BOM146" s="3"/>
      <c r="BON146" s="3"/>
      <c r="BOO146" s="3"/>
      <c r="BOP146" s="3"/>
      <c r="BOQ146" s="3"/>
      <c r="BOR146" s="3"/>
      <c r="BOS146" s="3"/>
      <c r="BOT146" s="3"/>
      <c r="BOU146" s="3"/>
      <c r="BOV146" s="3"/>
      <c r="BOW146" s="3"/>
      <c r="BOX146" s="3"/>
      <c r="BOY146" s="3"/>
      <c r="BOZ146" s="3"/>
      <c r="BPA146" s="3"/>
      <c r="BPB146" s="3"/>
      <c r="BPC146" s="3"/>
      <c r="BPD146" s="3"/>
      <c r="BPE146" s="3"/>
      <c r="BPF146" s="3"/>
      <c r="BPG146" s="3"/>
      <c r="BPH146" s="3"/>
      <c r="BPI146" s="3"/>
      <c r="BPJ146" s="3"/>
      <c r="BPK146" s="3"/>
      <c r="BPL146" s="3"/>
      <c r="BPM146" s="3"/>
      <c r="BPN146" s="3"/>
      <c r="BPO146" s="3"/>
      <c r="BPP146" s="3"/>
      <c r="BPQ146" s="3"/>
      <c r="BPR146" s="3"/>
      <c r="BPS146" s="3"/>
      <c r="BPT146" s="3"/>
      <c r="BPU146" s="3"/>
      <c r="BPV146" s="3"/>
      <c r="BPW146" s="3"/>
      <c r="BPX146" s="3"/>
      <c r="BPY146" s="3"/>
      <c r="BPZ146" s="3"/>
      <c r="BQA146" s="3"/>
      <c r="BQB146" s="3"/>
      <c r="BQC146" s="3"/>
      <c r="BQD146" s="3"/>
      <c r="BQE146" s="3"/>
      <c r="BQF146" s="3"/>
      <c r="BQG146" s="3"/>
      <c r="BQH146" s="3"/>
      <c r="BQI146" s="3"/>
      <c r="BQJ146" s="3"/>
      <c r="BQK146" s="3"/>
      <c r="BQL146" s="3"/>
      <c r="BQM146" s="3"/>
      <c r="BQN146" s="3"/>
      <c r="BQO146" s="3"/>
      <c r="BQP146" s="3"/>
      <c r="BQQ146" s="3"/>
      <c r="BQR146" s="3"/>
      <c r="BQS146" s="3"/>
      <c r="BQT146" s="3"/>
      <c r="BQU146" s="3"/>
      <c r="BQV146" s="3"/>
      <c r="BQW146" s="3"/>
      <c r="BQX146" s="3"/>
      <c r="BQY146" s="3"/>
      <c r="BQZ146" s="3"/>
      <c r="BRA146" s="3"/>
      <c r="BRB146" s="3"/>
      <c r="BRC146" s="3"/>
      <c r="BRD146" s="3"/>
      <c r="BRE146" s="3"/>
      <c r="BRF146" s="3"/>
      <c r="BRG146" s="3"/>
      <c r="BRH146" s="3"/>
      <c r="BRI146" s="3"/>
      <c r="BRJ146" s="3"/>
      <c r="BRK146" s="3"/>
      <c r="BRL146" s="3"/>
      <c r="BRM146" s="3"/>
      <c r="BRN146" s="3"/>
      <c r="BRO146" s="3"/>
      <c r="BRP146" s="3"/>
      <c r="BRQ146" s="3"/>
      <c r="BRR146" s="3"/>
      <c r="BRS146" s="3"/>
      <c r="BRT146" s="3"/>
      <c r="BRU146" s="3"/>
      <c r="BRV146" s="3"/>
      <c r="BRW146" s="3"/>
      <c r="BRX146" s="3"/>
      <c r="BRY146" s="3"/>
      <c r="BRZ146" s="3"/>
      <c r="BSA146" s="3"/>
      <c r="BSB146" s="3"/>
      <c r="BSC146" s="3"/>
      <c r="BSD146" s="3"/>
      <c r="BSE146" s="3"/>
      <c r="BSF146" s="3"/>
      <c r="BSG146" s="3"/>
      <c r="BSH146" s="3"/>
      <c r="BSI146" s="3"/>
      <c r="BSJ146" s="3"/>
      <c r="BSK146" s="3"/>
      <c r="BSL146" s="3"/>
      <c r="BSM146" s="3"/>
      <c r="BSN146" s="3"/>
      <c r="BSO146" s="3"/>
      <c r="BSP146" s="3"/>
      <c r="BSQ146" s="3"/>
      <c r="BSR146" s="3"/>
      <c r="BSS146" s="3"/>
      <c r="BST146" s="3"/>
      <c r="BSU146" s="3"/>
      <c r="BSV146" s="3"/>
      <c r="BSW146" s="3"/>
      <c r="BSX146" s="3"/>
      <c r="BSY146" s="3"/>
      <c r="BSZ146" s="3"/>
      <c r="BTA146" s="3"/>
      <c r="BTB146" s="3"/>
      <c r="BTC146" s="3"/>
      <c r="BTD146" s="3"/>
      <c r="BTE146" s="3"/>
      <c r="BTF146" s="3"/>
      <c r="BTG146" s="3"/>
      <c r="BTH146" s="3"/>
      <c r="BTI146" s="3"/>
      <c r="BTJ146" s="3"/>
      <c r="BTK146" s="3"/>
      <c r="BTL146" s="3"/>
      <c r="BTM146" s="3"/>
      <c r="BTN146" s="3"/>
      <c r="BTO146" s="3"/>
      <c r="BTP146" s="3"/>
      <c r="BTQ146" s="3"/>
      <c r="BTR146" s="3"/>
      <c r="BTS146" s="3"/>
      <c r="BTT146" s="3"/>
      <c r="BTU146" s="3"/>
      <c r="BTV146" s="3"/>
      <c r="BTW146" s="3"/>
      <c r="BTX146" s="3"/>
      <c r="BTY146" s="3"/>
      <c r="BTZ146" s="3"/>
      <c r="BUA146" s="3"/>
      <c r="BUB146" s="3"/>
      <c r="BUC146" s="3"/>
      <c r="BUD146" s="3"/>
      <c r="BUE146" s="3"/>
      <c r="BUF146" s="3"/>
      <c r="BUG146" s="3"/>
      <c r="BUH146" s="3"/>
      <c r="BUI146" s="3"/>
      <c r="BUJ146" s="3"/>
      <c r="BUK146" s="3"/>
      <c r="BUL146" s="3"/>
      <c r="BUM146" s="3"/>
      <c r="BUN146" s="3"/>
      <c r="BUO146" s="3"/>
      <c r="BUP146" s="3"/>
      <c r="BUQ146" s="3"/>
      <c r="BUR146" s="3"/>
      <c r="BUS146" s="3"/>
      <c r="BUT146" s="3"/>
      <c r="BUU146" s="3"/>
      <c r="BUV146" s="3"/>
      <c r="BUW146" s="3"/>
      <c r="BUX146" s="3"/>
      <c r="BUY146" s="3"/>
      <c r="BUZ146" s="3"/>
      <c r="BVA146" s="3"/>
      <c r="BVB146" s="3"/>
      <c r="BVC146" s="3"/>
      <c r="BVD146" s="3"/>
      <c r="BVE146" s="3"/>
      <c r="BVF146" s="3"/>
      <c r="BVG146" s="3"/>
      <c r="BVH146" s="3"/>
      <c r="BVI146" s="3"/>
      <c r="BVJ146" s="3"/>
      <c r="BVK146" s="3"/>
      <c r="BVL146" s="3"/>
      <c r="BVM146" s="3"/>
      <c r="BVN146" s="3"/>
      <c r="BVO146" s="3"/>
      <c r="BVP146" s="3"/>
      <c r="BVQ146" s="3"/>
      <c r="BVR146" s="3"/>
      <c r="BVS146" s="3"/>
      <c r="BVT146" s="3"/>
      <c r="BVU146" s="3"/>
      <c r="BVV146" s="3"/>
      <c r="BVW146" s="3"/>
      <c r="BVX146" s="3"/>
      <c r="BVY146" s="3"/>
      <c r="BVZ146" s="3"/>
      <c r="BWA146" s="3"/>
      <c r="BWB146" s="3"/>
      <c r="BWC146" s="3"/>
      <c r="BWD146" s="3"/>
      <c r="BWE146" s="3"/>
      <c r="BWF146" s="3"/>
      <c r="BWG146" s="3"/>
      <c r="BWH146" s="3"/>
      <c r="BWI146" s="3"/>
      <c r="BWJ146" s="3"/>
      <c r="BWK146" s="3"/>
      <c r="BWL146" s="3"/>
      <c r="BWM146" s="3"/>
      <c r="BWN146" s="3"/>
      <c r="BWO146" s="3"/>
      <c r="BWP146" s="3"/>
      <c r="BWQ146" s="3"/>
      <c r="BWR146" s="3"/>
      <c r="BWS146" s="3"/>
      <c r="BWT146" s="3"/>
      <c r="BWU146" s="3"/>
      <c r="BWV146" s="3"/>
      <c r="BWW146" s="3"/>
      <c r="BWX146" s="3"/>
      <c r="BWY146" s="3"/>
      <c r="BWZ146" s="3"/>
      <c r="BXA146" s="3"/>
      <c r="BXB146" s="3"/>
      <c r="BXC146" s="3"/>
      <c r="BXD146" s="3"/>
      <c r="BXE146" s="3"/>
      <c r="BXF146" s="3"/>
      <c r="BXG146" s="3"/>
      <c r="BXH146" s="3"/>
      <c r="BXI146" s="3"/>
      <c r="BXJ146" s="3"/>
      <c r="BXK146" s="3"/>
      <c r="BXL146" s="3"/>
      <c r="BXM146" s="3"/>
      <c r="BXN146" s="3"/>
      <c r="BXO146" s="3"/>
      <c r="BXP146" s="3"/>
      <c r="BXQ146" s="3"/>
      <c r="BXR146" s="3"/>
      <c r="BXS146" s="3"/>
      <c r="BXT146" s="3"/>
      <c r="BXU146" s="3"/>
      <c r="BXV146" s="3"/>
      <c r="BXW146" s="3"/>
      <c r="BXX146" s="3"/>
      <c r="BXY146" s="3"/>
      <c r="BXZ146" s="3"/>
      <c r="BYA146" s="3"/>
      <c r="BYB146" s="3"/>
      <c r="BYC146" s="3"/>
      <c r="BYD146" s="3"/>
      <c r="BYE146" s="3"/>
      <c r="BYF146" s="3"/>
      <c r="BYG146" s="3"/>
      <c r="BYH146" s="3"/>
      <c r="BYI146" s="3"/>
      <c r="BYJ146" s="3"/>
      <c r="BYK146" s="3"/>
      <c r="BYL146" s="3"/>
      <c r="BYM146" s="3"/>
      <c r="BYN146" s="3"/>
      <c r="BYO146" s="3"/>
      <c r="BYP146" s="3"/>
      <c r="BYQ146" s="3"/>
      <c r="BYR146" s="3"/>
      <c r="BYS146" s="3"/>
      <c r="BYT146" s="3"/>
      <c r="BYU146" s="3"/>
      <c r="BYV146" s="3"/>
      <c r="BYW146" s="3"/>
      <c r="BYX146" s="3"/>
      <c r="BYY146" s="3"/>
      <c r="BYZ146" s="3"/>
      <c r="BZA146" s="3"/>
      <c r="BZB146" s="3"/>
      <c r="BZC146" s="3"/>
      <c r="BZD146" s="3"/>
      <c r="BZE146" s="3"/>
      <c r="BZF146" s="3"/>
      <c r="BZG146" s="3"/>
      <c r="BZH146" s="3"/>
      <c r="BZI146" s="3"/>
      <c r="BZJ146" s="3"/>
      <c r="BZK146" s="3"/>
      <c r="BZL146" s="3"/>
      <c r="BZM146" s="3"/>
      <c r="BZN146" s="3"/>
      <c r="BZO146" s="3"/>
      <c r="BZP146" s="3"/>
      <c r="BZQ146" s="3"/>
      <c r="BZR146" s="3"/>
      <c r="BZS146" s="3"/>
      <c r="BZT146" s="3"/>
      <c r="BZU146" s="3"/>
      <c r="BZV146" s="3"/>
      <c r="BZW146" s="3"/>
      <c r="BZX146" s="3"/>
      <c r="BZY146" s="3"/>
      <c r="BZZ146" s="3"/>
      <c r="CAA146" s="3"/>
      <c r="CAB146" s="3"/>
      <c r="CAC146" s="3"/>
      <c r="CAD146" s="3"/>
      <c r="CAE146" s="3"/>
      <c r="CAF146" s="3"/>
      <c r="CAG146" s="3"/>
      <c r="CAH146" s="3"/>
      <c r="CAI146" s="3"/>
      <c r="CAJ146" s="3"/>
      <c r="CAK146" s="3"/>
      <c r="CAL146" s="3"/>
      <c r="CAM146" s="3"/>
      <c r="CAN146" s="3"/>
      <c r="CAO146" s="3"/>
      <c r="CAP146" s="3"/>
      <c r="CAQ146" s="3"/>
      <c r="CAR146" s="3"/>
      <c r="CAS146" s="3"/>
      <c r="CAT146" s="3"/>
      <c r="CAU146" s="3"/>
      <c r="CAV146" s="3"/>
      <c r="CAW146" s="3"/>
      <c r="CAX146" s="3"/>
      <c r="CAY146" s="3"/>
      <c r="CAZ146" s="3"/>
      <c r="CBA146" s="3"/>
      <c r="CBB146" s="3"/>
      <c r="CBC146" s="3"/>
      <c r="CBD146" s="3"/>
      <c r="CBE146" s="3"/>
      <c r="CBF146" s="3"/>
      <c r="CBG146" s="3"/>
      <c r="CBH146" s="3"/>
      <c r="CBI146" s="3"/>
      <c r="CBJ146" s="3"/>
      <c r="CBK146" s="3"/>
      <c r="CBL146" s="3"/>
      <c r="CBM146" s="3"/>
      <c r="CBN146" s="3"/>
      <c r="CBO146" s="3"/>
      <c r="CBP146" s="3"/>
      <c r="CBQ146" s="3"/>
      <c r="CBR146" s="3"/>
      <c r="CBS146" s="3"/>
      <c r="CBT146" s="3"/>
      <c r="CBU146" s="3"/>
      <c r="CBV146" s="3"/>
      <c r="CBW146" s="3"/>
      <c r="CBX146" s="3"/>
      <c r="CBY146" s="3"/>
      <c r="CBZ146" s="3"/>
      <c r="CCA146" s="3"/>
      <c r="CCB146" s="3"/>
      <c r="CCC146" s="3"/>
      <c r="CCD146" s="3"/>
      <c r="CCE146" s="3"/>
      <c r="CCF146" s="3"/>
      <c r="CCG146" s="3"/>
      <c r="CCH146" s="3"/>
      <c r="CCI146" s="3"/>
      <c r="CCJ146" s="3"/>
      <c r="CCK146" s="3"/>
      <c r="CCL146" s="3"/>
      <c r="CCM146" s="3"/>
      <c r="CCN146" s="3"/>
      <c r="CCO146" s="3"/>
      <c r="CCP146" s="3"/>
      <c r="CCQ146" s="3"/>
      <c r="CCR146" s="3"/>
      <c r="CCS146" s="3"/>
      <c r="CCT146" s="3"/>
      <c r="CCU146" s="3"/>
      <c r="CCV146" s="3"/>
      <c r="CCW146" s="3"/>
      <c r="CCX146" s="3"/>
      <c r="CCY146" s="3"/>
      <c r="CCZ146" s="3"/>
      <c r="CDA146" s="3"/>
      <c r="CDB146" s="3"/>
      <c r="CDC146" s="3"/>
      <c r="CDD146" s="3"/>
      <c r="CDE146" s="3"/>
      <c r="CDF146" s="3"/>
      <c r="CDG146" s="3"/>
      <c r="CDH146" s="3"/>
      <c r="CDI146" s="3"/>
      <c r="CDJ146" s="3"/>
      <c r="CDK146" s="3"/>
      <c r="CDL146" s="3"/>
      <c r="CDM146" s="3"/>
      <c r="CDN146" s="3"/>
      <c r="CDO146" s="3"/>
      <c r="CDP146" s="3"/>
      <c r="CDQ146" s="3"/>
      <c r="CDR146" s="3"/>
      <c r="CDS146" s="3"/>
      <c r="CDT146" s="3"/>
      <c r="CDU146" s="3"/>
      <c r="CDV146" s="3"/>
      <c r="CDW146" s="3"/>
      <c r="CDX146" s="3"/>
      <c r="CDY146" s="3"/>
      <c r="CDZ146" s="3"/>
      <c r="CEA146" s="3"/>
      <c r="CEB146" s="3"/>
      <c r="CEC146" s="3"/>
      <c r="CED146" s="3"/>
      <c r="CEE146" s="3"/>
      <c r="CEF146" s="3"/>
      <c r="CEG146" s="3"/>
      <c r="CEH146" s="3"/>
      <c r="CEI146" s="3"/>
      <c r="CEJ146" s="3"/>
      <c r="CEK146" s="3"/>
      <c r="CEL146" s="3"/>
      <c r="CEM146" s="3"/>
      <c r="CEN146" s="3"/>
      <c r="CEO146" s="3"/>
      <c r="CEP146" s="3"/>
      <c r="CEQ146" s="3"/>
      <c r="CER146" s="3"/>
      <c r="CES146" s="3"/>
      <c r="CET146" s="3"/>
      <c r="CEU146" s="3"/>
      <c r="CEV146" s="3"/>
      <c r="CEW146" s="3"/>
      <c r="CEX146" s="3"/>
      <c r="CEY146" s="3"/>
      <c r="CEZ146" s="3"/>
      <c r="CFA146" s="3"/>
      <c r="CFB146" s="3"/>
      <c r="CFC146" s="3"/>
      <c r="CFD146" s="3"/>
      <c r="CFE146" s="3"/>
      <c r="CFF146" s="3"/>
      <c r="CFG146" s="3"/>
      <c r="CFH146" s="3"/>
      <c r="CFI146" s="3"/>
      <c r="CFJ146" s="3"/>
      <c r="CFK146" s="3"/>
      <c r="CFL146" s="3"/>
      <c r="CFM146" s="3"/>
      <c r="CFN146" s="3"/>
      <c r="CFO146" s="3"/>
      <c r="CFP146" s="3"/>
      <c r="CFQ146" s="3"/>
      <c r="CFR146" s="3"/>
      <c r="CFS146" s="3"/>
      <c r="CFT146" s="3"/>
      <c r="CFU146" s="3"/>
      <c r="CFV146" s="3"/>
      <c r="CFW146" s="3"/>
      <c r="CFX146" s="3"/>
      <c r="CFY146" s="3"/>
      <c r="CFZ146" s="3"/>
      <c r="CGA146" s="3"/>
      <c r="CGB146" s="3"/>
      <c r="CGC146" s="3"/>
      <c r="CGD146" s="3"/>
      <c r="CGE146" s="3"/>
      <c r="CGF146" s="3"/>
      <c r="CGG146" s="3"/>
      <c r="CGH146" s="3"/>
      <c r="CGI146" s="3"/>
      <c r="CGJ146" s="3"/>
      <c r="CGK146" s="3"/>
      <c r="CGL146" s="3"/>
      <c r="CGM146" s="3"/>
      <c r="CGN146" s="3"/>
      <c r="CGO146" s="3"/>
      <c r="CGP146" s="3"/>
      <c r="CGQ146" s="3"/>
      <c r="CGR146" s="3"/>
      <c r="CGS146" s="3"/>
      <c r="CGT146" s="3"/>
      <c r="CGU146" s="3"/>
      <c r="CGV146" s="3"/>
      <c r="CGW146" s="3"/>
      <c r="CGX146" s="3"/>
      <c r="CGY146" s="3"/>
      <c r="CGZ146" s="3"/>
      <c r="CHA146" s="3"/>
      <c r="CHB146" s="3"/>
      <c r="CHC146" s="3"/>
      <c r="CHD146" s="3"/>
      <c r="CHE146" s="3"/>
      <c r="CHF146" s="3"/>
      <c r="CHG146" s="3"/>
      <c r="CHH146" s="3"/>
      <c r="CHI146" s="3"/>
      <c r="CHJ146" s="3"/>
      <c r="CHK146" s="3"/>
      <c r="CHL146" s="3"/>
      <c r="CHM146" s="3"/>
      <c r="CHN146" s="3"/>
      <c r="CHO146" s="3"/>
      <c r="CHP146" s="3"/>
      <c r="CHQ146" s="3"/>
      <c r="CHR146" s="3"/>
      <c r="CHS146" s="3"/>
      <c r="CHT146" s="3"/>
      <c r="CHU146" s="3"/>
      <c r="CHV146" s="3"/>
      <c r="CHW146" s="3"/>
      <c r="CHX146" s="3"/>
      <c r="CHY146" s="3"/>
      <c r="CHZ146" s="3"/>
      <c r="CIA146" s="3"/>
      <c r="CIB146" s="3"/>
      <c r="CIC146" s="3"/>
      <c r="CID146" s="3"/>
      <c r="CIE146" s="3"/>
      <c r="CIF146" s="3"/>
      <c r="CIG146" s="3"/>
      <c r="CIH146" s="3"/>
      <c r="CII146" s="3"/>
      <c r="CIJ146" s="3"/>
      <c r="CIK146" s="3"/>
      <c r="CIL146" s="3"/>
      <c r="CIM146" s="3"/>
      <c r="CIN146" s="3"/>
      <c r="CIO146" s="3"/>
      <c r="CIP146" s="3"/>
      <c r="CIQ146" s="3"/>
      <c r="CIR146" s="3"/>
      <c r="CIS146" s="3"/>
      <c r="CIT146" s="3"/>
      <c r="CIU146" s="3"/>
      <c r="CIV146" s="3"/>
      <c r="CIW146" s="3"/>
      <c r="CIX146" s="3"/>
      <c r="CIY146" s="3"/>
      <c r="CIZ146" s="3"/>
      <c r="CJA146" s="3"/>
      <c r="CJB146" s="3"/>
      <c r="CJC146" s="3"/>
      <c r="CJD146" s="3"/>
      <c r="CJE146" s="3"/>
      <c r="CJF146" s="3"/>
      <c r="CJG146" s="3"/>
      <c r="CJH146" s="3"/>
      <c r="CJI146" s="3"/>
      <c r="CJJ146" s="3"/>
      <c r="CJK146" s="3"/>
      <c r="CJL146" s="3"/>
      <c r="CJM146" s="3"/>
      <c r="CJN146" s="3"/>
      <c r="CJO146" s="3"/>
      <c r="CJP146" s="3"/>
      <c r="CJQ146" s="3"/>
      <c r="CJR146" s="3"/>
      <c r="CJS146" s="3"/>
      <c r="CJT146" s="3"/>
      <c r="CJU146" s="3"/>
      <c r="CJV146" s="3"/>
      <c r="CJW146" s="3"/>
      <c r="CJX146" s="3"/>
      <c r="CJY146" s="3"/>
      <c r="CJZ146" s="3"/>
      <c r="CKA146" s="3"/>
      <c r="CKB146" s="3"/>
      <c r="CKC146" s="3"/>
      <c r="CKD146" s="3"/>
      <c r="CKE146" s="3"/>
      <c r="CKF146" s="3"/>
      <c r="CKG146" s="3"/>
      <c r="CKH146" s="3"/>
      <c r="CKI146" s="3"/>
      <c r="CKJ146" s="3"/>
      <c r="CKK146" s="3"/>
      <c r="CKL146" s="3"/>
      <c r="CKM146" s="3"/>
      <c r="CKN146" s="3"/>
      <c r="CKO146" s="3"/>
      <c r="CKP146" s="3"/>
      <c r="CKQ146" s="3"/>
      <c r="CKR146" s="3"/>
      <c r="CKS146" s="3"/>
      <c r="CKT146" s="3"/>
      <c r="CKU146" s="3"/>
      <c r="CKV146" s="3"/>
      <c r="CKW146" s="3"/>
      <c r="CKX146" s="3"/>
      <c r="CKY146" s="3"/>
      <c r="CKZ146" s="3"/>
      <c r="CLA146" s="3"/>
      <c r="CLB146" s="3"/>
      <c r="CLC146" s="3"/>
      <c r="CLD146" s="3"/>
      <c r="CLE146" s="3"/>
      <c r="CLF146" s="3"/>
      <c r="CLG146" s="3"/>
      <c r="CLH146" s="3"/>
      <c r="CLI146" s="3"/>
      <c r="CLJ146" s="3"/>
      <c r="CLK146" s="3"/>
      <c r="CLL146" s="3"/>
      <c r="CLM146" s="3"/>
      <c r="CLN146" s="3"/>
      <c r="CLO146" s="3"/>
      <c r="CLP146" s="3"/>
      <c r="CLQ146" s="3"/>
      <c r="CLR146" s="3"/>
      <c r="CLS146" s="3"/>
      <c r="CLT146" s="3"/>
      <c r="CLU146" s="3"/>
      <c r="CLV146" s="3"/>
      <c r="CLW146" s="3"/>
      <c r="CLX146" s="3"/>
      <c r="CLY146" s="3"/>
      <c r="CLZ146" s="3"/>
      <c r="CMA146" s="3"/>
      <c r="CMB146" s="3"/>
      <c r="CMC146" s="3"/>
      <c r="CMD146" s="3"/>
      <c r="CME146" s="3"/>
      <c r="CMF146" s="3"/>
      <c r="CMG146" s="3"/>
      <c r="CMH146" s="3"/>
      <c r="CMI146" s="3"/>
      <c r="CMJ146" s="3"/>
      <c r="CMK146" s="3"/>
      <c r="CML146" s="3"/>
      <c r="CMM146" s="3"/>
      <c r="CMN146" s="3"/>
      <c r="CMO146" s="3"/>
      <c r="CMP146" s="3"/>
      <c r="CMQ146" s="3"/>
      <c r="CMR146" s="3"/>
      <c r="CMS146" s="3"/>
      <c r="CMT146" s="3"/>
      <c r="CMU146" s="3"/>
      <c r="CMV146" s="3"/>
      <c r="CMW146" s="3"/>
      <c r="CMX146" s="3"/>
      <c r="CMY146" s="3"/>
      <c r="CMZ146" s="3"/>
      <c r="CNA146" s="3"/>
      <c r="CNB146" s="3"/>
      <c r="CNC146" s="3"/>
      <c r="CND146" s="3"/>
      <c r="CNE146" s="3"/>
      <c r="CNF146" s="3"/>
      <c r="CNG146" s="3"/>
      <c r="CNH146" s="3"/>
      <c r="CNI146" s="3"/>
      <c r="CNJ146" s="3"/>
      <c r="CNK146" s="3"/>
      <c r="CNL146" s="3"/>
      <c r="CNM146" s="3"/>
      <c r="CNN146" s="3"/>
      <c r="CNO146" s="3"/>
      <c r="CNP146" s="3"/>
      <c r="CNQ146" s="3"/>
      <c r="CNR146" s="3"/>
      <c r="CNS146" s="3"/>
      <c r="CNT146" s="3"/>
      <c r="CNU146" s="3"/>
      <c r="CNV146" s="3"/>
      <c r="CNW146" s="3"/>
      <c r="CNX146" s="3"/>
      <c r="CNY146" s="3"/>
      <c r="CNZ146" s="3"/>
      <c r="COA146" s="3"/>
      <c r="COB146" s="3"/>
      <c r="COC146" s="3"/>
      <c r="COD146" s="3"/>
      <c r="COE146" s="3"/>
      <c r="COF146" s="3"/>
      <c r="COG146" s="3"/>
      <c r="COH146" s="3"/>
      <c r="COI146" s="3"/>
      <c r="COJ146" s="3"/>
      <c r="COK146" s="3"/>
      <c r="COL146" s="3"/>
      <c r="COM146" s="3"/>
      <c r="CON146" s="3"/>
      <c r="COO146" s="3"/>
      <c r="COP146" s="3"/>
      <c r="COQ146" s="3"/>
      <c r="COR146" s="3"/>
      <c r="COS146" s="3"/>
      <c r="COT146" s="3"/>
      <c r="COU146" s="3"/>
      <c r="COV146" s="3"/>
      <c r="COW146" s="3"/>
      <c r="COX146" s="3"/>
      <c r="COY146" s="3"/>
      <c r="COZ146" s="3"/>
      <c r="CPA146" s="3"/>
      <c r="CPB146" s="3"/>
      <c r="CPC146" s="3"/>
      <c r="CPD146" s="3"/>
      <c r="CPE146" s="3"/>
      <c r="CPF146" s="3"/>
      <c r="CPG146" s="3"/>
      <c r="CPH146" s="3"/>
      <c r="CPI146" s="3"/>
      <c r="CPJ146" s="3"/>
      <c r="CPK146" s="3"/>
      <c r="CPL146" s="3"/>
      <c r="CPM146" s="3"/>
      <c r="CPN146" s="3"/>
      <c r="CPO146" s="3"/>
      <c r="CPP146" s="3"/>
      <c r="CPQ146" s="3"/>
      <c r="CPR146" s="3"/>
      <c r="CPS146" s="3"/>
      <c r="CPT146" s="3"/>
      <c r="CPU146" s="3"/>
      <c r="CPV146" s="3"/>
      <c r="CPW146" s="3"/>
      <c r="CPX146" s="3"/>
      <c r="CPY146" s="3"/>
      <c r="CPZ146" s="3"/>
      <c r="CQA146" s="3"/>
      <c r="CQB146" s="3"/>
      <c r="CQC146" s="3"/>
      <c r="CQD146" s="3"/>
      <c r="CQE146" s="3"/>
      <c r="CQF146" s="3"/>
      <c r="CQG146" s="3"/>
      <c r="CQH146" s="3"/>
      <c r="CQI146" s="3"/>
      <c r="CQJ146" s="3"/>
      <c r="CQK146" s="3"/>
      <c r="CQL146" s="3"/>
      <c r="CQM146" s="3"/>
      <c r="CQN146" s="3"/>
      <c r="CQO146" s="3"/>
      <c r="CQP146" s="3"/>
      <c r="CQQ146" s="3"/>
      <c r="CQR146" s="3"/>
      <c r="CQS146" s="3"/>
      <c r="CQT146" s="3"/>
      <c r="CQU146" s="3"/>
      <c r="CQV146" s="3"/>
      <c r="CQW146" s="3"/>
      <c r="CQX146" s="3"/>
      <c r="CQY146" s="3"/>
      <c r="CQZ146" s="3"/>
      <c r="CRA146" s="3"/>
      <c r="CRB146" s="3"/>
      <c r="CRC146" s="3"/>
      <c r="CRD146" s="3"/>
      <c r="CRE146" s="3"/>
      <c r="CRF146" s="3"/>
      <c r="CRG146" s="3"/>
      <c r="CRH146" s="3"/>
      <c r="CRI146" s="3"/>
      <c r="CRJ146" s="3"/>
      <c r="CRK146" s="3"/>
      <c r="CRL146" s="3"/>
      <c r="CRM146" s="3"/>
      <c r="CRN146" s="3"/>
      <c r="CRO146" s="3"/>
      <c r="CRP146" s="3"/>
      <c r="CRQ146" s="3"/>
      <c r="CRR146" s="3"/>
      <c r="CRS146" s="3"/>
      <c r="CRT146" s="3"/>
      <c r="CRU146" s="3"/>
      <c r="CRV146" s="3"/>
      <c r="CRW146" s="3"/>
      <c r="CRX146" s="3"/>
      <c r="CRY146" s="3"/>
      <c r="CRZ146" s="3"/>
      <c r="CSA146" s="3"/>
      <c r="CSB146" s="3"/>
      <c r="CSC146" s="3"/>
      <c r="CSD146" s="3"/>
      <c r="CSE146" s="3"/>
      <c r="CSF146" s="3"/>
      <c r="CSG146" s="3"/>
      <c r="CSH146" s="3"/>
      <c r="CSI146" s="3"/>
      <c r="CSJ146" s="3"/>
      <c r="CSK146" s="3"/>
      <c r="CSL146" s="3"/>
      <c r="CSM146" s="3"/>
      <c r="CSN146" s="3"/>
      <c r="CSO146" s="3"/>
      <c r="CSP146" s="3"/>
      <c r="CSQ146" s="3"/>
      <c r="CSR146" s="3"/>
      <c r="CSS146" s="3"/>
      <c r="CST146" s="3"/>
      <c r="CSU146" s="3"/>
      <c r="CSV146" s="3"/>
      <c r="CSW146" s="3"/>
      <c r="CSX146" s="3"/>
      <c r="CSY146" s="3"/>
      <c r="CSZ146" s="3"/>
      <c r="CTA146" s="3"/>
      <c r="CTB146" s="3"/>
      <c r="CTC146" s="3"/>
      <c r="CTD146" s="3"/>
      <c r="CTE146" s="3"/>
      <c r="CTF146" s="3"/>
      <c r="CTG146" s="3"/>
      <c r="CTH146" s="3"/>
      <c r="CTI146" s="3"/>
      <c r="CTJ146" s="3"/>
      <c r="CTK146" s="3"/>
      <c r="CTL146" s="3"/>
      <c r="CTM146" s="3"/>
      <c r="CTN146" s="3"/>
      <c r="CTO146" s="3"/>
      <c r="CTP146" s="3"/>
      <c r="CTQ146" s="3"/>
      <c r="CTR146" s="3"/>
      <c r="CTS146" s="3"/>
      <c r="CTT146" s="3"/>
      <c r="CTU146" s="3"/>
      <c r="CTV146" s="3"/>
      <c r="CTW146" s="3"/>
      <c r="CTX146" s="3"/>
      <c r="CTY146" s="3"/>
      <c r="CTZ146" s="3"/>
      <c r="CUA146" s="3"/>
      <c r="CUB146" s="3"/>
      <c r="CUC146" s="3"/>
      <c r="CUD146" s="3"/>
      <c r="CUE146" s="3"/>
      <c r="CUF146" s="3"/>
      <c r="CUG146" s="3"/>
      <c r="CUH146" s="3"/>
      <c r="CUI146" s="3"/>
      <c r="CUJ146" s="3"/>
      <c r="CUK146" s="3"/>
      <c r="CUL146" s="3"/>
      <c r="CUM146" s="3"/>
      <c r="CUN146" s="3"/>
      <c r="CUO146" s="3"/>
      <c r="CUP146" s="3"/>
      <c r="CUQ146" s="3"/>
      <c r="CUR146" s="3"/>
      <c r="CUS146" s="3"/>
      <c r="CUT146" s="3"/>
      <c r="CUU146" s="3"/>
      <c r="CUV146" s="3"/>
      <c r="CUW146" s="3"/>
      <c r="CUX146" s="3"/>
      <c r="CUY146" s="3"/>
      <c r="CUZ146" s="3"/>
      <c r="CVA146" s="3"/>
      <c r="CVB146" s="3"/>
      <c r="CVC146" s="3"/>
      <c r="CVD146" s="3"/>
      <c r="CVE146" s="3"/>
      <c r="CVF146" s="3"/>
      <c r="CVG146" s="3"/>
      <c r="CVH146" s="3"/>
      <c r="CVI146" s="3"/>
      <c r="CVJ146" s="3"/>
      <c r="CVK146" s="3"/>
      <c r="CVL146" s="3"/>
      <c r="CVM146" s="3"/>
      <c r="CVN146" s="3"/>
      <c r="CVO146" s="3"/>
      <c r="CVP146" s="3"/>
      <c r="CVQ146" s="3"/>
      <c r="CVR146" s="3"/>
      <c r="CVS146" s="3"/>
      <c r="CVT146" s="3"/>
      <c r="CVU146" s="3"/>
      <c r="CVV146" s="3"/>
      <c r="CVW146" s="3"/>
      <c r="CVX146" s="3"/>
      <c r="CVY146" s="3"/>
      <c r="CVZ146" s="3"/>
      <c r="CWA146" s="3"/>
      <c r="CWB146" s="3"/>
      <c r="CWC146" s="3"/>
      <c r="CWD146" s="3"/>
      <c r="CWE146" s="3"/>
      <c r="CWF146" s="3"/>
      <c r="CWG146" s="3"/>
      <c r="CWH146" s="3"/>
      <c r="CWI146" s="3"/>
      <c r="CWJ146" s="3"/>
      <c r="CWK146" s="3"/>
      <c r="CWL146" s="3"/>
      <c r="CWM146" s="3"/>
      <c r="CWN146" s="3"/>
      <c r="CWO146" s="3"/>
      <c r="CWP146" s="3"/>
      <c r="CWQ146" s="3"/>
      <c r="CWR146" s="3"/>
      <c r="CWS146" s="3"/>
      <c r="CWT146" s="3"/>
      <c r="CWU146" s="3"/>
      <c r="CWV146" s="3"/>
      <c r="CWW146" s="3"/>
      <c r="CWX146" s="3"/>
      <c r="CWY146" s="3"/>
      <c r="CWZ146" s="3"/>
      <c r="CXA146" s="3"/>
      <c r="CXB146" s="3"/>
      <c r="CXC146" s="3"/>
      <c r="CXD146" s="3"/>
      <c r="CXE146" s="3"/>
      <c r="CXF146" s="3"/>
      <c r="CXG146" s="3"/>
      <c r="CXH146" s="3"/>
      <c r="CXI146" s="3"/>
      <c r="CXJ146" s="3"/>
      <c r="CXK146" s="3"/>
      <c r="CXL146" s="3"/>
      <c r="CXM146" s="3"/>
      <c r="CXN146" s="3"/>
      <c r="CXO146" s="3"/>
      <c r="CXP146" s="3"/>
      <c r="CXQ146" s="3"/>
      <c r="CXR146" s="3"/>
      <c r="CXS146" s="3"/>
      <c r="CXT146" s="3"/>
      <c r="CXU146" s="3"/>
      <c r="CXV146" s="3"/>
      <c r="CXW146" s="3"/>
      <c r="CXX146" s="3"/>
      <c r="CXY146" s="3"/>
      <c r="CXZ146" s="3"/>
      <c r="CYA146" s="3"/>
      <c r="CYB146" s="3"/>
      <c r="CYC146" s="3"/>
      <c r="CYD146" s="3"/>
      <c r="CYE146" s="3"/>
      <c r="CYF146" s="3"/>
      <c r="CYG146" s="3"/>
      <c r="CYH146" s="3"/>
      <c r="CYI146" s="3"/>
      <c r="CYJ146" s="3"/>
      <c r="CYK146" s="3"/>
      <c r="CYL146" s="3"/>
      <c r="CYM146" s="3"/>
      <c r="CYN146" s="3"/>
      <c r="CYO146" s="3"/>
      <c r="CYP146" s="3"/>
      <c r="CYQ146" s="3"/>
      <c r="CYR146" s="3"/>
      <c r="CYS146" s="3"/>
      <c r="CYT146" s="3"/>
      <c r="CYU146" s="3"/>
      <c r="CYV146" s="3"/>
      <c r="CYW146" s="3"/>
      <c r="CYX146" s="3"/>
      <c r="CYY146" s="3"/>
      <c r="CYZ146" s="3"/>
      <c r="CZA146" s="3"/>
      <c r="CZB146" s="3"/>
      <c r="CZC146" s="3"/>
      <c r="CZD146" s="3"/>
      <c r="CZE146" s="3"/>
      <c r="CZF146" s="3"/>
      <c r="CZG146" s="3"/>
      <c r="CZH146" s="3"/>
      <c r="CZI146" s="3"/>
      <c r="CZJ146" s="3"/>
      <c r="CZK146" s="3"/>
      <c r="CZL146" s="3"/>
      <c r="CZM146" s="3"/>
      <c r="CZN146" s="3"/>
      <c r="CZO146" s="3"/>
      <c r="CZP146" s="3"/>
      <c r="CZQ146" s="3"/>
      <c r="CZR146" s="3"/>
      <c r="CZS146" s="3"/>
      <c r="CZT146" s="3"/>
      <c r="CZU146" s="3"/>
      <c r="CZV146" s="3"/>
      <c r="CZW146" s="3"/>
      <c r="CZX146" s="3"/>
      <c r="CZY146" s="3"/>
      <c r="CZZ146" s="3"/>
      <c r="DAA146" s="3"/>
      <c r="DAB146" s="3"/>
      <c r="DAC146" s="3"/>
      <c r="DAD146" s="3"/>
      <c r="DAE146" s="3"/>
      <c r="DAF146" s="3"/>
      <c r="DAG146" s="3"/>
      <c r="DAH146" s="3"/>
      <c r="DAI146" s="3"/>
      <c r="DAJ146" s="3"/>
      <c r="DAK146" s="3"/>
      <c r="DAL146" s="3"/>
      <c r="DAM146" s="3"/>
      <c r="DAN146" s="3"/>
      <c r="DAO146" s="3"/>
      <c r="DAP146" s="3"/>
      <c r="DAQ146" s="3"/>
      <c r="DAR146" s="3"/>
      <c r="DAS146" s="3"/>
      <c r="DAT146" s="3"/>
      <c r="DAU146" s="3"/>
      <c r="DAV146" s="3"/>
      <c r="DAW146" s="3"/>
      <c r="DAX146" s="3"/>
      <c r="DAY146" s="3"/>
      <c r="DAZ146" s="3"/>
      <c r="DBA146" s="3"/>
      <c r="DBB146" s="3"/>
      <c r="DBC146" s="3"/>
      <c r="DBD146" s="3"/>
      <c r="DBE146" s="3"/>
      <c r="DBF146" s="3"/>
      <c r="DBG146" s="3"/>
      <c r="DBH146" s="3"/>
      <c r="DBI146" s="3"/>
      <c r="DBJ146" s="3"/>
      <c r="DBK146" s="3"/>
      <c r="DBL146" s="3"/>
      <c r="DBM146" s="3"/>
      <c r="DBN146" s="3"/>
      <c r="DBO146" s="3"/>
      <c r="DBP146" s="3"/>
      <c r="DBQ146" s="3"/>
      <c r="DBR146" s="3"/>
      <c r="DBS146" s="3"/>
      <c r="DBT146" s="3"/>
      <c r="DBU146" s="3"/>
      <c r="DBV146" s="3"/>
      <c r="DBW146" s="3"/>
      <c r="DBX146" s="3"/>
      <c r="DBY146" s="3"/>
      <c r="DBZ146" s="3"/>
      <c r="DCA146" s="3"/>
      <c r="DCB146" s="3"/>
      <c r="DCC146" s="3"/>
      <c r="DCD146" s="3"/>
      <c r="DCE146" s="3"/>
      <c r="DCF146" s="3"/>
      <c r="DCG146" s="3"/>
      <c r="DCH146" s="3"/>
      <c r="DCI146" s="3"/>
      <c r="DCJ146" s="3"/>
      <c r="DCK146" s="3"/>
      <c r="DCL146" s="3"/>
      <c r="DCM146" s="3"/>
      <c r="DCN146" s="3"/>
      <c r="DCO146" s="3"/>
      <c r="DCP146" s="3"/>
      <c r="DCQ146" s="3"/>
      <c r="DCR146" s="3"/>
      <c r="DCS146" s="3"/>
      <c r="DCT146" s="3"/>
      <c r="DCU146" s="3"/>
      <c r="DCV146" s="3"/>
      <c r="DCW146" s="3"/>
      <c r="DCX146" s="3"/>
      <c r="DCY146" s="3"/>
      <c r="DCZ146" s="3"/>
      <c r="DDA146" s="3"/>
      <c r="DDB146" s="3"/>
      <c r="DDC146" s="3"/>
      <c r="DDD146" s="3"/>
      <c r="DDE146" s="3"/>
      <c r="DDF146" s="3"/>
      <c r="DDG146" s="3"/>
      <c r="DDH146" s="3"/>
      <c r="DDI146" s="3"/>
      <c r="DDJ146" s="3"/>
      <c r="DDK146" s="3"/>
      <c r="DDL146" s="3"/>
      <c r="DDM146" s="3"/>
      <c r="DDN146" s="3"/>
      <c r="DDO146" s="3"/>
      <c r="DDP146" s="3"/>
      <c r="DDQ146" s="3"/>
      <c r="DDR146" s="3"/>
      <c r="DDS146" s="3"/>
      <c r="DDT146" s="3"/>
      <c r="DDU146" s="3"/>
      <c r="DDV146" s="3"/>
      <c r="DDW146" s="3"/>
      <c r="DDX146" s="3"/>
      <c r="DDY146" s="3"/>
      <c r="DDZ146" s="3"/>
      <c r="DEA146" s="3"/>
      <c r="DEB146" s="3"/>
      <c r="DEC146" s="3"/>
      <c r="DED146" s="3"/>
      <c r="DEE146" s="3"/>
      <c r="DEF146" s="3"/>
      <c r="DEG146" s="3"/>
      <c r="DEH146" s="3"/>
      <c r="DEI146" s="3"/>
      <c r="DEJ146" s="3"/>
      <c r="DEK146" s="3"/>
      <c r="DEL146" s="3"/>
      <c r="DEM146" s="3"/>
      <c r="DEN146" s="3"/>
      <c r="DEO146" s="3"/>
      <c r="DEP146" s="3"/>
      <c r="DEQ146" s="3"/>
      <c r="DER146" s="3"/>
      <c r="DES146" s="3"/>
      <c r="DET146" s="3"/>
      <c r="DEU146" s="3"/>
      <c r="DEV146" s="3"/>
      <c r="DEW146" s="3"/>
      <c r="DEX146" s="3"/>
      <c r="DEY146" s="3"/>
      <c r="DEZ146" s="3"/>
      <c r="DFA146" s="3"/>
      <c r="DFB146" s="3"/>
      <c r="DFC146" s="3"/>
      <c r="DFD146" s="3"/>
      <c r="DFE146" s="3"/>
      <c r="DFF146" s="3"/>
      <c r="DFG146" s="3"/>
      <c r="DFH146" s="3"/>
      <c r="DFI146" s="3"/>
      <c r="DFJ146" s="3"/>
      <c r="DFK146" s="3"/>
      <c r="DFL146" s="3"/>
      <c r="DFM146" s="3"/>
      <c r="DFN146" s="3"/>
      <c r="DFO146" s="3"/>
      <c r="DFP146" s="3"/>
      <c r="DFQ146" s="3"/>
      <c r="DFR146" s="3"/>
      <c r="DFS146" s="3"/>
      <c r="DFT146" s="3"/>
      <c r="DFU146" s="3"/>
      <c r="DFV146" s="3"/>
      <c r="DFW146" s="3"/>
      <c r="DFX146" s="3"/>
      <c r="DFY146" s="3"/>
      <c r="DFZ146" s="3"/>
      <c r="DGA146" s="3"/>
      <c r="DGB146" s="3"/>
      <c r="DGC146" s="3"/>
      <c r="DGD146" s="3"/>
      <c r="DGE146" s="3"/>
      <c r="DGF146" s="3"/>
      <c r="DGG146" s="3"/>
      <c r="DGH146" s="3"/>
      <c r="DGI146" s="3"/>
      <c r="DGJ146" s="3"/>
      <c r="DGK146" s="3"/>
      <c r="DGL146" s="3"/>
      <c r="DGM146" s="3"/>
      <c r="DGN146" s="3"/>
      <c r="DGO146" s="3"/>
      <c r="DGP146" s="3"/>
      <c r="DGQ146" s="3"/>
      <c r="DGR146" s="3"/>
      <c r="DGS146" s="3"/>
      <c r="DGT146" s="3"/>
      <c r="DGU146" s="3"/>
      <c r="DGV146" s="3"/>
      <c r="DGW146" s="3"/>
      <c r="DGX146" s="3"/>
      <c r="DGY146" s="3"/>
      <c r="DGZ146" s="3"/>
      <c r="DHA146" s="3"/>
      <c r="DHB146" s="3"/>
      <c r="DHC146" s="3"/>
      <c r="DHD146" s="3"/>
      <c r="DHE146" s="3"/>
      <c r="DHF146" s="3"/>
      <c r="DHG146" s="3"/>
      <c r="DHH146" s="3"/>
      <c r="DHI146" s="3"/>
      <c r="DHJ146" s="3"/>
      <c r="DHK146" s="3"/>
      <c r="DHL146" s="3"/>
      <c r="DHM146" s="3"/>
      <c r="DHN146" s="3"/>
      <c r="DHO146" s="3"/>
      <c r="DHP146" s="3"/>
      <c r="DHQ146" s="3"/>
      <c r="DHR146" s="3"/>
      <c r="DHS146" s="3"/>
      <c r="DHT146" s="3"/>
      <c r="DHU146" s="3"/>
      <c r="DHV146" s="3"/>
      <c r="DHW146" s="3"/>
      <c r="DHX146" s="3"/>
      <c r="DHY146" s="3"/>
      <c r="DHZ146" s="3"/>
      <c r="DIA146" s="3"/>
      <c r="DIB146" s="3"/>
      <c r="DIC146" s="3"/>
      <c r="DID146" s="3"/>
      <c r="DIE146" s="3"/>
      <c r="DIF146" s="3"/>
      <c r="DIG146" s="3"/>
      <c r="DIH146" s="3"/>
      <c r="DII146" s="3"/>
      <c r="DIJ146" s="3"/>
      <c r="DIK146" s="3"/>
      <c r="DIL146" s="3"/>
      <c r="DIM146" s="3"/>
      <c r="DIN146" s="3"/>
      <c r="DIO146" s="3"/>
      <c r="DIP146" s="3"/>
      <c r="DIQ146" s="3"/>
      <c r="DIR146" s="3"/>
      <c r="DIS146" s="3"/>
      <c r="DIT146" s="3"/>
      <c r="DIU146" s="3"/>
      <c r="DIV146" s="3"/>
      <c r="DIW146" s="3"/>
      <c r="DIX146" s="3"/>
      <c r="DIY146" s="3"/>
      <c r="DIZ146" s="3"/>
      <c r="DJA146" s="3"/>
      <c r="DJB146" s="3"/>
      <c r="DJC146" s="3"/>
      <c r="DJD146" s="3"/>
      <c r="DJE146" s="3"/>
      <c r="DJF146" s="3"/>
      <c r="DJG146" s="3"/>
      <c r="DJH146" s="3"/>
      <c r="DJI146" s="3"/>
      <c r="DJJ146" s="3"/>
      <c r="DJK146" s="3"/>
      <c r="DJL146" s="3"/>
      <c r="DJM146" s="3"/>
      <c r="DJN146" s="3"/>
      <c r="DJO146" s="3"/>
      <c r="DJP146" s="3"/>
      <c r="DJQ146" s="3"/>
      <c r="DJR146" s="3"/>
      <c r="DJS146" s="3"/>
      <c r="DJT146" s="3"/>
      <c r="DJU146" s="3"/>
      <c r="DJV146" s="3"/>
      <c r="DJW146" s="3"/>
      <c r="DJX146" s="3"/>
      <c r="DJY146" s="3"/>
      <c r="DJZ146" s="3"/>
      <c r="DKA146" s="3"/>
      <c r="DKB146" s="3"/>
      <c r="DKC146" s="3"/>
      <c r="DKD146" s="3"/>
      <c r="DKE146" s="3"/>
      <c r="DKF146" s="3"/>
      <c r="DKG146" s="3"/>
      <c r="DKH146" s="3"/>
      <c r="DKI146" s="3"/>
      <c r="DKJ146" s="3"/>
      <c r="DKK146" s="3"/>
      <c r="DKL146" s="3"/>
      <c r="DKM146" s="3"/>
      <c r="DKN146" s="3"/>
      <c r="DKO146" s="3"/>
      <c r="DKP146" s="3"/>
      <c r="DKQ146" s="3"/>
      <c r="DKR146" s="3"/>
      <c r="DKS146" s="3"/>
      <c r="DKT146" s="3"/>
      <c r="DKU146" s="3"/>
      <c r="DKV146" s="3"/>
      <c r="DKW146" s="3"/>
      <c r="DKX146" s="3"/>
      <c r="DKY146" s="3"/>
      <c r="DKZ146" s="3"/>
      <c r="DLA146" s="3"/>
      <c r="DLB146" s="3"/>
      <c r="DLC146" s="3"/>
      <c r="DLD146" s="3"/>
      <c r="DLE146" s="3"/>
      <c r="DLF146" s="3"/>
      <c r="DLG146" s="3"/>
      <c r="DLH146" s="3"/>
      <c r="DLI146" s="3"/>
      <c r="DLJ146" s="3"/>
      <c r="DLK146" s="3"/>
      <c r="DLL146" s="3"/>
      <c r="DLM146" s="3"/>
      <c r="DLN146" s="3"/>
      <c r="DLO146" s="3"/>
      <c r="DLP146" s="3"/>
      <c r="DLQ146" s="3"/>
      <c r="DLR146" s="3"/>
      <c r="DLS146" s="3"/>
      <c r="DLT146" s="3"/>
      <c r="DLU146" s="3"/>
      <c r="DLV146" s="3"/>
      <c r="DLW146" s="3"/>
      <c r="DLX146" s="3"/>
      <c r="DLY146" s="3"/>
      <c r="DLZ146" s="3"/>
      <c r="DMA146" s="3"/>
      <c r="DMB146" s="3"/>
      <c r="DMC146" s="3"/>
      <c r="DMD146" s="3"/>
      <c r="DME146" s="3"/>
      <c r="DMF146" s="3"/>
      <c r="DMG146" s="3"/>
      <c r="DMH146" s="3"/>
      <c r="DMI146" s="3"/>
      <c r="DMJ146" s="3"/>
      <c r="DMK146" s="3"/>
      <c r="DML146" s="3"/>
      <c r="DMM146" s="3"/>
      <c r="DMN146" s="3"/>
      <c r="DMO146" s="3"/>
      <c r="DMP146" s="3"/>
      <c r="DMQ146" s="3"/>
      <c r="DMR146" s="3"/>
      <c r="DMS146" s="3"/>
      <c r="DMT146" s="3"/>
      <c r="DMU146" s="3"/>
      <c r="DMV146" s="3"/>
      <c r="DMW146" s="3"/>
      <c r="DMX146" s="3"/>
      <c r="DMY146" s="3"/>
      <c r="DMZ146" s="3"/>
      <c r="DNA146" s="3"/>
      <c r="DNB146" s="3"/>
      <c r="DNC146" s="3"/>
      <c r="DND146" s="3"/>
      <c r="DNE146" s="3"/>
      <c r="DNF146" s="3"/>
      <c r="DNG146" s="3"/>
      <c r="DNH146" s="3"/>
      <c r="DNI146" s="3"/>
      <c r="DNJ146" s="3"/>
      <c r="DNK146" s="3"/>
      <c r="DNL146" s="3"/>
      <c r="DNM146" s="3"/>
      <c r="DNN146" s="3"/>
      <c r="DNO146" s="3"/>
      <c r="DNP146" s="3"/>
      <c r="DNQ146" s="3"/>
      <c r="DNR146" s="3"/>
      <c r="DNS146" s="3"/>
      <c r="DNT146" s="3"/>
      <c r="DNU146" s="3"/>
      <c r="DNV146" s="3"/>
      <c r="DNW146" s="3"/>
      <c r="DNX146" s="3"/>
      <c r="DNY146" s="3"/>
      <c r="DNZ146" s="3"/>
      <c r="DOA146" s="3"/>
      <c r="DOB146" s="3"/>
      <c r="DOC146" s="3"/>
      <c r="DOD146" s="3"/>
      <c r="DOE146" s="3"/>
      <c r="DOF146" s="3"/>
      <c r="DOG146" s="3"/>
      <c r="DOH146" s="3"/>
      <c r="DOI146" s="3"/>
      <c r="DOJ146" s="3"/>
      <c r="DOK146" s="3"/>
      <c r="DOL146" s="3"/>
      <c r="DOM146" s="3"/>
      <c r="DON146" s="3"/>
      <c r="DOO146" s="3"/>
      <c r="DOP146" s="3"/>
      <c r="DOQ146" s="3"/>
      <c r="DOR146" s="3"/>
      <c r="DOS146" s="3"/>
      <c r="DOT146" s="3"/>
      <c r="DOU146" s="3"/>
      <c r="DOV146" s="3"/>
      <c r="DOW146" s="3"/>
      <c r="DOX146" s="3"/>
      <c r="DOY146" s="3"/>
      <c r="DOZ146" s="3"/>
      <c r="DPA146" s="3"/>
      <c r="DPB146" s="3"/>
      <c r="DPC146" s="3"/>
      <c r="DPD146" s="3"/>
      <c r="DPE146" s="3"/>
      <c r="DPF146" s="3"/>
      <c r="DPG146" s="3"/>
      <c r="DPH146" s="3"/>
      <c r="DPI146" s="3"/>
      <c r="DPJ146" s="3"/>
      <c r="DPK146" s="3"/>
      <c r="DPL146" s="3"/>
      <c r="DPM146" s="3"/>
      <c r="DPN146" s="3"/>
      <c r="DPO146" s="3"/>
      <c r="DPP146" s="3"/>
      <c r="DPQ146" s="3"/>
      <c r="DPR146" s="3"/>
      <c r="DPS146" s="3"/>
      <c r="DPT146" s="3"/>
      <c r="DPU146" s="3"/>
      <c r="DPV146" s="3"/>
      <c r="DPW146" s="3"/>
      <c r="DPX146" s="3"/>
      <c r="DPY146" s="3"/>
      <c r="DPZ146" s="3"/>
      <c r="DQA146" s="3"/>
      <c r="DQB146" s="3"/>
      <c r="DQC146" s="3"/>
      <c r="DQD146" s="3"/>
      <c r="DQE146" s="3"/>
      <c r="DQF146" s="3"/>
      <c r="DQG146" s="3"/>
      <c r="DQH146" s="3"/>
      <c r="DQI146" s="3"/>
      <c r="DQJ146" s="3"/>
      <c r="DQK146" s="3"/>
      <c r="DQL146" s="3"/>
      <c r="DQM146" s="3"/>
      <c r="DQN146" s="3"/>
      <c r="DQO146" s="3"/>
      <c r="DQP146" s="3"/>
      <c r="DQQ146" s="3"/>
      <c r="DQR146" s="3"/>
      <c r="DQS146" s="3"/>
      <c r="DQT146" s="3"/>
      <c r="DQU146" s="3"/>
      <c r="DQV146" s="3"/>
      <c r="DQW146" s="3"/>
      <c r="DQX146" s="3"/>
      <c r="DQY146" s="3"/>
      <c r="DQZ146" s="3"/>
      <c r="DRA146" s="3"/>
      <c r="DRB146" s="3"/>
      <c r="DRC146" s="3"/>
      <c r="DRD146" s="3"/>
      <c r="DRE146" s="3"/>
      <c r="DRF146" s="3"/>
      <c r="DRG146" s="3"/>
      <c r="DRH146" s="3"/>
      <c r="DRI146" s="3"/>
      <c r="DRJ146" s="3"/>
      <c r="DRK146" s="3"/>
      <c r="DRL146" s="3"/>
      <c r="DRM146" s="3"/>
      <c r="DRN146" s="3"/>
      <c r="DRO146" s="3"/>
      <c r="DRP146" s="3"/>
      <c r="DRQ146" s="3"/>
      <c r="DRR146" s="3"/>
      <c r="DRS146" s="3"/>
      <c r="DRT146" s="3"/>
      <c r="DRU146" s="3"/>
      <c r="DRV146" s="3"/>
      <c r="DRW146" s="3"/>
      <c r="DRX146" s="3"/>
      <c r="DRY146" s="3"/>
      <c r="DRZ146" s="3"/>
      <c r="DSA146" s="3"/>
      <c r="DSB146" s="3"/>
      <c r="DSC146" s="3"/>
      <c r="DSD146" s="3"/>
      <c r="DSE146" s="3"/>
      <c r="DSF146" s="3"/>
      <c r="DSG146" s="3"/>
      <c r="DSH146" s="3"/>
      <c r="DSI146" s="3"/>
      <c r="DSJ146" s="3"/>
      <c r="DSK146" s="3"/>
      <c r="DSL146" s="3"/>
      <c r="DSM146" s="3"/>
      <c r="DSN146" s="3"/>
      <c r="DSO146" s="3"/>
      <c r="DSP146" s="3"/>
      <c r="DSQ146" s="3"/>
      <c r="DSR146" s="3"/>
      <c r="DSS146" s="3"/>
      <c r="DST146" s="3"/>
      <c r="DSU146" s="3"/>
      <c r="DSV146" s="3"/>
      <c r="DSW146" s="3"/>
      <c r="DSX146" s="3"/>
      <c r="DSY146" s="3"/>
      <c r="DSZ146" s="3"/>
      <c r="DTA146" s="3"/>
      <c r="DTB146" s="3"/>
      <c r="DTC146" s="3"/>
      <c r="DTD146" s="3"/>
      <c r="DTE146" s="3"/>
      <c r="DTF146" s="3"/>
      <c r="DTG146" s="3"/>
      <c r="DTH146" s="3"/>
      <c r="DTI146" s="3"/>
      <c r="DTJ146" s="3"/>
      <c r="DTK146" s="3"/>
      <c r="DTL146" s="3"/>
      <c r="DTM146" s="3"/>
      <c r="DTN146" s="3"/>
      <c r="DTO146" s="3"/>
      <c r="DTP146" s="3"/>
      <c r="DTQ146" s="3"/>
      <c r="DTR146" s="3"/>
      <c r="DTS146" s="3"/>
      <c r="DTT146" s="3"/>
      <c r="DTU146" s="3"/>
      <c r="DTV146" s="3"/>
      <c r="DTW146" s="3"/>
      <c r="DTX146" s="3"/>
      <c r="DTY146" s="3"/>
      <c r="DTZ146" s="3"/>
      <c r="DUA146" s="3"/>
      <c r="DUB146" s="3"/>
      <c r="DUC146" s="3"/>
      <c r="DUD146" s="3"/>
      <c r="DUE146" s="3"/>
      <c r="DUF146" s="3"/>
      <c r="DUG146" s="3"/>
      <c r="DUH146" s="3"/>
      <c r="DUI146" s="3"/>
      <c r="DUJ146" s="3"/>
      <c r="DUK146" s="3"/>
      <c r="DUL146" s="3"/>
      <c r="DUM146" s="3"/>
      <c r="DUN146" s="3"/>
      <c r="DUO146" s="3"/>
      <c r="DUP146" s="3"/>
      <c r="DUQ146" s="3"/>
      <c r="DUR146" s="3"/>
      <c r="DUS146" s="3"/>
      <c r="DUT146" s="3"/>
      <c r="DUU146" s="3"/>
      <c r="DUV146" s="3"/>
      <c r="DUW146" s="3"/>
      <c r="DUX146" s="3"/>
      <c r="DUY146" s="3"/>
      <c r="DUZ146" s="3"/>
      <c r="DVA146" s="3"/>
      <c r="DVB146" s="3"/>
      <c r="DVC146" s="3"/>
      <c r="DVD146" s="3"/>
      <c r="DVE146" s="3"/>
      <c r="DVF146" s="3"/>
      <c r="DVG146" s="3"/>
      <c r="DVH146" s="3"/>
      <c r="DVI146" s="3"/>
      <c r="DVJ146" s="3"/>
      <c r="DVK146" s="3"/>
      <c r="DVL146" s="3"/>
      <c r="DVM146" s="3"/>
      <c r="DVN146" s="3"/>
      <c r="DVO146" s="3"/>
      <c r="DVP146" s="3"/>
      <c r="DVQ146" s="3"/>
      <c r="DVR146" s="3"/>
      <c r="DVS146" s="3"/>
      <c r="DVT146" s="3"/>
      <c r="DVU146" s="3"/>
      <c r="DVV146" s="3"/>
      <c r="DVW146" s="3"/>
      <c r="DVX146" s="3"/>
      <c r="DVY146" s="3"/>
      <c r="DVZ146" s="3"/>
      <c r="DWA146" s="3"/>
      <c r="DWB146" s="3"/>
      <c r="DWC146" s="3"/>
      <c r="DWD146" s="3"/>
      <c r="DWE146" s="3"/>
      <c r="DWF146" s="3"/>
      <c r="DWG146" s="3"/>
      <c r="DWH146" s="3"/>
      <c r="DWI146" s="3"/>
      <c r="DWJ146" s="3"/>
      <c r="DWK146" s="3"/>
      <c r="DWL146" s="3"/>
      <c r="DWM146" s="3"/>
      <c r="DWN146" s="3"/>
      <c r="DWO146" s="3"/>
      <c r="DWP146" s="3"/>
      <c r="DWQ146" s="3"/>
      <c r="DWR146" s="3"/>
      <c r="DWS146" s="3"/>
      <c r="DWT146" s="3"/>
      <c r="DWU146" s="3"/>
      <c r="DWV146" s="3"/>
      <c r="DWW146" s="3"/>
      <c r="DWX146" s="3"/>
      <c r="DWY146" s="3"/>
      <c r="DWZ146" s="3"/>
      <c r="DXA146" s="3"/>
      <c r="DXB146" s="3"/>
      <c r="DXC146" s="3"/>
      <c r="DXD146" s="3"/>
      <c r="DXE146" s="3"/>
      <c r="DXF146" s="3"/>
      <c r="DXG146" s="3"/>
      <c r="DXH146" s="3"/>
      <c r="DXI146" s="3"/>
      <c r="DXJ146" s="3"/>
      <c r="DXK146" s="3"/>
      <c r="DXL146" s="3"/>
      <c r="DXM146" s="3"/>
      <c r="DXN146" s="3"/>
      <c r="DXO146" s="3"/>
      <c r="DXP146" s="3"/>
      <c r="DXQ146" s="3"/>
      <c r="DXR146" s="3"/>
      <c r="DXS146" s="3"/>
      <c r="DXT146" s="3"/>
      <c r="DXU146" s="3"/>
      <c r="DXV146" s="3"/>
      <c r="DXW146" s="3"/>
      <c r="DXX146" s="3"/>
      <c r="DXY146" s="3"/>
      <c r="DXZ146" s="3"/>
      <c r="DYA146" s="3"/>
      <c r="DYB146" s="3"/>
      <c r="DYC146" s="3"/>
      <c r="DYD146" s="3"/>
      <c r="DYE146" s="3"/>
      <c r="DYF146" s="3"/>
      <c r="DYG146" s="3"/>
      <c r="DYH146" s="3"/>
      <c r="DYI146" s="3"/>
      <c r="DYJ146" s="3"/>
      <c r="DYK146" s="3"/>
      <c r="DYL146" s="3"/>
      <c r="DYM146" s="3"/>
      <c r="DYN146" s="3"/>
      <c r="DYO146" s="3"/>
      <c r="DYP146" s="3"/>
      <c r="DYQ146" s="3"/>
      <c r="DYR146" s="3"/>
      <c r="DYS146" s="3"/>
      <c r="DYT146" s="3"/>
      <c r="DYU146" s="3"/>
      <c r="DYV146" s="3"/>
      <c r="DYW146" s="3"/>
      <c r="DYX146" s="3"/>
      <c r="DYY146" s="3"/>
      <c r="DYZ146" s="3"/>
      <c r="DZA146" s="3"/>
      <c r="DZB146" s="3"/>
      <c r="DZC146" s="3"/>
      <c r="DZD146" s="3"/>
      <c r="DZE146" s="3"/>
      <c r="DZF146" s="3"/>
      <c r="DZG146" s="3"/>
      <c r="DZH146" s="3"/>
      <c r="DZI146" s="3"/>
      <c r="DZJ146" s="3"/>
      <c r="DZK146" s="3"/>
      <c r="DZL146" s="3"/>
      <c r="DZM146" s="3"/>
      <c r="DZN146" s="3"/>
      <c r="DZO146" s="3"/>
      <c r="DZP146" s="3"/>
      <c r="DZQ146" s="3"/>
      <c r="DZR146" s="3"/>
      <c r="DZS146" s="3"/>
      <c r="DZT146" s="3"/>
      <c r="DZU146" s="3"/>
      <c r="DZV146" s="3"/>
      <c r="DZW146" s="3"/>
      <c r="DZX146" s="3"/>
      <c r="DZY146" s="3"/>
      <c r="DZZ146" s="3"/>
      <c r="EAA146" s="3"/>
      <c r="EAB146" s="3"/>
      <c r="EAC146" s="3"/>
      <c r="EAD146" s="3"/>
      <c r="EAE146" s="3"/>
      <c r="EAF146" s="3"/>
      <c r="EAG146" s="3"/>
      <c r="EAH146" s="3"/>
      <c r="EAI146" s="3"/>
      <c r="EAJ146" s="3"/>
      <c r="EAK146" s="3"/>
      <c r="EAL146" s="3"/>
      <c r="EAM146" s="3"/>
      <c r="EAN146" s="3"/>
      <c r="EAO146" s="3"/>
      <c r="EAP146" s="3"/>
      <c r="EAQ146" s="3"/>
      <c r="EAR146" s="3"/>
      <c r="EAS146" s="3"/>
      <c r="EAT146" s="3"/>
      <c r="EAU146" s="3"/>
      <c r="EAV146" s="3"/>
      <c r="EAW146" s="3"/>
      <c r="EAX146" s="3"/>
      <c r="EAY146" s="3"/>
      <c r="EAZ146" s="3"/>
      <c r="EBA146" s="3"/>
      <c r="EBB146" s="3"/>
      <c r="EBC146" s="3"/>
      <c r="EBD146" s="3"/>
      <c r="EBE146" s="3"/>
      <c r="EBF146" s="3"/>
      <c r="EBG146" s="3"/>
      <c r="EBH146" s="3"/>
      <c r="EBI146" s="3"/>
      <c r="EBJ146" s="3"/>
      <c r="EBK146" s="3"/>
      <c r="EBL146" s="3"/>
      <c r="EBM146" s="3"/>
      <c r="EBN146" s="3"/>
      <c r="EBO146" s="3"/>
      <c r="EBP146" s="3"/>
      <c r="EBQ146" s="3"/>
      <c r="EBR146" s="3"/>
      <c r="EBS146" s="3"/>
      <c r="EBT146" s="3"/>
      <c r="EBU146" s="3"/>
      <c r="EBV146" s="3"/>
      <c r="EBW146" s="3"/>
      <c r="EBX146" s="3"/>
      <c r="EBY146" s="3"/>
      <c r="EBZ146" s="3"/>
      <c r="ECA146" s="3"/>
      <c r="ECB146" s="3"/>
      <c r="ECC146" s="3"/>
      <c r="ECD146" s="3"/>
      <c r="ECE146" s="3"/>
      <c r="ECF146" s="3"/>
      <c r="ECG146" s="3"/>
      <c r="ECH146" s="3"/>
      <c r="ECI146" s="3"/>
      <c r="ECJ146" s="3"/>
      <c r="ECK146" s="3"/>
      <c r="ECL146" s="3"/>
      <c r="ECM146" s="3"/>
      <c r="ECN146" s="3"/>
      <c r="ECO146" s="3"/>
      <c r="ECP146" s="3"/>
      <c r="ECQ146" s="3"/>
      <c r="ECR146" s="3"/>
      <c r="ECS146" s="3"/>
      <c r="ECT146" s="3"/>
      <c r="ECU146" s="3"/>
      <c r="ECV146" s="3"/>
      <c r="ECW146" s="3"/>
      <c r="ECX146" s="3"/>
      <c r="ECY146" s="3"/>
      <c r="ECZ146" s="3"/>
      <c r="EDA146" s="3"/>
      <c r="EDB146" s="3"/>
      <c r="EDC146" s="3"/>
      <c r="EDD146" s="3"/>
      <c r="EDE146" s="3"/>
      <c r="EDF146" s="3"/>
      <c r="EDG146" s="3"/>
      <c r="EDH146" s="3"/>
      <c r="EDI146" s="3"/>
      <c r="EDJ146" s="3"/>
      <c r="EDK146" s="3"/>
      <c r="EDL146" s="3"/>
      <c r="EDM146" s="3"/>
      <c r="EDN146" s="3"/>
      <c r="EDO146" s="3"/>
      <c r="EDP146" s="3"/>
      <c r="EDQ146" s="3"/>
      <c r="EDR146" s="3"/>
      <c r="EDS146" s="3"/>
      <c r="EDT146" s="3"/>
      <c r="EDU146" s="3"/>
      <c r="EDV146" s="3"/>
      <c r="EDW146" s="3"/>
      <c r="EDX146" s="3"/>
      <c r="EDY146" s="3"/>
      <c r="EDZ146" s="3"/>
      <c r="EEA146" s="3"/>
      <c r="EEB146" s="3"/>
      <c r="EEC146" s="3"/>
      <c r="EED146" s="3"/>
      <c r="EEE146" s="3"/>
      <c r="EEF146" s="3"/>
      <c r="EEG146" s="3"/>
      <c r="EEH146" s="3"/>
      <c r="EEI146" s="3"/>
      <c r="EEJ146" s="3"/>
      <c r="EEK146" s="3"/>
      <c r="EEL146" s="3"/>
      <c r="EEM146" s="3"/>
      <c r="EEN146" s="3"/>
      <c r="EEO146" s="3"/>
      <c r="EEP146" s="3"/>
      <c r="EEQ146" s="3"/>
      <c r="EER146" s="3"/>
      <c r="EES146" s="3"/>
      <c r="EET146" s="3"/>
      <c r="EEU146" s="3"/>
      <c r="EEV146" s="3"/>
      <c r="EEW146" s="3"/>
      <c r="EEX146" s="3"/>
      <c r="EEY146" s="3"/>
      <c r="EEZ146" s="3"/>
      <c r="EFA146" s="3"/>
      <c r="EFB146" s="3"/>
      <c r="EFC146" s="3"/>
      <c r="EFD146" s="3"/>
      <c r="EFE146" s="3"/>
      <c r="EFF146" s="3"/>
      <c r="EFG146" s="3"/>
      <c r="EFH146" s="3"/>
      <c r="EFI146" s="3"/>
      <c r="EFJ146" s="3"/>
      <c r="EFK146" s="3"/>
      <c r="EFL146" s="3"/>
      <c r="EFM146" s="3"/>
      <c r="EFN146" s="3"/>
      <c r="EFO146" s="3"/>
      <c r="EFP146" s="3"/>
      <c r="EFQ146" s="3"/>
      <c r="EFR146" s="3"/>
      <c r="EFS146" s="3"/>
      <c r="EFT146" s="3"/>
      <c r="EFU146" s="3"/>
      <c r="EFV146" s="3"/>
      <c r="EFW146" s="3"/>
      <c r="EFX146" s="3"/>
      <c r="EFY146" s="3"/>
      <c r="EFZ146" s="3"/>
      <c r="EGA146" s="3"/>
      <c r="EGB146" s="3"/>
      <c r="EGC146" s="3"/>
      <c r="EGD146" s="3"/>
      <c r="EGE146" s="3"/>
      <c r="EGF146" s="3"/>
      <c r="EGG146" s="3"/>
      <c r="EGH146" s="3"/>
      <c r="EGI146" s="3"/>
      <c r="EGJ146" s="3"/>
      <c r="EGK146" s="3"/>
      <c r="EGL146" s="3"/>
      <c r="EGM146" s="3"/>
      <c r="EGN146" s="3"/>
      <c r="EGO146" s="3"/>
      <c r="EGP146" s="3"/>
      <c r="EGQ146" s="3"/>
      <c r="EGR146" s="3"/>
      <c r="EGS146" s="3"/>
      <c r="EGT146" s="3"/>
      <c r="EGU146" s="3"/>
      <c r="EGV146" s="3"/>
      <c r="EGW146" s="3"/>
      <c r="EGX146" s="3"/>
      <c r="EGY146" s="3"/>
      <c r="EGZ146" s="3"/>
      <c r="EHA146" s="3"/>
      <c r="EHB146" s="3"/>
      <c r="EHC146" s="3"/>
      <c r="EHD146" s="3"/>
      <c r="EHE146" s="3"/>
      <c r="EHF146" s="3"/>
      <c r="EHG146" s="3"/>
      <c r="EHH146" s="3"/>
      <c r="EHI146" s="3"/>
      <c r="EHJ146" s="3"/>
      <c r="EHK146" s="3"/>
      <c r="EHL146" s="3"/>
      <c r="EHM146" s="3"/>
      <c r="EHN146" s="3"/>
      <c r="EHO146" s="3"/>
      <c r="EHP146" s="3"/>
      <c r="EHQ146" s="3"/>
      <c r="EHR146" s="3"/>
      <c r="EHS146" s="3"/>
      <c r="EHT146" s="3"/>
      <c r="EHU146" s="3"/>
      <c r="EHV146" s="3"/>
      <c r="EHW146" s="3"/>
      <c r="EHX146" s="3"/>
      <c r="EHY146" s="3"/>
      <c r="EHZ146" s="3"/>
      <c r="EIA146" s="3"/>
      <c r="EIB146" s="3"/>
      <c r="EIC146" s="3"/>
      <c r="EID146" s="3"/>
      <c r="EIE146" s="3"/>
      <c r="EIF146" s="3"/>
      <c r="EIG146" s="3"/>
      <c r="EIH146" s="3"/>
      <c r="EII146" s="3"/>
      <c r="EIJ146" s="3"/>
      <c r="EIK146" s="3"/>
      <c r="EIL146" s="3"/>
      <c r="EIM146" s="3"/>
      <c r="EIN146" s="3"/>
      <c r="EIO146" s="3"/>
      <c r="EIP146" s="3"/>
      <c r="EIQ146" s="3"/>
      <c r="EIR146" s="3"/>
      <c r="EIS146" s="3"/>
      <c r="EIT146" s="3"/>
      <c r="EIU146" s="3"/>
      <c r="EIV146" s="3"/>
      <c r="EIW146" s="3"/>
      <c r="EIX146" s="3"/>
      <c r="EIY146" s="3"/>
      <c r="EIZ146" s="3"/>
      <c r="EJA146" s="3"/>
      <c r="EJB146" s="3"/>
      <c r="EJC146" s="3"/>
      <c r="EJD146" s="3"/>
      <c r="EJE146" s="3"/>
      <c r="EJF146" s="3"/>
      <c r="EJG146" s="3"/>
      <c r="EJH146" s="3"/>
      <c r="EJI146" s="3"/>
      <c r="EJJ146" s="3"/>
      <c r="EJK146" s="3"/>
      <c r="EJL146" s="3"/>
      <c r="EJM146" s="3"/>
      <c r="EJN146" s="3"/>
      <c r="EJO146" s="3"/>
      <c r="EJP146" s="3"/>
      <c r="EJQ146" s="3"/>
      <c r="EJR146" s="3"/>
      <c r="EJS146" s="3"/>
      <c r="EJT146" s="3"/>
      <c r="EJU146" s="3"/>
      <c r="EJV146" s="3"/>
      <c r="EJW146" s="3"/>
      <c r="EJX146" s="3"/>
      <c r="EJY146" s="3"/>
      <c r="EJZ146" s="3"/>
      <c r="EKA146" s="3"/>
      <c r="EKB146" s="3"/>
      <c r="EKC146" s="3"/>
      <c r="EKD146" s="3"/>
      <c r="EKE146" s="3"/>
      <c r="EKF146" s="3"/>
      <c r="EKG146" s="3"/>
      <c r="EKH146" s="3"/>
      <c r="EKI146" s="3"/>
      <c r="EKJ146" s="3"/>
      <c r="EKK146" s="3"/>
      <c r="EKL146" s="3"/>
      <c r="EKM146" s="3"/>
      <c r="EKN146" s="3"/>
      <c r="EKO146" s="3"/>
      <c r="EKP146" s="3"/>
      <c r="EKQ146" s="3"/>
      <c r="EKR146" s="3"/>
      <c r="EKS146" s="3"/>
      <c r="EKT146" s="3"/>
      <c r="EKU146" s="3"/>
      <c r="EKV146" s="3"/>
      <c r="EKW146" s="3"/>
      <c r="EKX146" s="3"/>
      <c r="EKY146" s="3"/>
      <c r="EKZ146" s="3"/>
      <c r="ELA146" s="3"/>
      <c r="ELB146" s="3"/>
      <c r="ELC146" s="3"/>
      <c r="ELD146" s="3"/>
      <c r="ELE146" s="3"/>
      <c r="ELF146" s="3"/>
      <c r="ELG146" s="3"/>
      <c r="ELH146" s="3"/>
      <c r="ELI146" s="3"/>
      <c r="ELJ146" s="3"/>
      <c r="ELK146" s="3"/>
      <c r="ELL146" s="3"/>
      <c r="ELM146" s="3"/>
      <c r="ELN146" s="3"/>
      <c r="ELO146" s="3"/>
      <c r="ELP146" s="3"/>
      <c r="ELQ146" s="3"/>
      <c r="ELR146" s="3"/>
      <c r="ELS146" s="3"/>
      <c r="ELT146" s="3"/>
      <c r="ELU146" s="3"/>
      <c r="ELV146" s="3"/>
      <c r="ELW146" s="3"/>
      <c r="ELX146" s="3"/>
      <c r="ELY146" s="3"/>
      <c r="ELZ146" s="3"/>
      <c r="EMA146" s="3"/>
      <c r="EMB146" s="3"/>
      <c r="EMC146" s="3"/>
      <c r="EMD146" s="3"/>
      <c r="EME146" s="3"/>
      <c r="EMF146" s="3"/>
      <c r="EMG146" s="3"/>
      <c r="EMH146" s="3"/>
      <c r="EMI146" s="3"/>
      <c r="EMJ146" s="3"/>
      <c r="EMK146" s="3"/>
      <c r="EML146" s="3"/>
      <c r="EMM146" s="3"/>
      <c r="EMN146" s="3"/>
      <c r="EMO146" s="3"/>
      <c r="EMP146" s="3"/>
      <c r="EMQ146" s="3"/>
      <c r="EMR146" s="3"/>
      <c r="EMS146" s="3"/>
      <c r="EMT146" s="3"/>
      <c r="EMU146" s="3"/>
      <c r="EMV146" s="3"/>
      <c r="EMW146" s="3"/>
      <c r="EMX146" s="3"/>
      <c r="EMY146" s="3"/>
      <c r="EMZ146" s="3"/>
      <c r="ENA146" s="3"/>
      <c r="ENB146" s="3"/>
      <c r="ENC146" s="3"/>
      <c r="END146" s="3"/>
      <c r="ENE146" s="3"/>
      <c r="ENF146" s="3"/>
      <c r="ENG146" s="3"/>
      <c r="ENH146" s="3"/>
      <c r="ENI146" s="3"/>
      <c r="ENJ146" s="3"/>
      <c r="ENK146" s="3"/>
      <c r="ENL146" s="3"/>
      <c r="ENM146" s="3"/>
      <c r="ENN146" s="3"/>
      <c r="ENO146" s="3"/>
      <c r="ENP146" s="3"/>
      <c r="ENQ146" s="3"/>
      <c r="ENR146" s="3"/>
      <c r="ENS146" s="3"/>
      <c r="ENT146" s="3"/>
      <c r="ENU146" s="3"/>
      <c r="ENV146" s="3"/>
      <c r="ENW146" s="3"/>
      <c r="ENX146" s="3"/>
      <c r="ENY146" s="3"/>
      <c r="ENZ146" s="3"/>
      <c r="EOA146" s="3"/>
      <c r="EOB146" s="3"/>
      <c r="EOC146" s="3"/>
      <c r="EOD146" s="3"/>
      <c r="EOE146" s="3"/>
      <c r="EOF146" s="3"/>
      <c r="EOG146" s="3"/>
      <c r="EOH146" s="3"/>
      <c r="EOI146" s="3"/>
      <c r="EOJ146" s="3"/>
      <c r="EOK146" s="3"/>
      <c r="EOL146" s="3"/>
      <c r="EOM146" s="3"/>
      <c r="EON146" s="3"/>
      <c r="EOO146" s="3"/>
      <c r="EOP146" s="3"/>
      <c r="EOQ146" s="3"/>
      <c r="EOR146" s="3"/>
      <c r="EOS146" s="3"/>
      <c r="EOT146" s="3"/>
      <c r="EOU146" s="3"/>
      <c r="EOV146" s="3"/>
      <c r="EOW146" s="3"/>
      <c r="EOX146" s="3"/>
      <c r="EOY146" s="3"/>
      <c r="EOZ146" s="3"/>
      <c r="EPA146" s="3"/>
      <c r="EPB146" s="3"/>
      <c r="EPC146" s="3"/>
      <c r="EPD146" s="3"/>
      <c r="EPE146" s="3"/>
      <c r="EPF146" s="3"/>
      <c r="EPG146" s="3"/>
      <c r="EPH146" s="3"/>
      <c r="EPI146" s="3"/>
      <c r="EPJ146" s="3"/>
      <c r="EPK146" s="3"/>
      <c r="EPL146" s="3"/>
      <c r="EPM146" s="3"/>
      <c r="EPN146" s="3"/>
      <c r="EPO146" s="3"/>
      <c r="EPP146" s="3"/>
      <c r="EPQ146" s="3"/>
      <c r="EPR146" s="3"/>
      <c r="EPS146" s="3"/>
      <c r="EPT146" s="3"/>
      <c r="EPU146" s="3"/>
      <c r="EPV146" s="3"/>
      <c r="EPW146" s="3"/>
      <c r="EPX146" s="3"/>
      <c r="EPY146" s="3"/>
      <c r="EPZ146" s="3"/>
      <c r="EQA146" s="3"/>
      <c r="EQB146" s="3"/>
      <c r="EQC146" s="3"/>
      <c r="EQD146" s="3"/>
      <c r="EQE146" s="3"/>
      <c r="EQF146" s="3"/>
      <c r="EQG146" s="3"/>
      <c r="EQH146" s="3"/>
      <c r="EQI146" s="3"/>
      <c r="EQJ146" s="3"/>
      <c r="EQK146" s="3"/>
      <c r="EQL146" s="3"/>
      <c r="EQM146" s="3"/>
      <c r="EQN146" s="3"/>
      <c r="EQO146" s="3"/>
      <c r="EQP146" s="3"/>
      <c r="EQQ146" s="3"/>
      <c r="EQR146" s="3"/>
      <c r="EQS146" s="3"/>
      <c r="EQT146" s="3"/>
      <c r="EQU146" s="3"/>
      <c r="EQV146" s="3"/>
      <c r="EQW146" s="3"/>
      <c r="EQX146" s="3"/>
      <c r="EQY146" s="3"/>
      <c r="EQZ146" s="3"/>
      <c r="ERA146" s="3"/>
      <c r="ERB146" s="3"/>
      <c r="ERC146" s="3"/>
      <c r="ERD146" s="3"/>
      <c r="ERE146" s="3"/>
      <c r="ERF146" s="3"/>
      <c r="ERG146" s="3"/>
      <c r="ERH146" s="3"/>
      <c r="ERI146" s="3"/>
      <c r="ERJ146" s="3"/>
      <c r="ERK146" s="3"/>
      <c r="ERL146" s="3"/>
      <c r="ERM146" s="3"/>
      <c r="ERN146" s="3"/>
      <c r="ERO146" s="3"/>
      <c r="ERP146" s="3"/>
      <c r="ERQ146" s="3"/>
      <c r="ERR146" s="3"/>
      <c r="ERS146" s="3"/>
      <c r="ERT146" s="3"/>
      <c r="ERU146" s="3"/>
      <c r="ERV146" s="3"/>
      <c r="ERW146" s="3"/>
      <c r="ERX146" s="3"/>
      <c r="ERY146" s="3"/>
      <c r="ERZ146" s="3"/>
      <c r="ESA146" s="3"/>
      <c r="ESB146" s="3"/>
      <c r="ESC146" s="3"/>
      <c r="ESD146" s="3"/>
      <c r="ESE146" s="3"/>
      <c r="ESF146" s="3"/>
      <c r="ESG146" s="3"/>
      <c r="ESH146" s="3"/>
      <c r="ESI146" s="3"/>
      <c r="ESJ146" s="3"/>
      <c r="ESK146" s="3"/>
      <c r="ESL146" s="3"/>
      <c r="ESM146" s="3"/>
      <c r="ESN146" s="3"/>
      <c r="ESO146" s="3"/>
      <c r="ESP146" s="3"/>
      <c r="ESQ146" s="3"/>
      <c r="ESR146" s="3"/>
      <c r="ESS146" s="3"/>
      <c r="EST146" s="3"/>
      <c r="ESU146" s="3"/>
      <c r="ESV146" s="3"/>
      <c r="ESW146" s="3"/>
      <c r="ESX146" s="3"/>
      <c r="ESY146" s="3"/>
      <c r="ESZ146" s="3"/>
      <c r="ETA146" s="3"/>
      <c r="ETB146" s="3"/>
      <c r="ETC146" s="3"/>
      <c r="ETD146" s="3"/>
      <c r="ETE146" s="3"/>
      <c r="ETF146" s="3"/>
      <c r="ETG146" s="3"/>
      <c r="ETH146" s="3"/>
      <c r="ETI146" s="3"/>
      <c r="ETJ146" s="3"/>
      <c r="ETK146" s="3"/>
      <c r="ETL146" s="3"/>
      <c r="ETM146" s="3"/>
      <c r="ETN146" s="3"/>
      <c r="ETO146" s="3"/>
      <c r="ETP146" s="3"/>
      <c r="ETQ146" s="3"/>
      <c r="ETR146" s="3"/>
      <c r="ETS146" s="3"/>
      <c r="ETT146" s="3"/>
      <c r="ETU146" s="3"/>
      <c r="ETV146" s="3"/>
      <c r="ETW146" s="3"/>
      <c r="ETX146" s="3"/>
      <c r="ETY146" s="3"/>
      <c r="ETZ146" s="3"/>
      <c r="EUA146" s="3"/>
      <c r="EUB146" s="3"/>
      <c r="EUC146" s="3"/>
      <c r="EUD146" s="3"/>
      <c r="EUE146" s="3"/>
      <c r="EUF146" s="3"/>
      <c r="EUG146" s="3"/>
      <c r="EUH146" s="3"/>
      <c r="EUI146" s="3"/>
      <c r="EUJ146" s="3"/>
      <c r="EUK146" s="3"/>
      <c r="EUL146" s="3"/>
      <c r="EUM146" s="3"/>
      <c r="EUN146" s="3"/>
      <c r="EUO146" s="3"/>
      <c r="EUP146" s="3"/>
      <c r="EUQ146" s="3"/>
      <c r="EUR146" s="3"/>
      <c r="EUS146" s="3"/>
      <c r="EUT146" s="3"/>
      <c r="EUU146" s="3"/>
      <c r="EUV146" s="3"/>
      <c r="EUW146" s="3"/>
      <c r="EUX146" s="3"/>
      <c r="EUY146" s="3"/>
      <c r="EUZ146" s="3"/>
      <c r="EVA146" s="3"/>
      <c r="EVB146" s="3"/>
      <c r="EVC146" s="3"/>
      <c r="EVD146" s="3"/>
      <c r="EVE146" s="3"/>
      <c r="EVF146" s="3"/>
      <c r="EVG146" s="3"/>
      <c r="EVH146" s="3"/>
      <c r="EVI146" s="3"/>
      <c r="EVJ146" s="3"/>
      <c r="EVK146" s="3"/>
      <c r="EVL146" s="3"/>
      <c r="EVM146" s="3"/>
      <c r="EVN146" s="3"/>
      <c r="EVO146" s="3"/>
      <c r="EVP146" s="3"/>
      <c r="EVQ146" s="3"/>
      <c r="EVR146" s="3"/>
      <c r="EVS146" s="3"/>
      <c r="EVT146" s="3"/>
      <c r="EVU146" s="3"/>
      <c r="EVV146" s="3"/>
      <c r="EVW146" s="3"/>
      <c r="EVX146" s="3"/>
      <c r="EVY146" s="3"/>
      <c r="EVZ146" s="3"/>
      <c r="EWA146" s="3"/>
      <c r="EWB146" s="3"/>
      <c r="EWC146" s="3"/>
      <c r="EWD146" s="3"/>
      <c r="EWE146" s="3"/>
      <c r="EWF146" s="3"/>
      <c r="EWG146" s="3"/>
      <c r="EWH146" s="3"/>
      <c r="EWI146" s="3"/>
      <c r="EWJ146" s="3"/>
      <c r="EWK146" s="3"/>
      <c r="EWL146" s="3"/>
      <c r="EWM146" s="3"/>
      <c r="EWN146" s="3"/>
      <c r="EWO146" s="3"/>
      <c r="EWP146" s="3"/>
      <c r="EWQ146" s="3"/>
      <c r="EWR146" s="3"/>
      <c r="EWS146" s="3"/>
      <c r="EWT146" s="3"/>
      <c r="EWU146" s="3"/>
      <c r="EWV146" s="3"/>
      <c r="EWW146" s="3"/>
      <c r="EWX146" s="3"/>
      <c r="EWY146" s="3"/>
      <c r="EWZ146" s="3"/>
      <c r="EXA146" s="3"/>
      <c r="EXB146" s="3"/>
      <c r="EXC146" s="3"/>
      <c r="EXD146" s="3"/>
      <c r="EXE146" s="3"/>
      <c r="EXF146" s="3"/>
      <c r="EXG146" s="3"/>
      <c r="EXH146" s="3"/>
      <c r="EXI146" s="3"/>
      <c r="EXJ146" s="3"/>
      <c r="EXK146" s="3"/>
      <c r="EXL146" s="3"/>
      <c r="EXM146" s="3"/>
      <c r="EXN146" s="3"/>
      <c r="EXO146" s="3"/>
      <c r="EXP146" s="3"/>
      <c r="EXQ146" s="3"/>
      <c r="EXR146" s="3"/>
      <c r="EXS146" s="3"/>
      <c r="EXT146" s="3"/>
      <c r="EXU146" s="3"/>
      <c r="EXV146" s="3"/>
      <c r="EXW146" s="3"/>
      <c r="EXX146" s="3"/>
      <c r="EXY146" s="3"/>
      <c r="EXZ146" s="3"/>
      <c r="EYA146" s="3"/>
      <c r="EYB146" s="3"/>
      <c r="EYC146" s="3"/>
      <c r="EYD146" s="3"/>
      <c r="EYE146" s="3"/>
      <c r="EYF146" s="3"/>
      <c r="EYG146" s="3"/>
      <c r="EYH146" s="3"/>
      <c r="EYI146" s="3"/>
      <c r="EYJ146" s="3"/>
      <c r="EYK146" s="3"/>
      <c r="EYL146" s="3"/>
      <c r="EYM146" s="3"/>
      <c r="EYN146" s="3"/>
      <c r="EYO146" s="3"/>
      <c r="EYP146" s="3"/>
      <c r="EYQ146" s="3"/>
      <c r="EYR146" s="3"/>
      <c r="EYS146" s="3"/>
      <c r="EYT146" s="3"/>
      <c r="EYU146" s="3"/>
      <c r="EYV146" s="3"/>
      <c r="EYW146" s="3"/>
      <c r="EYX146" s="3"/>
      <c r="EYY146" s="3"/>
      <c r="EYZ146" s="3"/>
      <c r="EZA146" s="3"/>
      <c r="EZB146" s="3"/>
      <c r="EZC146" s="3"/>
      <c r="EZD146" s="3"/>
      <c r="EZE146" s="3"/>
      <c r="EZF146" s="3"/>
      <c r="EZG146" s="3"/>
      <c r="EZH146" s="3"/>
      <c r="EZI146" s="3"/>
      <c r="EZJ146" s="3"/>
      <c r="EZK146" s="3"/>
      <c r="EZL146" s="3"/>
      <c r="EZM146" s="3"/>
      <c r="EZN146" s="3"/>
      <c r="EZO146" s="3"/>
      <c r="EZP146" s="3"/>
      <c r="EZQ146" s="3"/>
      <c r="EZR146" s="3"/>
      <c r="EZS146" s="3"/>
      <c r="EZT146" s="3"/>
      <c r="EZU146" s="3"/>
      <c r="EZV146" s="3"/>
      <c r="EZW146" s="3"/>
      <c r="EZX146" s="3"/>
      <c r="EZY146" s="3"/>
      <c r="EZZ146" s="3"/>
      <c r="FAA146" s="3"/>
      <c r="FAB146" s="3"/>
      <c r="FAC146" s="3"/>
      <c r="FAD146" s="3"/>
      <c r="FAE146" s="3"/>
      <c r="FAF146" s="3"/>
      <c r="FAG146" s="3"/>
      <c r="FAH146" s="3"/>
      <c r="FAI146" s="3"/>
      <c r="FAJ146" s="3"/>
      <c r="FAK146" s="3"/>
      <c r="FAL146" s="3"/>
      <c r="FAM146" s="3"/>
      <c r="FAN146" s="3"/>
      <c r="FAO146" s="3"/>
      <c r="FAP146" s="3"/>
      <c r="FAQ146" s="3"/>
      <c r="FAR146" s="3"/>
      <c r="FAS146" s="3"/>
      <c r="FAT146" s="3"/>
      <c r="FAU146" s="3"/>
      <c r="FAV146" s="3"/>
      <c r="FAW146" s="3"/>
      <c r="FAX146" s="3"/>
      <c r="FAY146" s="3"/>
      <c r="FAZ146" s="3"/>
      <c r="FBA146" s="3"/>
      <c r="FBB146" s="3"/>
      <c r="FBC146" s="3"/>
      <c r="FBD146" s="3"/>
      <c r="FBE146" s="3"/>
      <c r="FBF146" s="3"/>
      <c r="FBG146" s="3"/>
      <c r="FBH146" s="3"/>
      <c r="FBI146" s="3"/>
      <c r="FBJ146" s="3"/>
      <c r="FBK146" s="3"/>
      <c r="FBL146" s="3"/>
      <c r="FBM146" s="3"/>
      <c r="FBN146" s="3"/>
      <c r="FBO146" s="3"/>
      <c r="FBP146" s="3"/>
      <c r="FBQ146" s="3"/>
      <c r="FBR146" s="3"/>
      <c r="FBS146" s="3"/>
      <c r="FBT146" s="3"/>
      <c r="FBU146" s="3"/>
      <c r="FBV146" s="3"/>
      <c r="FBW146" s="3"/>
      <c r="FBX146" s="3"/>
      <c r="FBY146" s="3"/>
      <c r="FBZ146" s="3"/>
      <c r="FCA146" s="3"/>
      <c r="FCB146" s="3"/>
      <c r="FCC146" s="3"/>
      <c r="FCD146" s="3"/>
      <c r="FCE146" s="3"/>
      <c r="FCF146" s="3"/>
      <c r="FCG146" s="3"/>
      <c r="FCH146" s="3"/>
      <c r="FCI146" s="3"/>
      <c r="FCJ146" s="3"/>
      <c r="FCK146" s="3"/>
      <c r="FCL146" s="3"/>
      <c r="FCM146" s="3"/>
      <c r="FCN146" s="3"/>
      <c r="FCO146" s="3"/>
      <c r="FCP146" s="3"/>
      <c r="FCQ146" s="3"/>
      <c r="FCR146" s="3"/>
      <c r="FCS146" s="3"/>
      <c r="FCT146" s="3"/>
      <c r="FCU146" s="3"/>
      <c r="FCV146" s="3"/>
      <c r="FCW146" s="3"/>
      <c r="FCX146" s="3"/>
      <c r="FCY146" s="3"/>
      <c r="FCZ146" s="3"/>
      <c r="FDA146" s="3"/>
      <c r="FDB146" s="3"/>
      <c r="FDC146" s="3"/>
      <c r="FDD146" s="3"/>
      <c r="FDE146" s="3"/>
      <c r="FDF146" s="3"/>
      <c r="FDG146" s="3"/>
      <c r="FDH146" s="3"/>
      <c r="FDI146" s="3"/>
      <c r="FDJ146" s="3"/>
      <c r="FDK146" s="3"/>
      <c r="FDL146" s="3"/>
      <c r="FDM146" s="3"/>
      <c r="FDN146" s="3"/>
      <c r="FDO146" s="3"/>
      <c r="FDP146" s="3"/>
      <c r="FDQ146" s="3"/>
      <c r="FDR146" s="3"/>
      <c r="FDS146" s="3"/>
      <c r="FDT146" s="3"/>
      <c r="FDU146" s="3"/>
      <c r="FDV146" s="3"/>
      <c r="FDW146" s="3"/>
      <c r="FDX146" s="3"/>
      <c r="FDY146" s="3"/>
      <c r="FDZ146" s="3"/>
      <c r="FEA146" s="3"/>
      <c r="FEB146" s="3"/>
      <c r="FEC146" s="3"/>
      <c r="FED146" s="3"/>
      <c r="FEE146" s="3"/>
      <c r="FEF146" s="3"/>
      <c r="FEG146" s="3"/>
      <c r="FEH146" s="3"/>
      <c r="FEI146" s="3"/>
      <c r="FEJ146" s="3"/>
      <c r="FEK146" s="3"/>
      <c r="FEL146" s="3"/>
      <c r="FEM146" s="3"/>
      <c r="FEN146" s="3"/>
      <c r="FEO146" s="3"/>
      <c r="FEP146" s="3"/>
      <c r="FEQ146" s="3"/>
      <c r="FER146" s="3"/>
      <c r="FES146" s="3"/>
      <c r="FET146" s="3"/>
      <c r="FEU146" s="3"/>
      <c r="FEV146" s="3"/>
      <c r="FEW146" s="3"/>
      <c r="FEX146" s="3"/>
      <c r="FEY146" s="3"/>
      <c r="FEZ146" s="3"/>
      <c r="FFA146" s="3"/>
      <c r="FFB146" s="3"/>
      <c r="FFC146" s="3"/>
      <c r="FFD146" s="3"/>
      <c r="FFE146" s="3"/>
      <c r="FFF146" s="3"/>
      <c r="FFG146" s="3"/>
      <c r="FFH146" s="3"/>
      <c r="FFI146" s="3"/>
      <c r="FFJ146" s="3"/>
      <c r="FFK146" s="3"/>
      <c r="FFL146" s="3"/>
      <c r="FFM146" s="3"/>
      <c r="FFN146" s="3"/>
      <c r="FFO146" s="3"/>
      <c r="FFP146" s="3"/>
      <c r="FFQ146" s="3"/>
      <c r="FFR146" s="3"/>
      <c r="FFS146" s="3"/>
      <c r="FFT146" s="3"/>
      <c r="FFU146" s="3"/>
      <c r="FFV146" s="3"/>
      <c r="FFW146" s="3"/>
      <c r="FFX146" s="3"/>
      <c r="FFY146" s="3"/>
      <c r="FFZ146" s="3"/>
      <c r="FGA146" s="3"/>
      <c r="FGB146" s="3"/>
      <c r="FGC146" s="3"/>
      <c r="FGD146" s="3"/>
      <c r="FGE146" s="3"/>
      <c r="FGF146" s="3"/>
      <c r="FGG146" s="3"/>
      <c r="FGH146" s="3"/>
      <c r="FGI146" s="3"/>
      <c r="FGJ146" s="3"/>
      <c r="FGK146" s="3"/>
      <c r="FGL146" s="3"/>
      <c r="FGM146" s="3"/>
      <c r="FGN146" s="3"/>
      <c r="FGO146" s="3"/>
      <c r="FGP146" s="3"/>
      <c r="FGQ146" s="3"/>
      <c r="FGR146" s="3"/>
      <c r="FGS146" s="3"/>
      <c r="FGT146" s="3"/>
      <c r="FGU146" s="3"/>
      <c r="FGV146" s="3"/>
      <c r="FGW146" s="3"/>
      <c r="FGX146" s="3"/>
      <c r="FGY146" s="3"/>
      <c r="FGZ146" s="3"/>
      <c r="FHA146" s="3"/>
      <c r="FHB146" s="3"/>
      <c r="FHC146" s="3"/>
      <c r="FHD146" s="3"/>
      <c r="FHE146" s="3"/>
      <c r="FHF146" s="3"/>
      <c r="FHG146" s="3"/>
      <c r="FHH146" s="3"/>
      <c r="FHI146" s="3"/>
      <c r="FHJ146" s="3"/>
      <c r="FHK146" s="3"/>
      <c r="FHL146" s="3"/>
      <c r="FHM146" s="3"/>
      <c r="FHN146" s="3"/>
      <c r="FHO146" s="3"/>
      <c r="FHP146" s="3"/>
      <c r="FHQ146" s="3"/>
      <c r="FHR146" s="3"/>
      <c r="FHS146" s="3"/>
      <c r="FHT146" s="3"/>
      <c r="FHU146" s="3"/>
      <c r="FHV146" s="3"/>
      <c r="FHW146" s="3"/>
      <c r="FHX146" s="3"/>
      <c r="FHY146" s="3"/>
      <c r="FHZ146" s="3"/>
      <c r="FIA146" s="3"/>
      <c r="FIB146" s="3"/>
      <c r="FIC146" s="3"/>
      <c r="FID146" s="3"/>
      <c r="FIE146" s="3"/>
      <c r="FIF146" s="3"/>
      <c r="FIG146" s="3"/>
      <c r="FIH146" s="3"/>
      <c r="FII146" s="3"/>
      <c r="FIJ146" s="3"/>
      <c r="FIK146" s="3"/>
      <c r="FIL146" s="3"/>
      <c r="FIM146" s="3"/>
      <c r="FIN146" s="3"/>
      <c r="FIO146" s="3"/>
      <c r="FIP146" s="3"/>
      <c r="FIQ146" s="3"/>
      <c r="FIR146" s="3"/>
      <c r="FIS146" s="3"/>
      <c r="FIT146" s="3"/>
      <c r="FIU146" s="3"/>
      <c r="FIV146" s="3"/>
      <c r="FIW146" s="3"/>
      <c r="FIX146" s="3"/>
      <c r="FIY146" s="3"/>
      <c r="FIZ146" s="3"/>
      <c r="FJA146" s="3"/>
      <c r="FJB146" s="3"/>
      <c r="FJC146" s="3"/>
      <c r="FJD146" s="3"/>
      <c r="FJE146" s="3"/>
      <c r="FJF146" s="3"/>
      <c r="FJG146" s="3"/>
      <c r="FJH146" s="3"/>
      <c r="FJI146" s="3"/>
      <c r="FJJ146" s="3"/>
      <c r="FJK146" s="3"/>
      <c r="FJL146" s="3"/>
      <c r="FJM146" s="3"/>
      <c r="FJN146" s="3"/>
      <c r="FJO146" s="3"/>
      <c r="FJP146" s="3"/>
      <c r="FJQ146" s="3"/>
      <c r="FJR146" s="3"/>
      <c r="FJS146" s="3"/>
      <c r="FJT146" s="3"/>
      <c r="FJU146" s="3"/>
      <c r="FJV146" s="3"/>
      <c r="FJW146" s="3"/>
      <c r="FJX146" s="3"/>
      <c r="FJY146" s="3"/>
      <c r="FJZ146" s="3"/>
      <c r="FKA146" s="3"/>
      <c r="FKB146" s="3"/>
      <c r="FKC146" s="3"/>
      <c r="FKD146" s="3"/>
      <c r="FKE146" s="3"/>
      <c r="FKF146" s="3"/>
      <c r="FKG146" s="3"/>
      <c r="FKH146" s="3"/>
      <c r="FKI146" s="3"/>
      <c r="FKJ146" s="3"/>
      <c r="FKK146" s="3"/>
      <c r="FKL146" s="3"/>
      <c r="FKM146" s="3"/>
      <c r="FKN146" s="3"/>
      <c r="FKO146" s="3"/>
      <c r="FKP146" s="3"/>
      <c r="FKQ146" s="3"/>
      <c r="FKR146" s="3"/>
      <c r="FKS146" s="3"/>
      <c r="FKT146" s="3"/>
      <c r="FKU146" s="3"/>
      <c r="FKV146" s="3"/>
      <c r="FKW146" s="3"/>
      <c r="FKX146" s="3"/>
      <c r="FKY146" s="3"/>
      <c r="FKZ146" s="3"/>
      <c r="FLA146" s="3"/>
      <c r="FLB146" s="3"/>
      <c r="FLC146" s="3"/>
      <c r="FLD146" s="3"/>
      <c r="FLE146" s="3"/>
      <c r="FLF146" s="3"/>
      <c r="FLG146" s="3"/>
      <c r="FLH146" s="3"/>
      <c r="FLI146" s="3"/>
      <c r="FLJ146" s="3"/>
      <c r="FLK146" s="3"/>
      <c r="FLL146" s="3"/>
      <c r="FLM146" s="3"/>
      <c r="FLN146" s="3"/>
      <c r="FLO146" s="3"/>
      <c r="FLP146" s="3"/>
      <c r="FLQ146" s="3"/>
      <c r="FLR146" s="3"/>
      <c r="FLS146" s="3"/>
      <c r="FLT146" s="3"/>
      <c r="FLU146" s="3"/>
      <c r="FLV146" s="3"/>
      <c r="FLW146" s="3"/>
      <c r="FLX146" s="3"/>
      <c r="FLY146" s="3"/>
      <c r="FLZ146" s="3"/>
      <c r="FMA146" s="3"/>
      <c r="FMB146" s="3"/>
      <c r="FMC146" s="3"/>
      <c r="FMD146" s="3"/>
      <c r="FME146" s="3"/>
      <c r="FMF146" s="3"/>
      <c r="FMG146" s="3"/>
      <c r="FMH146" s="3"/>
      <c r="FMI146" s="3"/>
      <c r="FMJ146" s="3"/>
      <c r="FMK146" s="3"/>
      <c r="FML146" s="3"/>
      <c r="FMM146" s="3"/>
      <c r="FMN146" s="3"/>
      <c r="FMO146" s="3"/>
      <c r="FMP146" s="3"/>
      <c r="FMQ146" s="3"/>
      <c r="FMR146" s="3"/>
      <c r="FMS146" s="3"/>
      <c r="FMT146" s="3"/>
      <c r="FMU146" s="3"/>
      <c r="FMV146" s="3"/>
      <c r="FMW146" s="3"/>
      <c r="FMX146" s="3"/>
      <c r="FMY146" s="3"/>
      <c r="FMZ146" s="3"/>
      <c r="FNA146" s="3"/>
      <c r="FNB146" s="3"/>
      <c r="FNC146" s="3"/>
      <c r="FND146" s="3"/>
      <c r="FNE146" s="3"/>
      <c r="FNF146" s="3"/>
      <c r="FNG146" s="3"/>
      <c r="FNH146" s="3"/>
      <c r="FNI146" s="3"/>
      <c r="FNJ146" s="3"/>
      <c r="FNK146" s="3"/>
      <c r="FNL146" s="3"/>
      <c r="FNM146" s="3"/>
      <c r="FNN146" s="3"/>
      <c r="FNO146" s="3"/>
      <c r="FNP146" s="3"/>
      <c r="FNQ146" s="3"/>
      <c r="FNR146" s="3"/>
      <c r="FNS146" s="3"/>
      <c r="FNT146" s="3"/>
      <c r="FNU146" s="3"/>
      <c r="FNV146" s="3"/>
      <c r="FNW146" s="3"/>
      <c r="FNX146" s="3"/>
      <c r="FNY146" s="3"/>
      <c r="FNZ146" s="3"/>
      <c r="FOA146" s="3"/>
      <c r="FOB146" s="3"/>
      <c r="FOC146" s="3"/>
      <c r="FOD146" s="3"/>
      <c r="FOE146" s="3"/>
      <c r="FOF146" s="3"/>
      <c r="FOG146" s="3"/>
      <c r="FOH146" s="3"/>
      <c r="FOI146" s="3"/>
      <c r="FOJ146" s="3"/>
      <c r="FOK146" s="3"/>
      <c r="FOL146" s="3"/>
      <c r="FOM146" s="3"/>
      <c r="FON146" s="3"/>
      <c r="FOO146" s="3"/>
      <c r="FOP146" s="3"/>
      <c r="FOQ146" s="3"/>
      <c r="FOR146" s="3"/>
      <c r="FOS146" s="3"/>
      <c r="FOT146" s="3"/>
      <c r="FOU146" s="3"/>
      <c r="FOV146" s="3"/>
      <c r="FOW146" s="3"/>
      <c r="FOX146" s="3"/>
      <c r="FOY146" s="3"/>
      <c r="FOZ146" s="3"/>
      <c r="FPA146" s="3"/>
      <c r="FPB146" s="3"/>
      <c r="FPC146" s="3"/>
      <c r="FPD146" s="3"/>
      <c r="FPE146" s="3"/>
      <c r="FPF146" s="3"/>
      <c r="FPG146" s="3"/>
      <c r="FPH146" s="3"/>
      <c r="FPI146" s="3"/>
      <c r="FPJ146" s="3"/>
      <c r="FPK146" s="3"/>
      <c r="FPL146" s="3"/>
      <c r="FPM146" s="3"/>
      <c r="FPN146" s="3"/>
      <c r="FPO146" s="3"/>
      <c r="FPP146" s="3"/>
      <c r="FPQ146" s="3"/>
      <c r="FPR146" s="3"/>
      <c r="FPS146" s="3"/>
      <c r="FPT146" s="3"/>
      <c r="FPU146" s="3"/>
      <c r="FPV146" s="3"/>
      <c r="FPW146" s="3"/>
      <c r="FPX146" s="3"/>
      <c r="FPY146" s="3"/>
      <c r="FPZ146" s="3"/>
      <c r="FQA146" s="3"/>
      <c r="FQB146" s="3"/>
      <c r="FQC146" s="3"/>
      <c r="FQD146" s="3"/>
      <c r="FQE146" s="3"/>
      <c r="FQF146" s="3"/>
      <c r="FQG146" s="3"/>
      <c r="FQH146" s="3"/>
      <c r="FQI146" s="3"/>
      <c r="FQJ146" s="3"/>
      <c r="FQK146" s="3"/>
      <c r="FQL146" s="3"/>
      <c r="FQM146" s="3"/>
      <c r="FQN146" s="3"/>
      <c r="FQO146" s="3"/>
      <c r="FQP146" s="3"/>
      <c r="FQQ146" s="3"/>
      <c r="FQR146" s="3"/>
      <c r="FQS146" s="3"/>
      <c r="FQT146" s="3"/>
      <c r="FQU146" s="3"/>
      <c r="FQV146" s="3"/>
      <c r="FQW146" s="3"/>
      <c r="FQX146" s="3"/>
      <c r="FQY146" s="3"/>
      <c r="FQZ146" s="3"/>
      <c r="FRA146" s="3"/>
      <c r="FRB146" s="3"/>
      <c r="FRC146" s="3"/>
      <c r="FRD146" s="3"/>
      <c r="FRE146" s="3"/>
      <c r="FRF146" s="3"/>
      <c r="FRG146" s="3"/>
      <c r="FRH146" s="3"/>
      <c r="FRI146" s="3"/>
      <c r="FRJ146" s="3"/>
      <c r="FRK146" s="3"/>
      <c r="FRL146" s="3"/>
      <c r="FRM146" s="3"/>
      <c r="FRN146" s="3"/>
      <c r="FRO146" s="3"/>
      <c r="FRP146" s="3"/>
      <c r="FRQ146" s="3"/>
      <c r="FRR146" s="3"/>
      <c r="FRS146" s="3"/>
      <c r="FRT146" s="3"/>
      <c r="FRU146" s="3"/>
      <c r="FRV146" s="3"/>
      <c r="FRW146" s="3"/>
      <c r="FRX146" s="3"/>
      <c r="FRY146" s="3"/>
      <c r="FRZ146" s="3"/>
      <c r="FSA146" s="3"/>
      <c r="FSB146" s="3"/>
      <c r="FSC146" s="3"/>
      <c r="FSD146" s="3"/>
      <c r="FSE146" s="3"/>
      <c r="FSF146" s="3"/>
      <c r="FSG146" s="3"/>
      <c r="FSH146" s="3"/>
      <c r="FSI146" s="3"/>
      <c r="FSJ146" s="3"/>
      <c r="FSK146" s="3"/>
      <c r="FSL146" s="3"/>
      <c r="FSM146" s="3"/>
      <c r="FSN146" s="3"/>
      <c r="FSO146" s="3"/>
      <c r="FSP146" s="3"/>
      <c r="FSQ146" s="3"/>
      <c r="FSR146" s="3"/>
      <c r="FSS146" s="3"/>
      <c r="FST146" s="3"/>
      <c r="FSU146" s="3"/>
      <c r="FSV146" s="3"/>
      <c r="FSW146" s="3"/>
      <c r="FSX146" s="3"/>
      <c r="FSY146" s="3"/>
      <c r="FSZ146" s="3"/>
      <c r="FTA146" s="3"/>
      <c r="FTB146" s="3"/>
      <c r="FTC146" s="3"/>
      <c r="FTD146" s="3"/>
      <c r="FTE146" s="3"/>
      <c r="FTF146" s="3"/>
      <c r="FTG146" s="3"/>
      <c r="FTH146" s="3"/>
      <c r="FTI146" s="3"/>
      <c r="FTJ146" s="3"/>
      <c r="FTK146" s="3"/>
      <c r="FTL146" s="3"/>
      <c r="FTM146" s="3"/>
      <c r="FTN146" s="3"/>
      <c r="FTO146" s="3"/>
      <c r="FTP146" s="3"/>
      <c r="FTQ146" s="3"/>
      <c r="FTR146" s="3"/>
      <c r="FTS146" s="3"/>
      <c r="FTT146" s="3"/>
      <c r="FTU146" s="3"/>
      <c r="FTV146" s="3"/>
      <c r="FTW146" s="3"/>
      <c r="FTX146" s="3"/>
      <c r="FTY146" s="3"/>
      <c r="FTZ146" s="3"/>
      <c r="FUA146" s="3"/>
      <c r="FUB146" s="3"/>
      <c r="FUC146" s="3"/>
      <c r="FUD146" s="3"/>
      <c r="FUE146" s="3"/>
      <c r="FUF146" s="3"/>
      <c r="FUG146" s="3"/>
      <c r="FUH146" s="3"/>
      <c r="FUI146" s="3"/>
      <c r="FUJ146" s="3"/>
      <c r="FUK146" s="3"/>
      <c r="FUL146" s="3"/>
      <c r="FUM146" s="3"/>
      <c r="FUN146" s="3"/>
      <c r="FUO146" s="3"/>
      <c r="FUP146" s="3"/>
      <c r="FUQ146" s="3"/>
      <c r="FUR146" s="3"/>
      <c r="FUS146" s="3"/>
      <c r="FUT146" s="3"/>
      <c r="FUU146" s="3"/>
      <c r="FUV146" s="3"/>
      <c r="FUW146" s="3"/>
      <c r="FUX146" s="3"/>
      <c r="FUY146" s="3"/>
      <c r="FUZ146" s="3"/>
      <c r="FVA146" s="3"/>
      <c r="FVB146" s="3"/>
      <c r="FVC146" s="3"/>
      <c r="FVD146" s="3"/>
      <c r="FVE146" s="3"/>
      <c r="FVF146" s="3"/>
      <c r="FVG146" s="3"/>
      <c r="FVH146" s="3"/>
      <c r="FVI146" s="3"/>
      <c r="FVJ146" s="3"/>
      <c r="FVK146" s="3"/>
      <c r="FVL146" s="3"/>
      <c r="FVM146" s="3"/>
      <c r="FVN146" s="3"/>
      <c r="FVO146" s="3"/>
      <c r="FVP146" s="3"/>
      <c r="FVQ146" s="3"/>
      <c r="FVR146" s="3"/>
      <c r="FVS146" s="3"/>
      <c r="FVT146" s="3"/>
      <c r="FVU146" s="3"/>
      <c r="FVV146" s="3"/>
      <c r="FVW146" s="3"/>
      <c r="FVX146" s="3"/>
      <c r="FVY146" s="3"/>
      <c r="FVZ146" s="3"/>
      <c r="FWA146" s="3"/>
      <c r="FWB146" s="3"/>
      <c r="FWC146" s="3"/>
      <c r="FWD146" s="3"/>
      <c r="FWE146" s="3"/>
      <c r="FWF146" s="3"/>
      <c r="FWG146" s="3"/>
      <c r="FWH146" s="3"/>
      <c r="FWI146" s="3"/>
      <c r="FWJ146" s="3"/>
      <c r="FWK146" s="3"/>
      <c r="FWL146" s="3"/>
      <c r="FWM146" s="3"/>
      <c r="FWN146" s="3"/>
      <c r="FWO146" s="3"/>
      <c r="FWP146" s="3"/>
      <c r="FWQ146" s="3"/>
      <c r="FWR146" s="3"/>
      <c r="FWS146" s="3"/>
      <c r="FWT146" s="3"/>
      <c r="FWU146" s="3"/>
      <c r="FWV146" s="3"/>
      <c r="FWW146" s="3"/>
      <c r="FWX146" s="3"/>
      <c r="FWY146" s="3"/>
      <c r="FWZ146" s="3"/>
      <c r="FXA146" s="3"/>
      <c r="FXB146" s="3"/>
      <c r="FXC146" s="3"/>
      <c r="FXD146" s="3"/>
      <c r="FXE146" s="3"/>
      <c r="FXF146" s="3"/>
      <c r="FXG146" s="3"/>
      <c r="FXH146" s="3"/>
      <c r="FXI146" s="3"/>
      <c r="FXJ146" s="3"/>
      <c r="FXK146" s="3"/>
      <c r="FXL146" s="3"/>
      <c r="FXM146" s="3"/>
      <c r="FXN146" s="3"/>
      <c r="FXO146" s="3"/>
      <c r="FXP146" s="3"/>
      <c r="FXQ146" s="3"/>
      <c r="FXR146" s="3"/>
      <c r="FXS146" s="3"/>
      <c r="FXT146" s="3"/>
      <c r="FXU146" s="3"/>
      <c r="FXV146" s="3"/>
      <c r="FXW146" s="3"/>
      <c r="FXX146" s="3"/>
      <c r="FXY146" s="3"/>
      <c r="FXZ146" s="3"/>
      <c r="FYA146" s="3"/>
      <c r="FYB146" s="3"/>
      <c r="FYC146" s="3"/>
      <c r="FYD146" s="3"/>
      <c r="FYE146" s="3"/>
      <c r="FYF146" s="3"/>
      <c r="FYG146" s="3"/>
      <c r="FYH146" s="3"/>
      <c r="FYI146" s="3"/>
      <c r="FYJ146" s="3"/>
      <c r="FYK146" s="3"/>
      <c r="FYL146" s="3"/>
      <c r="FYM146" s="3"/>
      <c r="FYN146" s="3"/>
      <c r="FYO146" s="3"/>
      <c r="FYP146" s="3"/>
      <c r="FYQ146" s="3"/>
      <c r="FYR146" s="3"/>
      <c r="FYS146" s="3"/>
      <c r="FYT146" s="3"/>
      <c r="FYU146" s="3"/>
      <c r="FYV146" s="3"/>
      <c r="FYW146" s="3"/>
      <c r="FYX146" s="3"/>
      <c r="FYY146" s="3"/>
      <c r="FYZ146" s="3"/>
      <c r="FZA146" s="3"/>
      <c r="FZB146" s="3"/>
      <c r="FZC146" s="3"/>
      <c r="FZD146" s="3"/>
      <c r="FZE146" s="3"/>
      <c r="FZF146" s="3"/>
      <c r="FZG146" s="3"/>
      <c r="FZH146" s="3"/>
      <c r="FZI146" s="3"/>
      <c r="FZJ146" s="3"/>
      <c r="FZK146" s="3"/>
      <c r="FZL146" s="3"/>
      <c r="FZM146" s="3"/>
      <c r="FZN146" s="3"/>
      <c r="FZO146" s="3"/>
      <c r="FZP146" s="3"/>
      <c r="FZQ146" s="3"/>
      <c r="FZR146" s="3"/>
      <c r="FZS146" s="3"/>
      <c r="FZT146" s="3"/>
      <c r="FZU146" s="3"/>
      <c r="FZV146" s="3"/>
      <c r="FZW146" s="3"/>
      <c r="FZX146" s="3"/>
      <c r="FZY146" s="3"/>
      <c r="FZZ146" s="3"/>
      <c r="GAA146" s="3"/>
      <c r="GAB146" s="3"/>
      <c r="GAC146" s="3"/>
      <c r="GAD146" s="3"/>
      <c r="GAE146" s="3"/>
      <c r="GAF146" s="3"/>
      <c r="GAG146" s="3"/>
      <c r="GAH146" s="3"/>
      <c r="GAI146" s="3"/>
      <c r="GAJ146" s="3"/>
      <c r="GAK146" s="3"/>
      <c r="GAL146" s="3"/>
      <c r="GAM146" s="3"/>
      <c r="GAN146" s="3"/>
      <c r="GAO146" s="3"/>
      <c r="GAP146" s="3"/>
      <c r="GAQ146" s="3"/>
      <c r="GAR146" s="3"/>
      <c r="GAS146" s="3"/>
      <c r="GAT146" s="3"/>
      <c r="GAU146" s="3"/>
      <c r="GAV146" s="3"/>
      <c r="GAW146" s="3"/>
      <c r="GAX146" s="3"/>
      <c r="GAY146" s="3"/>
      <c r="GAZ146" s="3"/>
      <c r="GBA146" s="3"/>
      <c r="GBB146" s="3"/>
      <c r="GBC146" s="3"/>
      <c r="GBD146" s="3"/>
      <c r="GBE146" s="3"/>
      <c r="GBF146" s="3"/>
      <c r="GBG146" s="3"/>
      <c r="GBH146" s="3"/>
      <c r="GBI146" s="3"/>
      <c r="GBJ146" s="3"/>
      <c r="GBK146" s="3"/>
      <c r="GBL146" s="3"/>
      <c r="GBM146" s="3"/>
      <c r="GBN146" s="3"/>
      <c r="GBO146" s="3"/>
      <c r="GBP146" s="3"/>
      <c r="GBQ146" s="3"/>
      <c r="GBR146" s="3"/>
      <c r="GBS146" s="3"/>
      <c r="GBT146" s="3"/>
      <c r="GBU146" s="3"/>
      <c r="GBV146" s="3"/>
      <c r="GBW146" s="3"/>
      <c r="GBX146" s="3"/>
      <c r="GBY146" s="3"/>
      <c r="GBZ146" s="3"/>
      <c r="GCA146" s="3"/>
      <c r="GCB146" s="3"/>
      <c r="GCC146" s="3"/>
      <c r="GCD146" s="3"/>
      <c r="GCE146" s="3"/>
      <c r="GCF146" s="3"/>
      <c r="GCG146" s="3"/>
      <c r="GCH146" s="3"/>
      <c r="GCI146" s="3"/>
      <c r="GCJ146" s="3"/>
      <c r="GCK146" s="3"/>
      <c r="GCL146" s="3"/>
      <c r="GCM146" s="3"/>
      <c r="GCN146" s="3"/>
      <c r="GCO146" s="3"/>
      <c r="GCP146" s="3"/>
      <c r="GCQ146" s="3"/>
      <c r="GCR146" s="3"/>
      <c r="GCS146" s="3"/>
      <c r="GCT146" s="3"/>
      <c r="GCU146" s="3"/>
      <c r="GCV146" s="3"/>
      <c r="GCW146" s="3"/>
      <c r="GCX146" s="3"/>
      <c r="GCY146" s="3"/>
      <c r="GCZ146" s="3"/>
      <c r="GDA146" s="3"/>
      <c r="GDB146" s="3"/>
      <c r="GDC146" s="3"/>
      <c r="GDD146" s="3"/>
      <c r="GDE146" s="3"/>
      <c r="GDF146" s="3"/>
      <c r="GDG146" s="3"/>
      <c r="GDH146" s="3"/>
      <c r="GDI146" s="3"/>
      <c r="GDJ146" s="3"/>
      <c r="GDK146" s="3"/>
      <c r="GDL146" s="3"/>
      <c r="GDM146" s="3"/>
      <c r="GDN146" s="3"/>
      <c r="GDO146" s="3"/>
      <c r="GDP146" s="3"/>
      <c r="GDQ146" s="3"/>
      <c r="GDR146" s="3"/>
      <c r="GDS146" s="3"/>
      <c r="GDT146" s="3"/>
      <c r="GDU146" s="3"/>
      <c r="GDV146" s="3"/>
      <c r="GDW146" s="3"/>
      <c r="GDX146" s="3"/>
      <c r="GDY146" s="3"/>
      <c r="GDZ146" s="3"/>
      <c r="GEA146" s="3"/>
      <c r="GEB146" s="3"/>
      <c r="GEC146" s="3"/>
      <c r="GED146" s="3"/>
      <c r="GEE146" s="3"/>
      <c r="GEF146" s="3"/>
      <c r="GEG146" s="3"/>
      <c r="GEH146" s="3"/>
      <c r="GEI146" s="3"/>
      <c r="GEJ146" s="3"/>
      <c r="GEK146" s="3"/>
      <c r="GEL146" s="3"/>
      <c r="GEM146" s="3"/>
      <c r="GEN146" s="3"/>
      <c r="GEO146" s="3"/>
      <c r="GEP146" s="3"/>
      <c r="GEQ146" s="3"/>
      <c r="GER146" s="3"/>
      <c r="GES146" s="3"/>
      <c r="GET146" s="3"/>
      <c r="GEU146" s="3"/>
      <c r="GEV146" s="3"/>
      <c r="GEW146" s="3"/>
      <c r="GEX146" s="3"/>
      <c r="GEY146" s="3"/>
      <c r="GEZ146" s="3"/>
      <c r="GFA146" s="3"/>
      <c r="GFB146" s="3"/>
      <c r="GFC146" s="3"/>
      <c r="GFD146" s="3"/>
      <c r="GFE146" s="3"/>
      <c r="GFF146" s="3"/>
      <c r="GFG146" s="3"/>
      <c r="GFH146" s="3"/>
      <c r="GFI146" s="3"/>
      <c r="GFJ146" s="3"/>
      <c r="GFK146" s="3"/>
      <c r="GFL146" s="3"/>
      <c r="GFM146" s="3"/>
      <c r="GFN146" s="3"/>
      <c r="GFO146" s="3"/>
      <c r="GFP146" s="3"/>
      <c r="GFQ146" s="3"/>
      <c r="GFR146" s="3"/>
      <c r="GFS146" s="3"/>
      <c r="GFT146" s="3"/>
      <c r="GFU146" s="3"/>
      <c r="GFV146" s="3"/>
      <c r="GFW146" s="3"/>
      <c r="GFX146" s="3"/>
      <c r="GFY146" s="3"/>
      <c r="GFZ146" s="3"/>
      <c r="GGA146" s="3"/>
      <c r="GGB146" s="3"/>
      <c r="GGC146" s="3"/>
      <c r="GGD146" s="3"/>
      <c r="GGE146" s="3"/>
      <c r="GGF146" s="3"/>
      <c r="GGG146" s="3"/>
      <c r="GGH146" s="3"/>
      <c r="GGI146" s="3"/>
      <c r="GGJ146" s="3"/>
      <c r="GGK146" s="3"/>
      <c r="GGL146" s="3"/>
      <c r="GGM146" s="3"/>
      <c r="GGN146" s="3"/>
      <c r="GGO146" s="3"/>
      <c r="GGP146" s="3"/>
      <c r="GGQ146" s="3"/>
      <c r="GGR146" s="3"/>
      <c r="GGS146" s="3"/>
      <c r="GGT146" s="3"/>
      <c r="GGU146" s="3"/>
      <c r="GGV146" s="3"/>
      <c r="GGW146" s="3"/>
      <c r="GGX146" s="3"/>
      <c r="GGY146" s="3"/>
      <c r="GGZ146" s="3"/>
      <c r="GHA146" s="3"/>
      <c r="GHB146" s="3"/>
      <c r="GHC146" s="3"/>
      <c r="GHD146" s="3"/>
      <c r="GHE146" s="3"/>
      <c r="GHF146" s="3"/>
      <c r="GHG146" s="3"/>
      <c r="GHH146" s="3"/>
      <c r="GHI146" s="3"/>
      <c r="GHJ146" s="3"/>
      <c r="GHK146" s="3"/>
      <c r="GHL146" s="3"/>
      <c r="GHM146" s="3"/>
      <c r="GHN146" s="3"/>
      <c r="GHO146" s="3"/>
      <c r="GHP146" s="3"/>
      <c r="GHQ146" s="3"/>
      <c r="GHR146" s="3"/>
      <c r="GHS146" s="3"/>
      <c r="GHT146" s="3"/>
      <c r="GHU146" s="3"/>
      <c r="GHV146" s="3"/>
      <c r="GHW146" s="3"/>
      <c r="GHX146" s="3"/>
      <c r="GHY146" s="3"/>
      <c r="GHZ146" s="3"/>
      <c r="GIA146" s="3"/>
      <c r="GIB146" s="3"/>
      <c r="GIC146" s="3"/>
      <c r="GID146" s="3"/>
      <c r="GIE146" s="3"/>
      <c r="GIF146" s="3"/>
      <c r="GIG146" s="3"/>
      <c r="GIH146" s="3"/>
      <c r="GII146" s="3"/>
      <c r="GIJ146" s="3"/>
      <c r="GIK146" s="3"/>
      <c r="GIL146" s="3"/>
      <c r="GIM146" s="3"/>
      <c r="GIN146" s="3"/>
      <c r="GIO146" s="3"/>
      <c r="GIP146" s="3"/>
      <c r="GIQ146" s="3"/>
      <c r="GIR146" s="3"/>
      <c r="GIS146" s="3"/>
      <c r="GIT146" s="3"/>
      <c r="GIU146" s="3"/>
      <c r="GIV146" s="3"/>
      <c r="GIW146" s="3"/>
      <c r="GIX146" s="3"/>
      <c r="GIY146" s="3"/>
      <c r="GIZ146" s="3"/>
      <c r="GJA146" s="3"/>
      <c r="GJB146" s="3"/>
      <c r="GJC146" s="3"/>
      <c r="GJD146" s="3"/>
      <c r="GJE146" s="3"/>
      <c r="GJF146" s="3"/>
      <c r="GJG146" s="3"/>
      <c r="GJH146" s="3"/>
      <c r="GJI146" s="3"/>
      <c r="GJJ146" s="3"/>
      <c r="GJK146" s="3"/>
      <c r="GJL146" s="3"/>
      <c r="GJM146" s="3"/>
      <c r="GJN146" s="3"/>
      <c r="GJO146" s="3"/>
      <c r="GJP146" s="3"/>
      <c r="GJQ146" s="3"/>
      <c r="GJR146" s="3"/>
      <c r="GJS146" s="3"/>
      <c r="GJT146" s="3"/>
      <c r="GJU146" s="3"/>
      <c r="GJV146" s="3"/>
      <c r="GJW146" s="3"/>
      <c r="GJX146" s="3"/>
      <c r="GJY146" s="3"/>
      <c r="GJZ146" s="3"/>
      <c r="GKA146" s="3"/>
      <c r="GKB146" s="3"/>
      <c r="GKC146" s="3"/>
      <c r="GKD146" s="3"/>
      <c r="GKE146" s="3"/>
      <c r="GKF146" s="3"/>
      <c r="GKG146" s="3"/>
      <c r="GKH146" s="3"/>
      <c r="GKI146" s="3"/>
      <c r="GKJ146" s="3"/>
      <c r="GKK146" s="3"/>
      <c r="GKL146" s="3"/>
      <c r="GKM146" s="3"/>
      <c r="GKN146" s="3"/>
      <c r="GKO146" s="3"/>
      <c r="GKP146" s="3"/>
      <c r="GKQ146" s="3"/>
      <c r="GKR146" s="3"/>
      <c r="GKS146" s="3"/>
      <c r="GKT146" s="3"/>
      <c r="GKU146" s="3"/>
      <c r="GKV146" s="3"/>
      <c r="GKW146" s="3"/>
      <c r="GKX146" s="3"/>
      <c r="GKY146" s="3"/>
      <c r="GKZ146" s="3"/>
      <c r="GLA146" s="3"/>
      <c r="GLB146" s="3"/>
      <c r="GLC146" s="3"/>
      <c r="GLD146" s="3"/>
      <c r="GLE146" s="3"/>
      <c r="GLF146" s="3"/>
      <c r="GLG146" s="3"/>
      <c r="GLH146" s="3"/>
      <c r="GLI146" s="3"/>
      <c r="GLJ146" s="3"/>
      <c r="GLK146" s="3"/>
      <c r="GLL146" s="3"/>
      <c r="GLM146" s="3"/>
      <c r="GLN146" s="3"/>
      <c r="GLO146" s="3"/>
      <c r="GLP146" s="3"/>
      <c r="GLQ146" s="3"/>
      <c r="GLR146" s="3"/>
      <c r="GLS146" s="3"/>
      <c r="GLT146" s="3"/>
      <c r="GLU146" s="3"/>
      <c r="GLV146" s="3"/>
      <c r="GLW146" s="3"/>
      <c r="GLX146" s="3"/>
      <c r="GLY146" s="3"/>
      <c r="GLZ146" s="3"/>
      <c r="GMA146" s="3"/>
      <c r="GMB146" s="3"/>
      <c r="GMC146" s="3"/>
      <c r="GMD146" s="3"/>
      <c r="GME146" s="3"/>
      <c r="GMF146" s="3"/>
      <c r="GMG146" s="3"/>
      <c r="GMH146" s="3"/>
      <c r="GMI146" s="3"/>
      <c r="GMJ146" s="3"/>
      <c r="GMK146" s="3"/>
      <c r="GML146" s="3"/>
      <c r="GMM146" s="3"/>
      <c r="GMN146" s="3"/>
      <c r="GMO146" s="3"/>
      <c r="GMP146" s="3"/>
      <c r="GMQ146" s="3"/>
      <c r="GMR146" s="3"/>
      <c r="GMS146" s="3"/>
      <c r="GMT146" s="3"/>
      <c r="GMU146" s="3"/>
      <c r="GMV146" s="3"/>
      <c r="GMW146" s="3"/>
      <c r="GMX146" s="3"/>
      <c r="GMY146" s="3"/>
      <c r="GMZ146" s="3"/>
      <c r="GNA146" s="3"/>
      <c r="GNB146" s="3"/>
      <c r="GNC146" s="3"/>
      <c r="GND146" s="3"/>
      <c r="GNE146" s="3"/>
      <c r="GNF146" s="3"/>
      <c r="GNG146" s="3"/>
      <c r="GNH146" s="3"/>
      <c r="GNI146" s="3"/>
      <c r="GNJ146" s="3"/>
      <c r="GNK146" s="3"/>
      <c r="GNL146" s="3"/>
      <c r="GNM146" s="3"/>
      <c r="GNN146" s="3"/>
      <c r="GNO146" s="3"/>
      <c r="GNP146" s="3"/>
      <c r="GNQ146" s="3"/>
      <c r="GNR146" s="3"/>
      <c r="GNS146" s="3"/>
      <c r="GNT146" s="3"/>
      <c r="GNU146" s="3"/>
      <c r="GNV146" s="3"/>
      <c r="GNW146" s="3"/>
      <c r="GNX146" s="3"/>
      <c r="GNY146" s="3"/>
      <c r="GNZ146" s="3"/>
      <c r="GOA146" s="3"/>
      <c r="GOB146" s="3"/>
      <c r="GOC146" s="3"/>
      <c r="GOD146" s="3"/>
      <c r="GOE146" s="3"/>
      <c r="GOF146" s="3"/>
      <c r="GOG146" s="3"/>
      <c r="GOH146" s="3"/>
      <c r="GOI146" s="3"/>
      <c r="GOJ146" s="3"/>
      <c r="GOK146" s="3"/>
      <c r="GOL146" s="3"/>
      <c r="GOM146" s="3"/>
      <c r="GON146" s="3"/>
      <c r="GOO146" s="3"/>
      <c r="GOP146" s="3"/>
      <c r="GOQ146" s="3"/>
      <c r="GOR146" s="3"/>
      <c r="GOS146" s="3"/>
      <c r="GOT146" s="3"/>
      <c r="GOU146" s="3"/>
      <c r="GOV146" s="3"/>
      <c r="GOW146" s="3"/>
      <c r="GOX146" s="3"/>
      <c r="GOY146" s="3"/>
      <c r="GOZ146" s="3"/>
      <c r="GPA146" s="3"/>
      <c r="GPB146" s="3"/>
      <c r="GPC146" s="3"/>
      <c r="GPD146" s="3"/>
      <c r="GPE146" s="3"/>
      <c r="GPF146" s="3"/>
      <c r="GPG146" s="3"/>
      <c r="GPH146" s="3"/>
      <c r="GPI146" s="3"/>
      <c r="GPJ146" s="3"/>
      <c r="GPK146" s="3"/>
      <c r="GPL146" s="3"/>
      <c r="GPM146" s="3"/>
      <c r="GPN146" s="3"/>
      <c r="GPO146" s="3"/>
      <c r="GPP146" s="3"/>
      <c r="GPQ146" s="3"/>
      <c r="GPR146" s="3"/>
      <c r="GPS146" s="3"/>
      <c r="GPT146" s="3"/>
      <c r="GPU146" s="3"/>
      <c r="GPV146" s="3"/>
      <c r="GPW146" s="3"/>
      <c r="GPX146" s="3"/>
      <c r="GPY146" s="3"/>
      <c r="GPZ146" s="3"/>
      <c r="GQA146" s="3"/>
      <c r="GQB146" s="3"/>
      <c r="GQC146" s="3"/>
      <c r="GQD146" s="3"/>
      <c r="GQE146" s="3"/>
      <c r="GQF146" s="3"/>
      <c r="GQG146" s="3"/>
      <c r="GQH146" s="3"/>
      <c r="GQI146" s="3"/>
      <c r="GQJ146" s="3"/>
      <c r="GQK146" s="3"/>
      <c r="GQL146" s="3"/>
      <c r="GQM146" s="3"/>
      <c r="GQN146" s="3"/>
      <c r="GQO146" s="3"/>
      <c r="GQP146" s="3"/>
      <c r="GQQ146" s="3"/>
      <c r="GQR146" s="3"/>
      <c r="GQS146" s="3"/>
      <c r="GQT146" s="3"/>
      <c r="GQU146" s="3"/>
      <c r="GQV146" s="3"/>
      <c r="GQW146" s="3"/>
      <c r="GQX146" s="3"/>
      <c r="GQY146" s="3"/>
      <c r="GQZ146" s="3"/>
      <c r="GRA146" s="3"/>
      <c r="GRB146" s="3"/>
      <c r="GRC146" s="3"/>
      <c r="GRD146" s="3"/>
      <c r="GRE146" s="3"/>
      <c r="GRF146" s="3"/>
      <c r="GRG146" s="3"/>
      <c r="GRH146" s="3"/>
      <c r="GRI146" s="3"/>
      <c r="GRJ146" s="3"/>
      <c r="GRK146" s="3"/>
      <c r="GRL146" s="3"/>
      <c r="GRM146" s="3"/>
      <c r="GRN146" s="3"/>
      <c r="GRO146" s="3"/>
      <c r="GRP146" s="3"/>
      <c r="GRQ146" s="3"/>
      <c r="GRR146" s="3"/>
      <c r="GRS146" s="3"/>
      <c r="GRT146" s="3"/>
      <c r="GRU146" s="3"/>
      <c r="GRV146" s="3"/>
      <c r="GRW146" s="3"/>
      <c r="GRX146" s="3"/>
      <c r="GRY146" s="3"/>
      <c r="GRZ146" s="3"/>
      <c r="GSA146" s="3"/>
      <c r="GSB146" s="3"/>
      <c r="GSC146" s="3"/>
      <c r="GSD146" s="3"/>
      <c r="GSE146" s="3"/>
      <c r="GSF146" s="3"/>
      <c r="GSG146" s="3"/>
      <c r="GSH146" s="3"/>
      <c r="GSI146" s="3"/>
      <c r="GSJ146" s="3"/>
      <c r="GSK146" s="3"/>
      <c r="GSL146" s="3"/>
      <c r="GSM146" s="3"/>
      <c r="GSN146" s="3"/>
      <c r="GSO146" s="3"/>
      <c r="GSP146" s="3"/>
      <c r="GSQ146" s="3"/>
      <c r="GSR146" s="3"/>
      <c r="GSS146" s="3"/>
      <c r="GST146" s="3"/>
      <c r="GSU146" s="3"/>
      <c r="GSV146" s="3"/>
      <c r="GSW146" s="3"/>
      <c r="GSX146" s="3"/>
      <c r="GSY146" s="3"/>
      <c r="GSZ146" s="3"/>
      <c r="GTA146" s="3"/>
      <c r="GTB146" s="3"/>
      <c r="GTC146" s="3"/>
      <c r="GTD146" s="3"/>
      <c r="GTE146" s="3"/>
      <c r="GTF146" s="3"/>
      <c r="GTG146" s="3"/>
      <c r="GTH146" s="3"/>
      <c r="GTI146" s="3"/>
      <c r="GTJ146" s="3"/>
      <c r="GTK146" s="3"/>
      <c r="GTL146" s="3"/>
      <c r="GTM146" s="3"/>
      <c r="GTN146" s="3"/>
      <c r="GTO146" s="3"/>
      <c r="GTP146" s="3"/>
      <c r="GTQ146" s="3"/>
      <c r="GTR146" s="3"/>
      <c r="GTS146" s="3"/>
      <c r="GTT146" s="3"/>
      <c r="GTU146" s="3"/>
      <c r="GTV146" s="3"/>
      <c r="GTW146" s="3"/>
      <c r="GTX146" s="3"/>
      <c r="GTY146" s="3"/>
      <c r="GTZ146" s="3"/>
      <c r="GUA146" s="3"/>
      <c r="GUB146" s="3"/>
      <c r="GUC146" s="3"/>
      <c r="GUD146" s="3"/>
      <c r="GUE146" s="3"/>
      <c r="GUF146" s="3"/>
      <c r="GUG146" s="3"/>
      <c r="GUH146" s="3"/>
      <c r="GUI146" s="3"/>
      <c r="GUJ146" s="3"/>
      <c r="GUK146" s="3"/>
      <c r="GUL146" s="3"/>
      <c r="GUM146" s="3"/>
      <c r="GUN146" s="3"/>
      <c r="GUO146" s="3"/>
      <c r="GUP146" s="3"/>
      <c r="GUQ146" s="3"/>
      <c r="GUR146" s="3"/>
      <c r="GUS146" s="3"/>
      <c r="GUT146" s="3"/>
      <c r="GUU146" s="3"/>
      <c r="GUV146" s="3"/>
      <c r="GUW146" s="3"/>
      <c r="GUX146" s="3"/>
      <c r="GUY146" s="3"/>
      <c r="GUZ146" s="3"/>
      <c r="GVA146" s="3"/>
      <c r="GVB146" s="3"/>
      <c r="GVC146" s="3"/>
      <c r="GVD146" s="3"/>
      <c r="GVE146" s="3"/>
      <c r="GVF146" s="3"/>
      <c r="GVG146" s="3"/>
      <c r="GVH146" s="3"/>
      <c r="GVI146" s="3"/>
      <c r="GVJ146" s="3"/>
      <c r="GVK146" s="3"/>
      <c r="GVL146" s="3"/>
      <c r="GVM146" s="3"/>
      <c r="GVN146" s="3"/>
      <c r="GVO146" s="3"/>
      <c r="GVP146" s="3"/>
      <c r="GVQ146" s="3"/>
      <c r="GVR146" s="3"/>
      <c r="GVS146" s="3"/>
      <c r="GVT146" s="3"/>
      <c r="GVU146" s="3"/>
      <c r="GVV146" s="3"/>
      <c r="GVW146" s="3"/>
      <c r="GVX146" s="3"/>
      <c r="GVY146" s="3"/>
      <c r="GVZ146" s="3"/>
      <c r="GWA146" s="3"/>
      <c r="GWB146" s="3"/>
      <c r="GWC146" s="3"/>
      <c r="GWD146" s="3"/>
      <c r="GWE146" s="3"/>
      <c r="GWF146" s="3"/>
      <c r="GWG146" s="3"/>
      <c r="GWH146" s="3"/>
      <c r="GWI146" s="3"/>
      <c r="GWJ146" s="3"/>
      <c r="GWK146" s="3"/>
      <c r="GWL146" s="3"/>
      <c r="GWM146" s="3"/>
      <c r="GWN146" s="3"/>
      <c r="GWO146" s="3"/>
      <c r="GWP146" s="3"/>
      <c r="GWQ146" s="3"/>
      <c r="GWR146" s="3"/>
      <c r="GWS146" s="3"/>
      <c r="GWT146" s="3"/>
      <c r="GWU146" s="3"/>
      <c r="GWV146" s="3"/>
      <c r="GWW146" s="3"/>
      <c r="GWX146" s="3"/>
      <c r="GWY146" s="3"/>
      <c r="GWZ146" s="3"/>
      <c r="GXA146" s="3"/>
      <c r="GXB146" s="3"/>
      <c r="GXC146" s="3"/>
      <c r="GXD146" s="3"/>
      <c r="GXE146" s="3"/>
      <c r="GXF146" s="3"/>
      <c r="GXG146" s="3"/>
      <c r="GXH146" s="3"/>
      <c r="GXI146" s="3"/>
      <c r="GXJ146" s="3"/>
      <c r="GXK146" s="3"/>
      <c r="GXL146" s="3"/>
      <c r="GXM146" s="3"/>
      <c r="GXN146" s="3"/>
      <c r="GXO146" s="3"/>
      <c r="GXP146" s="3"/>
      <c r="GXQ146" s="3"/>
      <c r="GXR146" s="3"/>
      <c r="GXS146" s="3"/>
      <c r="GXT146" s="3"/>
      <c r="GXU146" s="3"/>
      <c r="GXV146" s="3"/>
      <c r="GXW146" s="3"/>
      <c r="GXX146" s="3"/>
      <c r="GXY146" s="3"/>
      <c r="GXZ146" s="3"/>
      <c r="GYA146" s="3"/>
      <c r="GYB146" s="3"/>
      <c r="GYC146" s="3"/>
      <c r="GYD146" s="3"/>
      <c r="GYE146" s="3"/>
      <c r="GYF146" s="3"/>
      <c r="GYG146" s="3"/>
      <c r="GYH146" s="3"/>
      <c r="GYI146" s="3"/>
      <c r="GYJ146" s="3"/>
      <c r="GYK146" s="3"/>
      <c r="GYL146" s="3"/>
      <c r="GYM146" s="3"/>
      <c r="GYN146" s="3"/>
      <c r="GYO146" s="3"/>
      <c r="GYP146" s="3"/>
      <c r="GYQ146" s="3"/>
      <c r="GYR146" s="3"/>
      <c r="GYS146" s="3"/>
      <c r="GYT146" s="3"/>
      <c r="GYU146" s="3"/>
      <c r="GYV146" s="3"/>
      <c r="GYW146" s="3"/>
      <c r="GYX146" s="3"/>
      <c r="GYY146" s="3"/>
      <c r="GYZ146" s="3"/>
      <c r="GZA146" s="3"/>
      <c r="GZB146" s="3"/>
      <c r="GZC146" s="3"/>
      <c r="GZD146" s="3"/>
      <c r="GZE146" s="3"/>
      <c r="GZF146" s="3"/>
      <c r="GZG146" s="3"/>
      <c r="GZH146" s="3"/>
      <c r="GZI146" s="3"/>
      <c r="GZJ146" s="3"/>
      <c r="GZK146" s="3"/>
      <c r="GZL146" s="3"/>
      <c r="GZM146" s="3"/>
      <c r="GZN146" s="3"/>
      <c r="GZO146" s="3"/>
      <c r="GZP146" s="3"/>
      <c r="GZQ146" s="3"/>
      <c r="GZR146" s="3"/>
      <c r="GZS146" s="3"/>
      <c r="GZT146" s="3"/>
      <c r="GZU146" s="3"/>
      <c r="GZV146" s="3"/>
      <c r="GZW146" s="3"/>
      <c r="GZX146" s="3"/>
      <c r="GZY146" s="3"/>
      <c r="GZZ146" s="3"/>
      <c r="HAA146" s="3"/>
      <c r="HAB146" s="3"/>
      <c r="HAC146" s="3"/>
      <c r="HAD146" s="3"/>
      <c r="HAE146" s="3"/>
      <c r="HAF146" s="3"/>
      <c r="HAG146" s="3"/>
      <c r="HAH146" s="3"/>
      <c r="HAI146" s="3"/>
      <c r="HAJ146" s="3"/>
      <c r="HAK146" s="3"/>
      <c r="HAL146" s="3"/>
      <c r="HAM146" s="3"/>
      <c r="HAN146" s="3"/>
      <c r="HAO146" s="3"/>
      <c r="HAP146" s="3"/>
      <c r="HAQ146" s="3"/>
      <c r="HAR146" s="3"/>
      <c r="HAS146" s="3"/>
      <c r="HAT146" s="3"/>
      <c r="HAU146" s="3"/>
      <c r="HAV146" s="3"/>
      <c r="HAW146" s="3"/>
      <c r="HAX146" s="3"/>
      <c r="HAY146" s="3"/>
      <c r="HAZ146" s="3"/>
      <c r="HBA146" s="3"/>
      <c r="HBB146" s="3"/>
      <c r="HBC146" s="3"/>
      <c r="HBD146" s="3"/>
      <c r="HBE146" s="3"/>
      <c r="HBF146" s="3"/>
      <c r="HBG146" s="3"/>
      <c r="HBH146" s="3"/>
      <c r="HBI146" s="3"/>
      <c r="HBJ146" s="3"/>
      <c r="HBK146" s="3"/>
      <c r="HBL146" s="3"/>
      <c r="HBM146" s="3"/>
      <c r="HBN146" s="3"/>
      <c r="HBO146" s="3"/>
      <c r="HBP146" s="3"/>
      <c r="HBQ146" s="3"/>
      <c r="HBR146" s="3"/>
      <c r="HBS146" s="3"/>
      <c r="HBT146" s="3"/>
      <c r="HBU146" s="3"/>
      <c r="HBV146" s="3"/>
      <c r="HBW146" s="3"/>
      <c r="HBX146" s="3"/>
      <c r="HBY146" s="3"/>
      <c r="HBZ146" s="3"/>
      <c r="HCA146" s="3"/>
      <c r="HCB146" s="3"/>
      <c r="HCC146" s="3"/>
      <c r="HCD146" s="3"/>
      <c r="HCE146" s="3"/>
      <c r="HCF146" s="3"/>
      <c r="HCG146" s="3"/>
      <c r="HCH146" s="3"/>
      <c r="HCI146" s="3"/>
      <c r="HCJ146" s="3"/>
      <c r="HCK146" s="3"/>
      <c r="HCL146" s="3"/>
      <c r="HCM146" s="3"/>
      <c r="HCN146" s="3"/>
      <c r="HCO146" s="3"/>
      <c r="HCP146" s="3"/>
      <c r="HCQ146" s="3"/>
      <c r="HCR146" s="3"/>
      <c r="HCS146" s="3"/>
      <c r="HCT146" s="3"/>
      <c r="HCU146" s="3"/>
      <c r="HCV146" s="3"/>
      <c r="HCW146" s="3"/>
      <c r="HCX146" s="3"/>
      <c r="HCY146" s="3"/>
      <c r="HCZ146" s="3"/>
      <c r="HDA146" s="3"/>
      <c r="HDB146" s="3"/>
      <c r="HDC146" s="3"/>
      <c r="HDD146" s="3"/>
      <c r="HDE146" s="3"/>
      <c r="HDF146" s="3"/>
      <c r="HDG146" s="3"/>
      <c r="HDH146" s="3"/>
      <c r="HDI146" s="3"/>
      <c r="HDJ146" s="3"/>
      <c r="HDK146" s="3"/>
      <c r="HDL146" s="3"/>
      <c r="HDM146" s="3"/>
      <c r="HDN146" s="3"/>
      <c r="HDO146" s="3"/>
      <c r="HDP146" s="3"/>
      <c r="HDQ146" s="3"/>
      <c r="HDR146" s="3"/>
      <c r="HDS146" s="3"/>
      <c r="HDT146" s="3"/>
      <c r="HDU146" s="3"/>
      <c r="HDV146" s="3"/>
      <c r="HDW146" s="3"/>
      <c r="HDX146" s="3"/>
      <c r="HDY146" s="3"/>
      <c r="HDZ146" s="3"/>
      <c r="HEA146" s="3"/>
      <c r="HEB146" s="3"/>
      <c r="HEC146" s="3"/>
      <c r="HED146" s="3"/>
      <c r="HEE146" s="3"/>
      <c r="HEF146" s="3"/>
      <c r="HEG146" s="3"/>
      <c r="HEH146" s="3"/>
      <c r="HEI146" s="3"/>
      <c r="HEJ146" s="3"/>
      <c r="HEK146" s="3"/>
      <c r="HEL146" s="3"/>
      <c r="HEM146" s="3"/>
      <c r="HEN146" s="3"/>
      <c r="HEO146" s="3"/>
      <c r="HEP146" s="3"/>
      <c r="HEQ146" s="3"/>
      <c r="HER146" s="3"/>
      <c r="HES146" s="3"/>
      <c r="HET146" s="3"/>
      <c r="HEU146" s="3"/>
      <c r="HEV146" s="3"/>
      <c r="HEW146" s="3"/>
      <c r="HEX146" s="3"/>
      <c r="HEY146" s="3"/>
      <c r="HEZ146" s="3"/>
      <c r="HFA146" s="3"/>
      <c r="HFB146" s="3"/>
      <c r="HFC146" s="3"/>
      <c r="HFD146" s="3"/>
      <c r="HFE146" s="3"/>
      <c r="HFF146" s="3"/>
      <c r="HFG146" s="3"/>
      <c r="HFH146" s="3"/>
      <c r="HFI146" s="3"/>
      <c r="HFJ146" s="3"/>
      <c r="HFK146" s="3"/>
      <c r="HFL146" s="3"/>
      <c r="HFM146" s="3"/>
      <c r="HFN146" s="3"/>
      <c r="HFO146" s="3"/>
      <c r="HFP146" s="3"/>
      <c r="HFQ146" s="3"/>
      <c r="HFR146" s="3"/>
      <c r="HFS146" s="3"/>
      <c r="HFT146" s="3"/>
      <c r="HFU146" s="3"/>
      <c r="HFV146" s="3"/>
      <c r="HFW146" s="3"/>
      <c r="HFX146" s="3"/>
      <c r="HFY146" s="3"/>
      <c r="HFZ146" s="3"/>
      <c r="HGA146" s="3"/>
      <c r="HGB146" s="3"/>
      <c r="HGC146" s="3"/>
      <c r="HGD146" s="3"/>
      <c r="HGE146" s="3"/>
      <c r="HGF146" s="3"/>
      <c r="HGG146" s="3"/>
      <c r="HGH146" s="3"/>
      <c r="HGI146" s="3"/>
      <c r="HGJ146" s="3"/>
      <c r="HGK146" s="3"/>
      <c r="HGL146" s="3"/>
      <c r="HGM146" s="3"/>
      <c r="HGN146" s="3"/>
      <c r="HGO146" s="3"/>
      <c r="HGP146" s="3"/>
      <c r="HGQ146" s="3"/>
      <c r="HGR146" s="3"/>
      <c r="HGS146" s="3"/>
      <c r="HGT146" s="3"/>
      <c r="HGU146" s="3"/>
      <c r="HGV146" s="3"/>
      <c r="HGW146" s="3"/>
      <c r="HGX146" s="3"/>
      <c r="HGY146" s="3"/>
      <c r="HGZ146" s="3"/>
      <c r="HHA146" s="3"/>
      <c r="HHB146" s="3"/>
      <c r="HHC146" s="3"/>
      <c r="HHD146" s="3"/>
      <c r="HHE146" s="3"/>
      <c r="HHF146" s="3"/>
      <c r="HHG146" s="3"/>
      <c r="HHH146" s="3"/>
      <c r="HHI146" s="3"/>
      <c r="HHJ146" s="3"/>
      <c r="HHK146" s="3"/>
      <c r="HHL146" s="3"/>
      <c r="HHM146" s="3"/>
      <c r="HHN146" s="3"/>
      <c r="HHO146" s="3"/>
      <c r="HHP146" s="3"/>
      <c r="HHQ146" s="3"/>
      <c r="HHR146" s="3"/>
      <c r="HHS146" s="3"/>
      <c r="HHT146" s="3"/>
      <c r="HHU146" s="3"/>
      <c r="HHV146" s="3"/>
      <c r="HHW146" s="3"/>
      <c r="HHX146" s="3"/>
      <c r="HHY146" s="3"/>
      <c r="HHZ146" s="3"/>
      <c r="HIA146" s="3"/>
      <c r="HIB146" s="3"/>
      <c r="HIC146" s="3"/>
      <c r="HID146" s="3"/>
      <c r="HIE146" s="3"/>
      <c r="HIF146" s="3"/>
      <c r="HIG146" s="3"/>
      <c r="HIH146" s="3"/>
      <c r="HII146" s="3"/>
      <c r="HIJ146" s="3"/>
      <c r="HIK146" s="3"/>
      <c r="HIL146" s="3"/>
      <c r="HIM146" s="3"/>
      <c r="HIN146" s="3"/>
      <c r="HIO146" s="3"/>
      <c r="HIP146" s="3"/>
      <c r="HIQ146" s="3"/>
      <c r="HIR146" s="3"/>
      <c r="HIS146" s="3"/>
      <c r="HIT146" s="3"/>
      <c r="HIU146" s="3"/>
      <c r="HIV146" s="3"/>
      <c r="HIW146" s="3"/>
      <c r="HIX146" s="3"/>
      <c r="HIY146" s="3"/>
      <c r="HIZ146" s="3"/>
      <c r="HJA146" s="3"/>
      <c r="HJB146" s="3"/>
      <c r="HJC146" s="3"/>
      <c r="HJD146" s="3"/>
      <c r="HJE146" s="3"/>
      <c r="HJF146" s="3"/>
      <c r="HJG146" s="3"/>
      <c r="HJH146" s="3"/>
      <c r="HJI146" s="3"/>
      <c r="HJJ146" s="3"/>
      <c r="HJK146" s="3"/>
      <c r="HJL146" s="3"/>
      <c r="HJM146" s="3"/>
      <c r="HJN146" s="3"/>
      <c r="HJO146" s="3"/>
      <c r="HJP146" s="3"/>
      <c r="HJQ146" s="3"/>
      <c r="HJR146" s="3"/>
      <c r="HJS146" s="3"/>
      <c r="HJT146" s="3"/>
      <c r="HJU146" s="3"/>
      <c r="HJV146" s="3"/>
      <c r="HJW146" s="3"/>
      <c r="HJX146" s="3"/>
      <c r="HJY146" s="3"/>
      <c r="HJZ146" s="3"/>
      <c r="HKA146" s="3"/>
      <c r="HKB146" s="3"/>
      <c r="HKC146" s="3"/>
      <c r="HKD146" s="3"/>
      <c r="HKE146" s="3"/>
      <c r="HKF146" s="3"/>
      <c r="HKG146" s="3"/>
      <c r="HKH146" s="3"/>
      <c r="HKI146" s="3"/>
      <c r="HKJ146" s="3"/>
      <c r="HKK146" s="3"/>
      <c r="HKL146" s="3"/>
      <c r="HKM146" s="3"/>
      <c r="HKN146" s="3"/>
      <c r="HKO146" s="3"/>
      <c r="HKP146" s="3"/>
      <c r="HKQ146" s="3"/>
      <c r="HKR146" s="3"/>
      <c r="HKS146" s="3"/>
      <c r="HKT146" s="3"/>
      <c r="HKU146" s="3"/>
      <c r="HKV146" s="3"/>
      <c r="HKW146" s="3"/>
      <c r="HKX146" s="3"/>
      <c r="HKY146" s="3"/>
      <c r="HKZ146" s="3"/>
      <c r="HLA146" s="3"/>
      <c r="HLB146" s="3"/>
      <c r="HLC146" s="3"/>
      <c r="HLD146" s="3"/>
      <c r="HLE146" s="3"/>
      <c r="HLF146" s="3"/>
      <c r="HLG146" s="3"/>
      <c r="HLH146" s="3"/>
      <c r="HLI146" s="3"/>
      <c r="HLJ146" s="3"/>
      <c r="HLK146" s="3"/>
      <c r="HLL146" s="3"/>
      <c r="HLM146" s="3"/>
      <c r="HLN146" s="3"/>
      <c r="HLO146" s="3"/>
      <c r="HLP146" s="3"/>
      <c r="HLQ146" s="3"/>
      <c r="HLR146" s="3"/>
      <c r="HLS146" s="3"/>
      <c r="HLT146" s="3"/>
      <c r="HLU146" s="3"/>
      <c r="HLV146" s="3"/>
      <c r="HLW146" s="3"/>
      <c r="HLX146" s="3"/>
      <c r="HLY146" s="3"/>
      <c r="HLZ146" s="3"/>
      <c r="HMA146" s="3"/>
      <c r="HMB146" s="3"/>
      <c r="HMC146" s="3"/>
      <c r="HMD146" s="3"/>
      <c r="HME146" s="3"/>
      <c r="HMF146" s="3"/>
      <c r="HMG146" s="3"/>
      <c r="HMH146" s="3"/>
      <c r="HMI146" s="3"/>
      <c r="HMJ146" s="3"/>
      <c r="HMK146" s="3"/>
      <c r="HML146" s="3"/>
      <c r="HMM146" s="3"/>
      <c r="HMN146" s="3"/>
      <c r="HMO146" s="3"/>
      <c r="HMP146" s="3"/>
      <c r="HMQ146" s="3"/>
      <c r="HMR146" s="3"/>
      <c r="HMS146" s="3"/>
      <c r="HMT146" s="3"/>
      <c r="HMU146" s="3"/>
      <c r="HMV146" s="3"/>
      <c r="HMW146" s="3"/>
      <c r="HMX146" s="3"/>
      <c r="HMY146" s="3"/>
      <c r="HMZ146" s="3"/>
      <c r="HNA146" s="3"/>
      <c r="HNB146" s="3"/>
      <c r="HNC146" s="3"/>
      <c r="HND146" s="3"/>
      <c r="HNE146" s="3"/>
      <c r="HNF146" s="3"/>
      <c r="HNG146" s="3"/>
      <c r="HNH146" s="3"/>
      <c r="HNI146" s="3"/>
      <c r="HNJ146" s="3"/>
      <c r="HNK146" s="3"/>
      <c r="HNL146" s="3"/>
      <c r="HNM146" s="3"/>
      <c r="HNN146" s="3"/>
      <c r="HNO146" s="3"/>
      <c r="HNP146" s="3"/>
      <c r="HNQ146" s="3"/>
      <c r="HNR146" s="3"/>
      <c r="HNS146" s="3"/>
      <c r="HNT146" s="3"/>
      <c r="HNU146" s="3"/>
      <c r="HNV146" s="3"/>
      <c r="HNW146" s="3"/>
      <c r="HNX146" s="3"/>
      <c r="HNY146" s="3"/>
      <c r="HNZ146" s="3"/>
      <c r="HOA146" s="3"/>
      <c r="HOB146" s="3"/>
      <c r="HOC146" s="3"/>
      <c r="HOD146" s="3"/>
      <c r="HOE146" s="3"/>
      <c r="HOF146" s="3"/>
      <c r="HOG146" s="3"/>
      <c r="HOH146" s="3"/>
      <c r="HOI146" s="3"/>
      <c r="HOJ146" s="3"/>
      <c r="HOK146" s="3"/>
      <c r="HOL146" s="3"/>
      <c r="HOM146" s="3"/>
      <c r="HON146" s="3"/>
      <c r="HOO146" s="3"/>
      <c r="HOP146" s="3"/>
      <c r="HOQ146" s="3"/>
      <c r="HOR146" s="3"/>
      <c r="HOS146" s="3"/>
      <c r="HOT146" s="3"/>
      <c r="HOU146" s="3"/>
      <c r="HOV146" s="3"/>
      <c r="HOW146" s="3"/>
      <c r="HOX146" s="3"/>
      <c r="HOY146" s="3"/>
      <c r="HOZ146" s="3"/>
      <c r="HPA146" s="3"/>
      <c r="HPB146" s="3"/>
      <c r="HPC146" s="3"/>
      <c r="HPD146" s="3"/>
      <c r="HPE146" s="3"/>
      <c r="HPF146" s="3"/>
      <c r="HPG146" s="3"/>
      <c r="HPH146" s="3"/>
      <c r="HPI146" s="3"/>
      <c r="HPJ146" s="3"/>
      <c r="HPK146" s="3"/>
      <c r="HPL146" s="3"/>
      <c r="HPM146" s="3"/>
      <c r="HPN146" s="3"/>
      <c r="HPO146" s="3"/>
      <c r="HPP146" s="3"/>
      <c r="HPQ146" s="3"/>
      <c r="HPR146" s="3"/>
      <c r="HPS146" s="3"/>
      <c r="HPT146" s="3"/>
      <c r="HPU146" s="3"/>
      <c r="HPV146" s="3"/>
      <c r="HPW146" s="3"/>
      <c r="HPX146" s="3"/>
      <c r="HPY146" s="3"/>
      <c r="HPZ146" s="3"/>
      <c r="HQA146" s="3"/>
      <c r="HQB146" s="3"/>
      <c r="HQC146" s="3"/>
      <c r="HQD146" s="3"/>
      <c r="HQE146" s="3"/>
      <c r="HQF146" s="3"/>
      <c r="HQG146" s="3"/>
      <c r="HQH146" s="3"/>
      <c r="HQI146" s="3"/>
      <c r="HQJ146" s="3"/>
      <c r="HQK146" s="3"/>
      <c r="HQL146" s="3"/>
      <c r="HQM146" s="3"/>
      <c r="HQN146" s="3"/>
      <c r="HQO146" s="3"/>
      <c r="HQP146" s="3"/>
      <c r="HQQ146" s="3"/>
      <c r="HQR146" s="3"/>
      <c r="HQS146" s="3"/>
      <c r="HQT146" s="3"/>
      <c r="HQU146" s="3"/>
      <c r="HQV146" s="3"/>
      <c r="HQW146" s="3"/>
      <c r="HQX146" s="3"/>
      <c r="HQY146" s="3"/>
      <c r="HQZ146" s="3"/>
      <c r="HRA146" s="3"/>
      <c r="HRB146" s="3"/>
      <c r="HRC146" s="3"/>
      <c r="HRD146" s="3"/>
      <c r="HRE146" s="3"/>
      <c r="HRF146" s="3"/>
      <c r="HRG146" s="3"/>
      <c r="HRH146" s="3"/>
      <c r="HRI146" s="3"/>
      <c r="HRJ146" s="3"/>
      <c r="HRK146" s="3"/>
      <c r="HRL146" s="3"/>
      <c r="HRM146" s="3"/>
      <c r="HRN146" s="3"/>
      <c r="HRO146" s="3"/>
      <c r="HRP146" s="3"/>
      <c r="HRQ146" s="3"/>
      <c r="HRR146" s="3"/>
      <c r="HRS146" s="3"/>
      <c r="HRT146" s="3"/>
      <c r="HRU146" s="3"/>
      <c r="HRV146" s="3"/>
      <c r="HRW146" s="3"/>
      <c r="HRX146" s="3"/>
      <c r="HRY146" s="3"/>
      <c r="HRZ146" s="3"/>
      <c r="HSA146" s="3"/>
      <c r="HSB146" s="3"/>
      <c r="HSC146" s="3"/>
      <c r="HSD146" s="3"/>
      <c r="HSE146" s="3"/>
      <c r="HSF146" s="3"/>
      <c r="HSG146" s="3"/>
      <c r="HSH146" s="3"/>
      <c r="HSI146" s="3"/>
      <c r="HSJ146" s="3"/>
      <c r="HSK146" s="3"/>
      <c r="HSL146" s="3"/>
      <c r="HSM146" s="3"/>
      <c r="HSN146" s="3"/>
      <c r="HSO146" s="3"/>
      <c r="HSP146" s="3"/>
      <c r="HSQ146" s="3"/>
      <c r="HSR146" s="3"/>
      <c r="HSS146" s="3"/>
      <c r="HST146" s="3"/>
      <c r="HSU146" s="3"/>
      <c r="HSV146" s="3"/>
      <c r="HSW146" s="3"/>
      <c r="HSX146" s="3"/>
      <c r="HSY146" s="3"/>
      <c r="HSZ146" s="3"/>
      <c r="HTA146" s="3"/>
      <c r="HTB146" s="3"/>
      <c r="HTC146" s="3"/>
      <c r="HTD146" s="3"/>
      <c r="HTE146" s="3"/>
      <c r="HTF146" s="3"/>
      <c r="HTG146" s="3"/>
      <c r="HTH146" s="3"/>
      <c r="HTI146" s="3"/>
      <c r="HTJ146" s="3"/>
      <c r="HTK146" s="3"/>
      <c r="HTL146" s="3"/>
      <c r="HTM146" s="3"/>
      <c r="HTN146" s="3"/>
      <c r="HTO146" s="3"/>
      <c r="HTP146" s="3"/>
      <c r="HTQ146" s="3"/>
      <c r="HTR146" s="3"/>
      <c r="HTS146" s="3"/>
      <c r="HTT146" s="3"/>
      <c r="HTU146" s="3"/>
      <c r="HTV146" s="3"/>
      <c r="HTW146" s="3"/>
      <c r="HTX146" s="3"/>
      <c r="HTY146" s="3"/>
      <c r="HTZ146" s="3"/>
      <c r="HUA146" s="3"/>
      <c r="HUB146" s="3"/>
      <c r="HUC146" s="3"/>
      <c r="HUD146" s="3"/>
      <c r="HUE146" s="3"/>
      <c r="HUF146" s="3"/>
      <c r="HUG146" s="3"/>
      <c r="HUH146" s="3"/>
      <c r="HUI146" s="3"/>
      <c r="HUJ146" s="3"/>
      <c r="HUK146" s="3"/>
      <c r="HUL146" s="3"/>
      <c r="HUM146" s="3"/>
      <c r="HUN146" s="3"/>
      <c r="HUO146" s="3"/>
      <c r="HUP146" s="3"/>
      <c r="HUQ146" s="3"/>
      <c r="HUR146" s="3"/>
      <c r="HUS146" s="3"/>
      <c r="HUT146" s="3"/>
      <c r="HUU146" s="3"/>
      <c r="HUV146" s="3"/>
      <c r="HUW146" s="3"/>
      <c r="HUX146" s="3"/>
      <c r="HUY146" s="3"/>
      <c r="HUZ146" s="3"/>
      <c r="HVA146" s="3"/>
      <c r="HVB146" s="3"/>
      <c r="HVC146" s="3"/>
      <c r="HVD146" s="3"/>
      <c r="HVE146" s="3"/>
      <c r="HVF146" s="3"/>
      <c r="HVG146" s="3"/>
      <c r="HVH146" s="3"/>
      <c r="HVI146" s="3"/>
      <c r="HVJ146" s="3"/>
      <c r="HVK146" s="3"/>
      <c r="HVL146" s="3"/>
      <c r="HVM146" s="3"/>
      <c r="HVN146" s="3"/>
      <c r="HVO146" s="3"/>
      <c r="HVP146" s="3"/>
      <c r="HVQ146" s="3"/>
      <c r="HVR146" s="3"/>
      <c r="HVS146" s="3"/>
      <c r="HVT146" s="3"/>
      <c r="HVU146" s="3"/>
      <c r="HVV146" s="3"/>
      <c r="HVW146" s="3"/>
      <c r="HVX146" s="3"/>
      <c r="HVY146" s="3"/>
      <c r="HVZ146" s="3"/>
      <c r="HWA146" s="3"/>
      <c r="HWB146" s="3"/>
      <c r="HWC146" s="3"/>
      <c r="HWD146" s="3"/>
      <c r="HWE146" s="3"/>
      <c r="HWF146" s="3"/>
      <c r="HWG146" s="3"/>
      <c r="HWH146" s="3"/>
      <c r="HWI146" s="3"/>
      <c r="HWJ146" s="3"/>
      <c r="HWK146" s="3"/>
      <c r="HWL146" s="3"/>
      <c r="HWM146" s="3"/>
      <c r="HWN146" s="3"/>
      <c r="HWO146" s="3"/>
      <c r="HWP146" s="3"/>
      <c r="HWQ146" s="3"/>
      <c r="HWR146" s="3"/>
      <c r="HWS146" s="3"/>
      <c r="HWT146" s="3"/>
      <c r="HWU146" s="3"/>
      <c r="HWV146" s="3"/>
      <c r="HWW146" s="3"/>
      <c r="HWX146" s="3"/>
      <c r="HWY146" s="3"/>
      <c r="HWZ146" s="3"/>
      <c r="HXA146" s="3"/>
      <c r="HXB146" s="3"/>
      <c r="HXC146" s="3"/>
      <c r="HXD146" s="3"/>
      <c r="HXE146" s="3"/>
      <c r="HXF146" s="3"/>
      <c r="HXG146" s="3"/>
      <c r="HXH146" s="3"/>
      <c r="HXI146" s="3"/>
      <c r="HXJ146" s="3"/>
      <c r="HXK146" s="3"/>
      <c r="HXL146" s="3"/>
      <c r="HXM146" s="3"/>
      <c r="HXN146" s="3"/>
      <c r="HXO146" s="3"/>
      <c r="HXP146" s="3"/>
      <c r="HXQ146" s="3"/>
      <c r="HXR146" s="3"/>
      <c r="HXS146" s="3"/>
      <c r="HXT146" s="3"/>
      <c r="HXU146" s="3"/>
      <c r="HXV146" s="3"/>
      <c r="HXW146" s="3"/>
      <c r="HXX146" s="3"/>
      <c r="HXY146" s="3"/>
      <c r="HXZ146" s="3"/>
      <c r="HYA146" s="3"/>
      <c r="HYB146" s="3"/>
      <c r="HYC146" s="3"/>
      <c r="HYD146" s="3"/>
      <c r="HYE146" s="3"/>
      <c r="HYF146" s="3"/>
      <c r="HYG146" s="3"/>
      <c r="HYH146" s="3"/>
      <c r="HYI146" s="3"/>
      <c r="HYJ146" s="3"/>
      <c r="HYK146" s="3"/>
      <c r="HYL146" s="3"/>
      <c r="HYM146" s="3"/>
      <c r="HYN146" s="3"/>
      <c r="HYO146" s="3"/>
      <c r="HYP146" s="3"/>
      <c r="HYQ146" s="3"/>
      <c r="HYR146" s="3"/>
      <c r="HYS146" s="3"/>
      <c r="HYT146" s="3"/>
      <c r="HYU146" s="3"/>
      <c r="HYV146" s="3"/>
      <c r="HYW146" s="3"/>
      <c r="HYX146" s="3"/>
      <c r="HYY146" s="3"/>
      <c r="HYZ146" s="3"/>
      <c r="HZA146" s="3"/>
      <c r="HZB146" s="3"/>
      <c r="HZC146" s="3"/>
      <c r="HZD146" s="3"/>
      <c r="HZE146" s="3"/>
      <c r="HZF146" s="3"/>
      <c r="HZG146" s="3"/>
      <c r="HZH146" s="3"/>
      <c r="HZI146" s="3"/>
      <c r="HZJ146" s="3"/>
      <c r="HZK146" s="3"/>
      <c r="HZL146" s="3"/>
      <c r="HZM146" s="3"/>
      <c r="HZN146" s="3"/>
      <c r="HZO146" s="3"/>
      <c r="HZP146" s="3"/>
      <c r="HZQ146" s="3"/>
      <c r="HZR146" s="3"/>
      <c r="HZS146" s="3"/>
      <c r="HZT146" s="3"/>
      <c r="HZU146" s="3"/>
      <c r="HZV146" s="3"/>
      <c r="HZW146" s="3"/>
      <c r="HZX146" s="3"/>
      <c r="HZY146" s="3"/>
      <c r="HZZ146" s="3"/>
      <c r="IAA146" s="3"/>
      <c r="IAB146" s="3"/>
      <c r="IAC146" s="3"/>
      <c r="IAD146" s="3"/>
      <c r="IAE146" s="3"/>
      <c r="IAF146" s="3"/>
      <c r="IAG146" s="3"/>
      <c r="IAH146" s="3"/>
      <c r="IAI146" s="3"/>
      <c r="IAJ146" s="3"/>
      <c r="IAK146" s="3"/>
      <c r="IAL146" s="3"/>
      <c r="IAM146" s="3"/>
      <c r="IAN146" s="3"/>
      <c r="IAO146" s="3"/>
      <c r="IAP146" s="3"/>
      <c r="IAQ146" s="3"/>
      <c r="IAR146" s="3"/>
      <c r="IAS146" s="3"/>
      <c r="IAT146" s="3"/>
      <c r="IAU146" s="3"/>
      <c r="IAV146" s="3"/>
      <c r="IAW146" s="3"/>
      <c r="IAX146" s="3"/>
      <c r="IAY146" s="3"/>
      <c r="IAZ146" s="3"/>
      <c r="IBA146" s="3"/>
      <c r="IBB146" s="3"/>
      <c r="IBC146" s="3"/>
      <c r="IBD146" s="3"/>
      <c r="IBE146" s="3"/>
      <c r="IBF146" s="3"/>
      <c r="IBG146" s="3"/>
      <c r="IBH146" s="3"/>
      <c r="IBI146" s="3"/>
      <c r="IBJ146" s="3"/>
      <c r="IBK146" s="3"/>
      <c r="IBL146" s="3"/>
      <c r="IBM146" s="3"/>
      <c r="IBN146" s="3"/>
      <c r="IBO146" s="3"/>
      <c r="IBP146" s="3"/>
      <c r="IBQ146" s="3"/>
      <c r="IBR146" s="3"/>
      <c r="IBS146" s="3"/>
      <c r="IBT146" s="3"/>
      <c r="IBU146" s="3"/>
      <c r="IBV146" s="3"/>
      <c r="IBW146" s="3"/>
      <c r="IBX146" s="3"/>
      <c r="IBY146" s="3"/>
      <c r="IBZ146" s="3"/>
      <c r="ICA146" s="3"/>
      <c r="ICB146" s="3"/>
      <c r="ICC146" s="3"/>
      <c r="ICD146" s="3"/>
      <c r="ICE146" s="3"/>
      <c r="ICF146" s="3"/>
      <c r="ICG146" s="3"/>
      <c r="ICH146" s="3"/>
      <c r="ICI146" s="3"/>
      <c r="ICJ146" s="3"/>
      <c r="ICK146" s="3"/>
      <c r="ICL146" s="3"/>
      <c r="ICM146" s="3"/>
      <c r="ICN146" s="3"/>
      <c r="ICO146" s="3"/>
      <c r="ICP146" s="3"/>
      <c r="ICQ146" s="3"/>
      <c r="ICR146" s="3"/>
      <c r="ICS146" s="3"/>
      <c r="ICT146" s="3"/>
      <c r="ICU146" s="3"/>
      <c r="ICV146" s="3"/>
      <c r="ICW146" s="3"/>
      <c r="ICX146" s="3"/>
      <c r="ICY146" s="3"/>
      <c r="ICZ146" s="3"/>
      <c r="IDA146" s="3"/>
      <c r="IDB146" s="3"/>
      <c r="IDC146" s="3"/>
      <c r="IDD146" s="3"/>
      <c r="IDE146" s="3"/>
      <c r="IDF146" s="3"/>
      <c r="IDG146" s="3"/>
      <c r="IDH146" s="3"/>
      <c r="IDI146" s="3"/>
      <c r="IDJ146" s="3"/>
      <c r="IDK146" s="3"/>
      <c r="IDL146" s="3"/>
      <c r="IDM146" s="3"/>
      <c r="IDN146" s="3"/>
      <c r="IDO146" s="3"/>
      <c r="IDP146" s="3"/>
      <c r="IDQ146" s="3"/>
      <c r="IDR146" s="3"/>
      <c r="IDS146" s="3"/>
      <c r="IDT146" s="3"/>
      <c r="IDU146" s="3"/>
      <c r="IDV146" s="3"/>
      <c r="IDW146" s="3"/>
      <c r="IDX146" s="3"/>
      <c r="IDY146" s="3"/>
      <c r="IDZ146" s="3"/>
      <c r="IEA146" s="3"/>
      <c r="IEB146" s="3"/>
      <c r="IEC146" s="3"/>
      <c r="IED146" s="3"/>
      <c r="IEE146" s="3"/>
      <c r="IEF146" s="3"/>
      <c r="IEG146" s="3"/>
      <c r="IEH146" s="3"/>
      <c r="IEI146" s="3"/>
      <c r="IEJ146" s="3"/>
      <c r="IEK146" s="3"/>
      <c r="IEL146" s="3"/>
      <c r="IEM146" s="3"/>
      <c r="IEN146" s="3"/>
      <c r="IEO146" s="3"/>
      <c r="IEP146" s="3"/>
      <c r="IEQ146" s="3"/>
      <c r="IER146" s="3"/>
      <c r="IES146" s="3"/>
      <c r="IET146" s="3"/>
      <c r="IEU146" s="3"/>
      <c r="IEV146" s="3"/>
      <c r="IEW146" s="3"/>
      <c r="IEX146" s="3"/>
      <c r="IEY146" s="3"/>
      <c r="IEZ146" s="3"/>
      <c r="IFA146" s="3"/>
      <c r="IFB146" s="3"/>
      <c r="IFC146" s="3"/>
      <c r="IFD146" s="3"/>
      <c r="IFE146" s="3"/>
      <c r="IFF146" s="3"/>
      <c r="IFG146" s="3"/>
      <c r="IFH146" s="3"/>
      <c r="IFI146" s="3"/>
      <c r="IFJ146" s="3"/>
      <c r="IFK146" s="3"/>
      <c r="IFL146" s="3"/>
      <c r="IFM146" s="3"/>
      <c r="IFN146" s="3"/>
      <c r="IFO146" s="3"/>
      <c r="IFP146" s="3"/>
      <c r="IFQ146" s="3"/>
      <c r="IFR146" s="3"/>
      <c r="IFS146" s="3"/>
      <c r="IFT146" s="3"/>
      <c r="IFU146" s="3"/>
      <c r="IFV146" s="3"/>
      <c r="IFW146" s="3"/>
      <c r="IFX146" s="3"/>
      <c r="IFY146" s="3"/>
      <c r="IFZ146" s="3"/>
      <c r="IGA146" s="3"/>
      <c r="IGB146" s="3"/>
      <c r="IGC146" s="3"/>
      <c r="IGD146" s="3"/>
      <c r="IGE146" s="3"/>
      <c r="IGF146" s="3"/>
      <c r="IGG146" s="3"/>
      <c r="IGH146" s="3"/>
      <c r="IGI146" s="3"/>
      <c r="IGJ146" s="3"/>
      <c r="IGK146" s="3"/>
      <c r="IGL146" s="3"/>
      <c r="IGM146" s="3"/>
      <c r="IGN146" s="3"/>
      <c r="IGO146" s="3"/>
      <c r="IGP146" s="3"/>
      <c r="IGQ146" s="3"/>
      <c r="IGR146" s="3"/>
      <c r="IGS146" s="3"/>
      <c r="IGT146" s="3"/>
      <c r="IGU146" s="3"/>
      <c r="IGV146" s="3"/>
      <c r="IGW146" s="3"/>
      <c r="IGX146" s="3"/>
      <c r="IGY146" s="3"/>
      <c r="IGZ146" s="3"/>
      <c r="IHA146" s="3"/>
      <c r="IHB146" s="3"/>
      <c r="IHC146" s="3"/>
      <c r="IHD146" s="3"/>
      <c r="IHE146" s="3"/>
      <c r="IHF146" s="3"/>
      <c r="IHG146" s="3"/>
      <c r="IHH146" s="3"/>
      <c r="IHI146" s="3"/>
      <c r="IHJ146" s="3"/>
      <c r="IHK146" s="3"/>
      <c r="IHL146" s="3"/>
      <c r="IHM146" s="3"/>
      <c r="IHN146" s="3"/>
      <c r="IHO146" s="3"/>
      <c r="IHP146" s="3"/>
      <c r="IHQ146" s="3"/>
      <c r="IHR146" s="3"/>
      <c r="IHS146" s="3"/>
      <c r="IHT146" s="3"/>
      <c r="IHU146" s="3"/>
      <c r="IHV146" s="3"/>
      <c r="IHW146" s="3"/>
      <c r="IHX146" s="3"/>
      <c r="IHY146" s="3"/>
      <c r="IHZ146" s="3"/>
      <c r="IIA146" s="3"/>
      <c r="IIB146" s="3"/>
      <c r="IIC146" s="3"/>
      <c r="IID146" s="3"/>
      <c r="IIE146" s="3"/>
      <c r="IIF146" s="3"/>
      <c r="IIG146" s="3"/>
      <c r="IIH146" s="3"/>
      <c r="III146" s="3"/>
      <c r="IIJ146" s="3"/>
      <c r="IIK146" s="3"/>
      <c r="IIL146" s="3"/>
      <c r="IIM146" s="3"/>
      <c r="IIN146" s="3"/>
      <c r="IIO146" s="3"/>
      <c r="IIP146" s="3"/>
      <c r="IIQ146" s="3"/>
      <c r="IIR146" s="3"/>
      <c r="IIS146" s="3"/>
      <c r="IIT146" s="3"/>
      <c r="IIU146" s="3"/>
      <c r="IIV146" s="3"/>
      <c r="IIW146" s="3"/>
      <c r="IIX146" s="3"/>
      <c r="IIY146" s="3"/>
      <c r="IIZ146" s="3"/>
      <c r="IJA146" s="3"/>
      <c r="IJB146" s="3"/>
      <c r="IJC146" s="3"/>
      <c r="IJD146" s="3"/>
      <c r="IJE146" s="3"/>
      <c r="IJF146" s="3"/>
      <c r="IJG146" s="3"/>
      <c r="IJH146" s="3"/>
      <c r="IJI146" s="3"/>
      <c r="IJJ146" s="3"/>
      <c r="IJK146" s="3"/>
      <c r="IJL146" s="3"/>
      <c r="IJM146" s="3"/>
      <c r="IJN146" s="3"/>
      <c r="IJO146" s="3"/>
      <c r="IJP146" s="3"/>
      <c r="IJQ146" s="3"/>
      <c r="IJR146" s="3"/>
      <c r="IJS146" s="3"/>
      <c r="IJT146" s="3"/>
      <c r="IJU146" s="3"/>
      <c r="IJV146" s="3"/>
      <c r="IJW146" s="3"/>
      <c r="IJX146" s="3"/>
      <c r="IJY146" s="3"/>
      <c r="IJZ146" s="3"/>
      <c r="IKA146" s="3"/>
      <c r="IKB146" s="3"/>
      <c r="IKC146" s="3"/>
      <c r="IKD146" s="3"/>
      <c r="IKE146" s="3"/>
      <c r="IKF146" s="3"/>
      <c r="IKG146" s="3"/>
      <c r="IKH146" s="3"/>
      <c r="IKI146" s="3"/>
      <c r="IKJ146" s="3"/>
      <c r="IKK146" s="3"/>
      <c r="IKL146" s="3"/>
      <c r="IKM146" s="3"/>
      <c r="IKN146" s="3"/>
      <c r="IKO146" s="3"/>
      <c r="IKP146" s="3"/>
      <c r="IKQ146" s="3"/>
      <c r="IKR146" s="3"/>
      <c r="IKS146" s="3"/>
      <c r="IKT146" s="3"/>
      <c r="IKU146" s="3"/>
      <c r="IKV146" s="3"/>
      <c r="IKW146" s="3"/>
      <c r="IKX146" s="3"/>
      <c r="IKY146" s="3"/>
      <c r="IKZ146" s="3"/>
      <c r="ILA146" s="3"/>
      <c r="ILB146" s="3"/>
      <c r="ILC146" s="3"/>
      <c r="ILD146" s="3"/>
      <c r="ILE146" s="3"/>
      <c r="ILF146" s="3"/>
      <c r="ILG146" s="3"/>
      <c r="ILH146" s="3"/>
      <c r="ILI146" s="3"/>
      <c r="ILJ146" s="3"/>
      <c r="ILK146" s="3"/>
      <c r="ILL146" s="3"/>
      <c r="ILM146" s="3"/>
      <c r="ILN146" s="3"/>
      <c r="ILO146" s="3"/>
      <c r="ILP146" s="3"/>
      <c r="ILQ146" s="3"/>
      <c r="ILR146" s="3"/>
      <c r="ILS146" s="3"/>
      <c r="ILT146" s="3"/>
      <c r="ILU146" s="3"/>
      <c r="ILV146" s="3"/>
      <c r="ILW146" s="3"/>
      <c r="ILX146" s="3"/>
      <c r="ILY146" s="3"/>
      <c r="ILZ146" s="3"/>
      <c r="IMA146" s="3"/>
      <c r="IMB146" s="3"/>
      <c r="IMC146" s="3"/>
      <c r="IMD146" s="3"/>
      <c r="IME146" s="3"/>
      <c r="IMF146" s="3"/>
      <c r="IMG146" s="3"/>
      <c r="IMH146" s="3"/>
      <c r="IMI146" s="3"/>
      <c r="IMJ146" s="3"/>
      <c r="IMK146" s="3"/>
      <c r="IML146" s="3"/>
      <c r="IMM146" s="3"/>
      <c r="IMN146" s="3"/>
      <c r="IMO146" s="3"/>
      <c r="IMP146" s="3"/>
      <c r="IMQ146" s="3"/>
      <c r="IMR146" s="3"/>
      <c r="IMS146" s="3"/>
      <c r="IMT146" s="3"/>
      <c r="IMU146" s="3"/>
      <c r="IMV146" s="3"/>
      <c r="IMW146" s="3"/>
      <c r="IMX146" s="3"/>
      <c r="IMY146" s="3"/>
      <c r="IMZ146" s="3"/>
      <c r="INA146" s="3"/>
      <c r="INB146" s="3"/>
      <c r="INC146" s="3"/>
      <c r="IND146" s="3"/>
      <c r="INE146" s="3"/>
      <c r="INF146" s="3"/>
      <c r="ING146" s="3"/>
      <c r="INH146" s="3"/>
      <c r="INI146" s="3"/>
      <c r="INJ146" s="3"/>
      <c r="INK146" s="3"/>
      <c r="INL146" s="3"/>
      <c r="INM146" s="3"/>
      <c r="INN146" s="3"/>
      <c r="INO146" s="3"/>
      <c r="INP146" s="3"/>
      <c r="INQ146" s="3"/>
      <c r="INR146" s="3"/>
      <c r="INS146" s="3"/>
      <c r="INT146" s="3"/>
      <c r="INU146" s="3"/>
      <c r="INV146" s="3"/>
      <c r="INW146" s="3"/>
      <c r="INX146" s="3"/>
      <c r="INY146" s="3"/>
      <c r="INZ146" s="3"/>
      <c r="IOA146" s="3"/>
      <c r="IOB146" s="3"/>
      <c r="IOC146" s="3"/>
      <c r="IOD146" s="3"/>
      <c r="IOE146" s="3"/>
      <c r="IOF146" s="3"/>
      <c r="IOG146" s="3"/>
      <c r="IOH146" s="3"/>
      <c r="IOI146" s="3"/>
      <c r="IOJ146" s="3"/>
      <c r="IOK146" s="3"/>
      <c r="IOL146" s="3"/>
      <c r="IOM146" s="3"/>
      <c r="ION146" s="3"/>
      <c r="IOO146" s="3"/>
      <c r="IOP146" s="3"/>
      <c r="IOQ146" s="3"/>
      <c r="IOR146" s="3"/>
      <c r="IOS146" s="3"/>
      <c r="IOT146" s="3"/>
      <c r="IOU146" s="3"/>
      <c r="IOV146" s="3"/>
      <c r="IOW146" s="3"/>
      <c r="IOX146" s="3"/>
      <c r="IOY146" s="3"/>
      <c r="IOZ146" s="3"/>
      <c r="IPA146" s="3"/>
      <c r="IPB146" s="3"/>
      <c r="IPC146" s="3"/>
      <c r="IPD146" s="3"/>
      <c r="IPE146" s="3"/>
      <c r="IPF146" s="3"/>
      <c r="IPG146" s="3"/>
      <c r="IPH146" s="3"/>
      <c r="IPI146" s="3"/>
      <c r="IPJ146" s="3"/>
      <c r="IPK146" s="3"/>
      <c r="IPL146" s="3"/>
      <c r="IPM146" s="3"/>
      <c r="IPN146" s="3"/>
      <c r="IPO146" s="3"/>
      <c r="IPP146" s="3"/>
      <c r="IPQ146" s="3"/>
      <c r="IPR146" s="3"/>
      <c r="IPS146" s="3"/>
      <c r="IPT146" s="3"/>
      <c r="IPU146" s="3"/>
      <c r="IPV146" s="3"/>
      <c r="IPW146" s="3"/>
      <c r="IPX146" s="3"/>
      <c r="IPY146" s="3"/>
      <c r="IPZ146" s="3"/>
      <c r="IQA146" s="3"/>
      <c r="IQB146" s="3"/>
      <c r="IQC146" s="3"/>
      <c r="IQD146" s="3"/>
      <c r="IQE146" s="3"/>
      <c r="IQF146" s="3"/>
      <c r="IQG146" s="3"/>
      <c r="IQH146" s="3"/>
      <c r="IQI146" s="3"/>
      <c r="IQJ146" s="3"/>
      <c r="IQK146" s="3"/>
      <c r="IQL146" s="3"/>
      <c r="IQM146" s="3"/>
      <c r="IQN146" s="3"/>
      <c r="IQO146" s="3"/>
      <c r="IQP146" s="3"/>
      <c r="IQQ146" s="3"/>
      <c r="IQR146" s="3"/>
      <c r="IQS146" s="3"/>
      <c r="IQT146" s="3"/>
      <c r="IQU146" s="3"/>
      <c r="IQV146" s="3"/>
      <c r="IQW146" s="3"/>
      <c r="IQX146" s="3"/>
      <c r="IQY146" s="3"/>
      <c r="IQZ146" s="3"/>
      <c r="IRA146" s="3"/>
      <c r="IRB146" s="3"/>
      <c r="IRC146" s="3"/>
      <c r="IRD146" s="3"/>
      <c r="IRE146" s="3"/>
      <c r="IRF146" s="3"/>
      <c r="IRG146" s="3"/>
      <c r="IRH146" s="3"/>
      <c r="IRI146" s="3"/>
      <c r="IRJ146" s="3"/>
      <c r="IRK146" s="3"/>
      <c r="IRL146" s="3"/>
      <c r="IRM146" s="3"/>
      <c r="IRN146" s="3"/>
      <c r="IRO146" s="3"/>
      <c r="IRP146" s="3"/>
      <c r="IRQ146" s="3"/>
      <c r="IRR146" s="3"/>
      <c r="IRS146" s="3"/>
      <c r="IRT146" s="3"/>
      <c r="IRU146" s="3"/>
      <c r="IRV146" s="3"/>
      <c r="IRW146" s="3"/>
      <c r="IRX146" s="3"/>
      <c r="IRY146" s="3"/>
      <c r="IRZ146" s="3"/>
      <c r="ISA146" s="3"/>
      <c r="ISB146" s="3"/>
      <c r="ISC146" s="3"/>
      <c r="ISD146" s="3"/>
      <c r="ISE146" s="3"/>
      <c r="ISF146" s="3"/>
      <c r="ISG146" s="3"/>
      <c r="ISH146" s="3"/>
      <c r="ISI146" s="3"/>
      <c r="ISJ146" s="3"/>
      <c r="ISK146" s="3"/>
      <c r="ISL146" s="3"/>
      <c r="ISM146" s="3"/>
      <c r="ISN146" s="3"/>
      <c r="ISO146" s="3"/>
      <c r="ISP146" s="3"/>
      <c r="ISQ146" s="3"/>
      <c r="ISR146" s="3"/>
      <c r="ISS146" s="3"/>
      <c r="IST146" s="3"/>
      <c r="ISU146" s="3"/>
      <c r="ISV146" s="3"/>
      <c r="ISW146" s="3"/>
      <c r="ISX146" s="3"/>
      <c r="ISY146" s="3"/>
      <c r="ISZ146" s="3"/>
      <c r="ITA146" s="3"/>
      <c r="ITB146" s="3"/>
      <c r="ITC146" s="3"/>
      <c r="ITD146" s="3"/>
      <c r="ITE146" s="3"/>
      <c r="ITF146" s="3"/>
      <c r="ITG146" s="3"/>
      <c r="ITH146" s="3"/>
      <c r="ITI146" s="3"/>
      <c r="ITJ146" s="3"/>
      <c r="ITK146" s="3"/>
      <c r="ITL146" s="3"/>
      <c r="ITM146" s="3"/>
      <c r="ITN146" s="3"/>
      <c r="ITO146" s="3"/>
      <c r="ITP146" s="3"/>
      <c r="ITQ146" s="3"/>
      <c r="ITR146" s="3"/>
      <c r="ITS146" s="3"/>
      <c r="ITT146" s="3"/>
      <c r="ITU146" s="3"/>
      <c r="ITV146" s="3"/>
      <c r="ITW146" s="3"/>
      <c r="ITX146" s="3"/>
      <c r="ITY146" s="3"/>
      <c r="ITZ146" s="3"/>
      <c r="IUA146" s="3"/>
      <c r="IUB146" s="3"/>
      <c r="IUC146" s="3"/>
      <c r="IUD146" s="3"/>
      <c r="IUE146" s="3"/>
      <c r="IUF146" s="3"/>
      <c r="IUG146" s="3"/>
      <c r="IUH146" s="3"/>
      <c r="IUI146" s="3"/>
      <c r="IUJ146" s="3"/>
      <c r="IUK146" s="3"/>
      <c r="IUL146" s="3"/>
      <c r="IUM146" s="3"/>
      <c r="IUN146" s="3"/>
      <c r="IUO146" s="3"/>
      <c r="IUP146" s="3"/>
      <c r="IUQ146" s="3"/>
      <c r="IUR146" s="3"/>
      <c r="IUS146" s="3"/>
      <c r="IUT146" s="3"/>
      <c r="IUU146" s="3"/>
      <c r="IUV146" s="3"/>
      <c r="IUW146" s="3"/>
      <c r="IUX146" s="3"/>
      <c r="IUY146" s="3"/>
      <c r="IUZ146" s="3"/>
      <c r="IVA146" s="3"/>
      <c r="IVB146" s="3"/>
      <c r="IVC146" s="3"/>
      <c r="IVD146" s="3"/>
      <c r="IVE146" s="3"/>
      <c r="IVF146" s="3"/>
      <c r="IVG146" s="3"/>
      <c r="IVH146" s="3"/>
      <c r="IVI146" s="3"/>
      <c r="IVJ146" s="3"/>
      <c r="IVK146" s="3"/>
      <c r="IVL146" s="3"/>
      <c r="IVM146" s="3"/>
      <c r="IVN146" s="3"/>
      <c r="IVO146" s="3"/>
      <c r="IVP146" s="3"/>
      <c r="IVQ146" s="3"/>
      <c r="IVR146" s="3"/>
      <c r="IVS146" s="3"/>
      <c r="IVT146" s="3"/>
      <c r="IVU146" s="3"/>
      <c r="IVV146" s="3"/>
      <c r="IVW146" s="3"/>
      <c r="IVX146" s="3"/>
      <c r="IVY146" s="3"/>
      <c r="IVZ146" s="3"/>
      <c r="IWA146" s="3"/>
      <c r="IWB146" s="3"/>
      <c r="IWC146" s="3"/>
      <c r="IWD146" s="3"/>
      <c r="IWE146" s="3"/>
      <c r="IWF146" s="3"/>
      <c r="IWG146" s="3"/>
      <c r="IWH146" s="3"/>
      <c r="IWI146" s="3"/>
      <c r="IWJ146" s="3"/>
      <c r="IWK146" s="3"/>
      <c r="IWL146" s="3"/>
      <c r="IWM146" s="3"/>
      <c r="IWN146" s="3"/>
      <c r="IWO146" s="3"/>
      <c r="IWP146" s="3"/>
      <c r="IWQ146" s="3"/>
      <c r="IWR146" s="3"/>
      <c r="IWS146" s="3"/>
      <c r="IWT146" s="3"/>
      <c r="IWU146" s="3"/>
      <c r="IWV146" s="3"/>
      <c r="IWW146" s="3"/>
      <c r="IWX146" s="3"/>
      <c r="IWY146" s="3"/>
      <c r="IWZ146" s="3"/>
      <c r="IXA146" s="3"/>
      <c r="IXB146" s="3"/>
      <c r="IXC146" s="3"/>
      <c r="IXD146" s="3"/>
      <c r="IXE146" s="3"/>
      <c r="IXF146" s="3"/>
      <c r="IXG146" s="3"/>
      <c r="IXH146" s="3"/>
      <c r="IXI146" s="3"/>
      <c r="IXJ146" s="3"/>
      <c r="IXK146" s="3"/>
      <c r="IXL146" s="3"/>
      <c r="IXM146" s="3"/>
      <c r="IXN146" s="3"/>
      <c r="IXO146" s="3"/>
      <c r="IXP146" s="3"/>
      <c r="IXQ146" s="3"/>
      <c r="IXR146" s="3"/>
      <c r="IXS146" s="3"/>
      <c r="IXT146" s="3"/>
      <c r="IXU146" s="3"/>
      <c r="IXV146" s="3"/>
      <c r="IXW146" s="3"/>
      <c r="IXX146" s="3"/>
      <c r="IXY146" s="3"/>
      <c r="IXZ146" s="3"/>
      <c r="IYA146" s="3"/>
      <c r="IYB146" s="3"/>
      <c r="IYC146" s="3"/>
      <c r="IYD146" s="3"/>
      <c r="IYE146" s="3"/>
      <c r="IYF146" s="3"/>
      <c r="IYG146" s="3"/>
      <c r="IYH146" s="3"/>
      <c r="IYI146" s="3"/>
      <c r="IYJ146" s="3"/>
      <c r="IYK146" s="3"/>
      <c r="IYL146" s="3"/>
      <c r="IYM146" s="3"/>
      <c r="IYN146" s="3"/>
      <c r="IYO146" s="3"/>
      <c r="IYP146" s="3"/>
      <c r="IYQ146" s="3"/>
      <c r="IYR146" s="3"/>
      <c r="IYS146" s="3"/>
      <c r="IYT146" s="3"/>
      <c r="IYU146" s="3"/>
      <c r="IYV146" s="3"/>
      <c r="IYW146" s="3"/>
      <c r="IYX146" s="3"/>
      <c r="IYY146" s="3"/>
      <c r="IYZ146" s="3"/>
      <c r="IZA146" s="3"/>
      <c r="IZB146" s="3"/>
      <c r="IZC146" s="3"/>
      <c r="IZD146" s="3"/>
      <c r="IZE146" s="3"/>
      <c r="IZF146" s="3"/>
      <c r="IZG146" s="3"/>
      <c r="IZH146" s="3"/>
      <c r="IZI146" s="3"/>
      <c r="IZJ146" s="3"/>
      <c r="IZK146" s="3"/>
      <c r="IZL146" s="3"/>
      <c r="IZM146" s="3"/>
      <c r="IZN146" s="3"/>
      <c r="IZO146" s="3"/>
      <c r="IZP146" s="3"/>
      <c r="IZQ146" s="3"/>
      <c r="IZR146" s="3"/>
      <c r="IZS146" s="3"/>
      <c r="IZT146" s="3"/>
      <c r="IZU146" s="3"/>
      <c r="IZV146" s="3"/>
      <c r="IZW146" s="3"/>
      <c r="IZX146" s="3"/>
      <c r="IZY146" s="3"/>
      <c r="IZZ146" s="3"/>
      <c r="JAA146" s="3"/>
      <c r="JAB146" s="3"/>
      <c r="JAC146" s="3"/>
      <c r="JAD146" s="3"/>
      <c r="JAE146" s="3"/>
      <c r="JAF146" s="3"/>
      <c r="JAG146" s="3"/>
      <c r="JAH146" s="3"/>
      <c r="JAI146" s="3"/>
      <c r="JAJ146" s="3"/>
      <c r="JAK146" s="3"/>
      <c r="JAL146" s="3"/>
      <c r="JAM146" s="3"/>
      <c r="JAN146" s="3"/>
      <c r="JAO146" s="3"/>
      <c r="JAP146" s="3"/>
      <c r="JAQ146" s="3"/>
      <c r="JAR146" s="3"/>
      <c r="JAS146" s="3"/>
      <c r="JAT146" s="3"/>
      <c r="JAU146" s="3"/>
      <c r="JAV146" s="3"/>
      <c r="JAW146" s="3"/>
      <c r="JAX146" s="3"/>
      <c r="JAY146" s="3"/>
      <c r="JAZ146" s="3"/>
      <c r="JBA146" s="3"/>
      <c r="JBB146" s="3"/>
      <c r="JBC146" s="3"/>
      <c r="JBD146" s="3"/>
      <c r="JBE146" s="3"/>
      <c r="JBF146" s="3"/>
      <c r="JBG146" s="3"/>
      <c r="JBH146" s="3"/>
      <c r="JBI146" s="3"/>
      <c r="JBJ146" s="3"/>
      <c r="JBK146" s="3"/>
      <c r="JBL146" s="3"/>
      <c r="JBM146" s="3"/>
      <c r="JBN146" s="3"/>
      <c r="JBO146" s="3"/>
      <c r="JBP146" s="3"/>
      <c r="JBQ146" s="3"/>
      <c r="JBR146" s="3"/>
      <c r="JBS146" s="3"/>
      <c r="JBT146" s="3"/>
      <c r="JBU146" s="3"/>
      <c r="JBV146" s="3"/>
      <c r="JBW146" s="3"/>
      <c r="JBX146" s="3"/>
      <c r="JBY146" s="3"/>
      <c r="JBZ146" s="3"/>
      <c r="JCA146" s="3"/>
      <c r="JCB146" s="3"/>
      <c r="JCC146" s="3"/>
      <c r="JCD146" s="3"/>
      <c r="JCE146" s="3"/>
      <c r="JCF146" s="3"/>
      <c r="JCG146" s="3"/>
      <c r="JCH146" s="3"/>
      <c r="JCI146" s="3"/>
      <c r="JCJ146" s="3"/>
      <c r="JCK146" s="3"/>
      <c r="JCL146" s="3"/>
      <c r="JCM146" s="3"/>
      <c r="JCN146" s="3"/>
      <c r="JCO146" s="3"/>
      <c r="JCP146" s="3"/>
      <c r="JCQ146" s="3"/>
      <c r="JCR146" s="3"/>
      <c r="JCS146" s="3"/>
      <c r="JCT146" s="3"/>
      <c r="JCU146" s="3"/>
      <c r="JCV146" s="3"/>
      <c r="JCW146" s="3"/>
      <c r="JCX146" s="3"/>
      <c r="JCY146" s="3"/>
      <c r="JCZ146" s="3"/>
      <c r="JDA146" s="3"/>
      <c r="JDB146" s="3"/>
      <c r="JDC146" s="3"/>
      <c r="JDD146" s="3"/>
      <c r="JDE146" s="3"/>
      <c r="JDF146" s="3"/>
      <c r="JDG146" s="3"/>
      <c r="JDH146" s="3"/>
      <c r="JDI146" s="3"/>
      <c r="JDJ146" s="3"/>
      <c r="JDK146" s="3"/>
      <c r="JDL146" s="3"/>
      <c r="JDM146" s="3"/>
      <c r="JDN146" s="3"/>
      <c r="JDO146" s="3"/>
      <c r="JDP146" s="3"/>
      <c r="JDQ146" s="3"/>
      <c r="JDR146" s="3"/>
      <c r="JDS146" s="3"/>
      <c r="JDT146" s="3"/>
      <c r="JDU146" s="3"/>
      <c r="JDV146" s="3"/>
      <c r="JDW146" s="3"/>
      <c r="JDX146" s="3"/>
      <c r="JDY146" s="3"/>
      <c r="JDZ146" s="3"/>
      <c r="JEA146" s="3"/>
      <c r="JEB146" s="3"/>
      <c r="JEC146" s="3"/>
      <c r="JED146" s="3"/>
      <c r="JEE146" s="3"/>
      <c r="JEF146" s="3"/>
      <c r="JEG146" s="3"/>
      <c r="JEH146" s="3"/>
      <c r="JEI146" s="3"/>
      <c r="JEJ146" s="3"/>
      <c r="JEK146" s="3"/>
      <c r="JEL146" s="3"/>
      <c r="JEM146" s="3"/>
      <c r="JEN146" s="3"/>
      <c r="JEO146" s="3"/>
      <c r="JEP146" s="3"/>
      <c r="JEQ146" s="3"/>
      <c r="JER146" s="3"/>
      <c r="JES146" s="3"/>
      <c r="JET146" s="3"/>
      <c r="JEU146" s="3"/>
      <c r="JEV146" s="3"/>
      <c r="JEW146" s="3"/>
      <c r="JEX146" s="3"/>
      <c r="JEY146" s="3"/>
      <c r="JEZ146" s="3"/>
      <c r="JFA146" s="3"/>
      <c r="JFB146" s="3"/>
      <c r="JFC146" s="3"/>
      <c r="JFD146" s="3"/>
      <c r="JFE146" s="3"/>
      <c r="JFF146" s="3"/>
      <c r="JFG146" s="3"/>
      <c r="JFH146" s="3"/>
      <c r="JFI146" s="3"/>
      <c r="JFJ146" s="3"/>
      <c r="JFK146" s="3"/>
      <c r="JFL146" s="3"/>
      <c r="JFM146" s="3"/>
      <c r="JFN146" s="3"/>
      <c r="JFO146" s="3"/>
      <c r="JFP146" s="3"/>
      <c r="JFQ146" s="3"/>
      <c r="JFR146" s="3"/>
      <c r="JFS146" s="3"/>
      <c r="JFT146" s="3"/>
      <c r="JFU146" s="3"/>
      <c r="JFV146" s="3"/>
      <c r="JFW146" s="3"/>
      <c r="JFX146" s="3"/>
      <c r="JFY146" s="3"/>
      <c r="JFZ146" s="3"/>
      <c r="JGA146" s="3"/>
      <c r="JGB146" s="3"/>
      <c r="JGC146" s="3"/>
      <c r="JGD146" s="3"/>
      <c r="JGE146" s="3"/>
      <c r="JGF146" s="3"/>
      <c r="JGG146" s="3"/>
      <c r="JGH146" s="3"/>
      <c r="JGI146" s="3"/>
      <c r="JGJ146" s="3"/>
      <c r="JGK146" s="3"/>
      <c r="JGL146" s="3"/>
      <c r="JGM146" s="3"/>
      <c r="JGN146" s="3"/>
      <c r="JGO146" s="3"/>
      <c r="JGP146" s="3"/>
      <c r="JGQ146" s="3"/>
      <c r="JGR146" s="3"/>
      <c r="JGS146" s="3"/>
      <c r="JGT146" s="3"/>
      <c r="JGU146" s="3"/>
      <c r="JGV146" s="3"/>
      <c r="JGW146" s="3"/>
      <c r="JGX146" s="3"/>
      <c r="JGY146" s="3"/>
      <c r="JGZ146" s="3"/>
      <c r="JHA146" s="3"/>
      <c r="JHB146" s="3"/>
      <c r="JHC146" s="3"/>
      <c r="JHD146" s="3"/>
      <c r="JHE146" s="3"/>
      <c r="JHF146" s="3"/>
      <c r="JHG146" s="3"/>
      <c r="JHH146" s="3"/>
      <c r="JHI146" s="3"/>
      <c r="JHJ146" s="3"/>
      <c r="JHK146" s="3"/>
      <c r="JHL146" s="3"/>
      <c r="JHM146" s="3"/>
      <c r="JHN146" s="3"/>
      <c r="JHO146" s="3"/>
      <c r="JHP146" s="3"/>
      <c r="JHQ146" s="3"/>
      <c r="JHR146" s="3"/>
      <c r="JHS146" s="3"/>
      <c r="JHT146" s="3"/>
      <c r="JHU146" s="3"/>
      <c r="JHV146" s="3"/>
      <c r="JHW146" s="3"/>
      <c r="JHX146" s="3"/>
      <c r="JHY146" s="3"/>
      <c r="JHZ146" s="3"/>
      <c r="JIA146" s="3"/>
      <c r="JIB146" s="3"/>
      <c r="JIC146" s="3"/>
      <c r="JID146" s="3"/>
      <c r="JIE146" s="3"/>
      <c r="JIF146" s="3"/>
      <c r="JIG146" s="3"/>
      <c r="JIH146" s="3"/>
      <c r="JII146" s="3"/>
      <c r="JIJ146" s="3"/>
      <c r="JIK146" s="3"/>
      <c r="JIL146" s="3"/>
      <c r="JIM146" s="3"/>
      <c r="JIN146" s="3"/>
      <c r="JIO146" s="3"/>
      <c r="JIP146" s="3"/>
      <c r="JIQ146" s="3"/>
      <c r="JIR146" s="3"/>
      <c r="JIS146" s="3"/>
      <c r="JIT146" s="3"/>
      <c r="JIU146" s="3"/>
      <c r="JIV146" s="3"/>
      <c r="JIW146" s="3"/>
      <c r="JIX146" s="3"/>
      <c r="JIY146" s="3"/>
      <c r="JIZ146" s="3"/>
      <c r="JJA146" s="3"/>
      <c r="JJB146" s="3"/>
      <c r="JJC146" s="3"/>
      <c r="JJD146" s="3"/>
      <c r="JJE146" s="3"/>
      <c r="JJF146" s="3"/>
      <c r="JJG146" s="3"/>
      <c r="JJH146" s="3"/>
      <c r="JJI146" s="3"/>
      <c r="JJJ146" s="3"/>
      <c r="JJK146" s="3"/>
      <c r="JJL146" s="3"/>
      <c r="JJM146" s="3"/>
      <c r="JJN146" s="3"/>
      <c r="JJO146" s="3"/>
      <c r="JJP146" s="3"/>
      <c r="JJQ146" s="3"/>
      <c r="JJR146" s="3"/>
      <c r="JJS146" s="3"/>
      <c r="JJT146" s="3"/>
      <c r="JJU146" s="3"/>
      <c r="JJV146" s="3"/>
      <c r="JJW146" s="3"/>
      <c r="JJX146" s="3"/>
      <c r="JJY146" s="3"/>
      <c r="JJZ146" s="3"/>
      <c r="JKA146" s="3"/>
      <c r="JKB146" s="3"/>
      <c r="JKC146" s="3"/>
      <c r="JKD146" s="3"/>
      <c r="JKE146" s="3"/>
      <c r="JKF146" s="3"/>
      <c r="JKG146" s="3"/>
      <c r="JKH146" s="3"/>
      <c r="JKI146" s="3"/>
      <c r="JKJ146" s="3"/>
      <c r="JKK146" s="3"/>
      <c r="JKL146" s="3"/>
      <c r="JKM146" s="3"/>
      <c r="JKN146" s="3"/>
      <c r="JKO146" s="3"/>
      <c r="JKP146" s="3"/>
      <c r="JKQ146" s="3"/>
      <c r="JKR146" s="3"/>
      <c r="JKS146" s="3"/>
      <c r="JKT146" s="3"/>
      <c r="JKU146" s="3"/>
      <c r="JKV146" s="3"/>
      <c r="JKW146" s="3"/>
      <c r="JKX146" s="3"/>
      <c r="JKY146" s="3"/>
      <c r="JKZ146" s="3"/>
      <c r="JLA146" s="3"/>
      <c r="JLB146" s="3"/>
      <c r="JLC146" s="3"/>
      <c r="JLD146" s="3"/>
      <c r="JLE146" s="3"/>
      <c r="JLF146" s="3"/>
      <c r="JLG146" s="3"/>
      <c r="JLH146" s="3"/>
      <c r="JLI146" s="3"/>
      <c r="JLJ146" s="3"/>
      <c r="JLK146" s="3"/>
      <c r="JLL146" s="3"/>
      <c r="JLM146" s="3"/>
      <c r="JLN146" s="3"/>
      <c r="JLO146" s="3"/>
      <c r="JLP146" s="3"/>
      <c r="JLQ146" s="3"/>
      <c r="JLR146" s="3"/>
      <c r="JLS146" s="3"/>
      <c r="JLT146" s="3"/>
      <c r="JLU146" s="3"/>
      <c r="JLV146" s="3"/>
      <c r="JLW146" s="3"/>
      <c r="JLX146" s="3"/>
      <c r="JLY146" s="3"/>
      <c r="JLZ146" s="3"/>
      <c r="JMA146" s="3"/>
      <c r="JMB146" s="3"/>
      <c r="JMC146" s="3"/>
      <c r="JMD146" s="3"/>
      <c r="JME146" s="3"/>
      <c r="JMF146" s="3"/>
      <c r="JMG146" s="3"/>
      <c r="JMH146" s="3"/>
      <c r="JMI146" s="3"/>
      <c r="JMJ146" s="3"/>
      <c r="JMK146" s="3"/>
      <c r="JML146" s="3"/>
      <c r="JMM146" s="3"/>
      <c r="JMN146" s="3"/>
      <c r="JMO146" s="3"/>
      <c r="JMP146" s="3"/>
      <c r="JMQ146" s="3"/>
      <c r="JMR146" s="3"/>
      <c r="JMS146" s="3"/>
      <c r="JMT146" s="3"/>
      <c r="JMU146" s="3"/>
      <c r="JMV146" s="3"/>
      <c r="JMW146" s="3"/>
      <c r="JMX146" s="3"/>
      <c r="JMY146" s="3"/>
      <c r="JMZ146" s="3"/>
      <c r="JNA146" s="3"/>
      <c r="JNB146" s="3"/>
      <c r="JNC146" s="3"/>
      <c r="JND146" s="3"/>
      <c r="JNE146" s="3"/>
      <c r="JNF146" s="3"/>
      <c r="JNG146" s="3"/>
      <c r="JNH146" s="3"/>
      <c r="JNI146" s="3"/>
      <c r="JNJ146" s="3"/>
      <c r="JNK146" s="3"/>
      <c r="JNL146" s="3"/>
      <c r="JNM146" s="3"/>
      <c r="JNN146" s="3"/>
      <c r="JNO146" s="3"/>
      <c r="JNP146" s="3"/>
      <c r="JNQ146" s="3"/>
      <c r="JNR146" s="3"/>
      <c r="JNS146" s="3"/>
      <c r="JNT146" s="3"/>
      <c r="JNU146" s="3"/>
      <c r="JNV146" s="3"/>
      <c r="JNW146" s="3"/>
      <c r="JNX146" s="3"/>
      <c r="JNY146" s="3"/>
      <c r="JNZ146" s="3"/>
      <c r="JOA146" s="3"/>
      <c r="JOB146" s="3"/>
      <c r="JOC146" s="3"/>
      <c r="JOD146" s="3"/>
      <c r="JOE146" s="3"/>
      <c r="JOF146" s="3"/>
      <c r="JOG146" s="3"/>
      <c r="JOH146" s="3"/>
      <c r="JOI146" s="3"/>
      <c r="JOJ146" s="3"/>
      <c r="JOK146" s="3"/>
      <c r="JOL146" s="3"/>
      <c r="JOM146" s="3"/>
      <c r="JON146" s="3"/>
      <c r="JOO146" s="3"/>
      <c r="JOP146" s="3"/>
      <c r="JOQ146" s="3"/>
      <c r="JOR146" s="3"/>
      <c r="JOS146" s="3"/>
      <c r="JOT146" s="3"/>
      <c r="JOU146" s="3"/>
      <c r="JOV146" s="3"/>
      <c r="JOW146" s="3"/>
      <c r="JOX146" s="3"/>
      <c r="JOY146" s="3"/>
      <c r="JOZ146" s="3"/>
      <c r="JPA146" s="3"/>
      <c r="JPB146" s="3"/>
      <c r="JPC146" s="3"/>
      <c r="JPD146" s="3"/>
      <c r="JPE146" s="3"/>
      <c r="JPF146" s="3"/>
      <c r="JPG146" s="3"/>
      <c r="JPH146" s="3"/>
      <c r="JPI146" s="3"/>
      <c r="JPJ146" s="3"/>
      <c r="JPK146" s="3"/>
      <c r="JPL146" s="3"/>
      <c r="JPM146" s="3"/>
      <c r="JPN146" s="3"/>
      <c r="JPO146" s="3"/>
      <c r="JPP146" s="3"/>
      <c r="JPQ146" s="3"/>
      <c r="JPR146" s="3"/>
      <c r="JPS146" s="3"/>
      <c r="JPT146" s="3"/>
      <c r="JPU146" s="3"/>
      <c r="JPV146" s="3"/>
      <c r="JPW146" s="3"/>
      <c r="JPX146" s="3"/>
      <c r="JPY146" s="3"/>
      <c r="JPZ146" s="3"/>
      <c r="JQA146" s="3"/>
      <c r="JQB146" s="3"/>
      <c r="JQC146" s="3"/>
      <c r="JQD146" s="3"/>
      <c r="JQE146" s="3"/>
      <c r="JQF146" s="3"/>
      <c r="JQG146" s="3"/>
      <c r="JQH146" s="3"/>
      <c r="JQI146" s="3"/>
      <c r="JQJ146" s="3"/>
      <c r="JQK146" s="3"/>
      <c r="JQL146" s="3"/>
      <c r="JQM146" s="3"/>
      <c r="JQN146" s="3"/>
      <c r="JQO146" s="3"/>
      <c r="JQP146" s="3"/>
      <c r="JQQ146" s="3"/>
      <c r="JQR146" s="3"/>
      <c r="JQS146" s="3"/>
      <c r="JQT146" s="3"/>
      <c r="JQU146" s="3"/>
      <c r="JQV146" s="3"/>
      <c r="JQW146" s="3"/>
      <c r="JQX146" s="3"/>
      <c r="JQY146" s="3"/>
      <c r="JQZ146" s="3"/>
      <c r="JRA146" s="3"/>
      <c r="JRB146" s="3"/>
      <c r="JRC146" s="3"/>
      <c r="JRD146" s="3"/>
      <c r="JRE146" s="3"/>
      <c r="JRF146" s="3"/>
      <c r="JRG146" s="3"/>
      <c r="JRH146" s="3"/>
      <c r="JRI146" s="3"/>
      <c r="JRJ146" s="3"/>
      <c r="JRK146" s="3"/>
      <c r="JRL146" s="3"/>
      <c r="JRM146" s="3"/>
      <c r="JRN146" s="3"/>
      <c r="JRO146" s="3"/>
      <c r="JRP146" s="3"/>
      <c r="JRQ146" s="3"/>
      <c r="JRR146" s="3"/>
      <c r="JRS146" s="3"/>
      <c r="JRT146" s="3"/>
      <c r="JRU146" s="3"/>
      <c r="JRV146" s="3"/>
      <c r="JRW146" s="3"/>
      <c r="JRX146" s="3"/>
      <c r="JRY146" s="3"/>
      <c r="JRZ146" s="3"/>
      <c r="JSA146" s="3"/>
      <c r="JSB146" s="3"/>
      <c r="JSC146" s="3"/>
      <c r="JSD146" s="3"/>
      <c r="JSE146" s="3"/>
      <c r="JSF146" s="3"/>
      <c r="JSG146" s="3"/>
      <c r="JSH146" s="3"/>
      <c r="JSI146" s="3"/>
      <c r="JSJ146" s="3"/>
      <c r="JSK146" s="3"/>
      <c r="JSL146" s="3"/>
      <c r="JSM146" s="3"/>
      <c r="JSN146" s="3"/>
      <c r="JSO146" s="3"/>
      <c r="JSP146" s="3"/>
      <c r="JSQ146" s="3"/>
      <c r="JSR146" s="3"/>
      <c r="JSS146" s="3"/>
      <c r="JST146" s="3"/>
      <c r="JSU146" s="3"/>
      <c r="JSV146" s="3"/>
      <c r="JSW146" s="3"/>
      <c r="JSX146" s="3"/>
      <c r="JSY146" s="3"/>
      <c r="JSZ146" s="3"/>
      <c r="JTA146" s="3"/>
      <c r="JTB146" s="3"/>
      <c r="JTC146" s="3"/>
      <c r="JTD146" s="3"/>
      <c r="JTE146" s="3"/>
      <c r="JTF146" s="3"/>
      <c r="JTG146" s="3"/>
      <c r="JTH146" s="3"/>
      <c r="JTI146" s="3"/>
      <c r="JTJ146" s="3"/>
      <c r="JTK146" s="3"/>
      <c r="JTL146" s="3"/>
      <c r="JTM146" s="3"/>
      <c r="JTN146" s="3"/>
      <c r="JTO146" s="3"/>
      <c r="JTP146" s="3"/>
      <c r="JTQ146" s="3"/>
      <c r="JTR146" s="3"/>
      <c r="JTS146" s="3"/>
      <c r="JTT146" s="3"/>
      <c r="JTU146" s="3"/>
      <c r="JTV146" s="3"/>
      <c r="JTW146" s="3"/>
      <c r="JTX146" s="3"/>
      <c r="JTY146" s="3"/>
      <c r="JTZ146" s="3"/>
      <c r="JUA146" s="3"/>
      <c r="JUB146" s="3"/>
      <c r="JUC146" s="3"/>
      <c r="JUD146" s="3"/>
      <c r="JUE146" s="3"/>
      <c r="JUF146" s="3"/>
      <c r="JUG146" s="3"/>
      <c r="JUH146" s="3"/>
      <c r="JUI146" s="3"/>
      <c r="JUJ146" s="3"/>
      <c r="JUK146" s="3"/>
      <c r="JUL146" s="3"/>
      <c r="JUM146" s="3"/>
      <c r="JUN146" s="3"/>
      <c r="JUO146" s="3"/>
      <c r="JUP146" s="3"/>
      <c r="JUQ146" s="3"/>
      <c r="JUR146" s="3"/>
      <c r="JUS146" s="3"/>
      <c r="JUT146" s="3"/>
      <c r="JUU146" s="3"/>
      <c r="JUV146" s="3"/>
      <c r="JUW146" s="3"/>
      <c r="JUX146" s="3"/>
      <c r="JUY146" s="3"/>
      <c r="JUZ146" s="3"/>
      <c r="JVA146" s="3"/>
      <c r="JVB146" s="3"/>
      <c r="JVC146" s="3"/>
      <c r="JVD146" s="3"/>
      <c r="JVE146" s="3"/>
      <c r="JVF146" s="3"/>
      <c r="JVG146" s="3"/>
      <c r="JVH146" s="3"/>
      <c r="JVI146" s="3"/>
      <c r="JVJ146" s="3"/>
      <c r="JVK146" s="3"/>
      <c r="JVL146" s="3"/>
      <c r="JVM146" s="3"/>
      <c r="JVN146" s="3"/>
      <c r="JVO146" s="3"/>
      <c r="JVP146" s="3"/>
      <c r="JVQ146" s="3"/>
      <c r="JVR146" s="3"/>
      <c r="JVS146" s="3"/>
      <c r="JVT146" s="3"/>
      <c r="JVU146" s="3"/>
      <c r="JVV146" s="3"/>
      <c r="JVW146" s="3"/>
      <c r="JVX146" s="3"/>
      <c r="JVY146" s="3"/>
      <c r="JVZ146" s="3"/>
      <c r="JWA146" s="3"/>
      <c r="JWB146" s="3"/>
      <c r="JWC146" s="3"/>
      <c r="JWD146" s="3"/>
      <c r="JWE146" s="3"/>
      <c r="JWF146" s="3"/>
      <c r="JWG146" s="3"/>
      <c r="JWH146" s="3"/>
      <c r="JWI146" s="3"/>
      <c r="JWJ146" s="3"/>
      <c r="JWK146" s="3"/>
      <c r="JWL146" s="3"/>
      <c r="JWM146" s="3"/>
      <c r="JWN146" s="3"/>
      <c r="JWO146" s="3"/>
      <c r="JWP146" s="3"/>
      <c r="JWQ146" s="3"/>
      <c r="JWR146" s="3"/>
      <c r="JWS146" s="3"/>
      <c r="JWT146" s="3"/>
      <c r="JWU146" s="3"/>
      <c r="JWV146" s="3"/>
      <c r="JWW146" s="3"/>
      <c r="JWX146" s="3"/>
      <c r="JWY146" s="3"/>
      <c r="JWZ146" s="3"/>
      <c r="JXA146" s="3"/>
      <c r="JXB146" s="3"/>
      <c r="JXC146" s="3"/>
      <c r="JXD146" s="3"/>
      <c r="JXE146" s="3"/>
      <c r="JXF146" s="3"/>
      <c r="JXG146" s="3"/>
      <c r="JXH146" s="3"/>
      <c r="JXI146" s="3"/>
      <c r="JXJ146" s="3"/>
      <c r="JXK146" s="3"/>
      <c r="JXL146" s="3"/>
      <c r="JXM146" s="3"/>
      <c r="JXN146" s="3"/>
      <c r="JXO146" s="3"/>
      <c r="JXP146" s="3"/>
      <c r="JXQ146" s="3"/>
      <c r="JXR146" s="3"/>
      <c r="JXS146" s="3"/>
      <c r="JXT146" s="3"/>
      <c r="JXU146" s="3"/>
      <c r="JXV146" s="3"/>
      <c r="JXW146" s="3"/>
      <c r="JXX146" s="3"/>
      <c r="JXY146" s="3"/>
      <c r="JXZ146" s="3"/>
      <c r="JYA146" s="3"/>
      <c r="JYB146" s="3"/>
      <c r="JYC146" s="3"/>
      <c r="JYD146" s="3"/>
      <c r="JYE146" s="3"/>
      <c r="JYF146" s="3"/>
      <c r="JYG146" s="3"/>
      <c r="JYH146" s="3"/>
      <c r="JYI146" s="3"/>
      <c r="JYJ146" s="3"/>
      <c r="JYK146" s="3"/>
      <c r="JYL146" s="3"/>
      <c r="JYM146" s="3"/>
      <c r="JYN146" s="3"/>
      <c r="JYO146" s="3"/>
      <c r="JYP146" s="3"/>
      <c r="JYQ146" s="3"/>
      <c r="JYR146" s="3"/>
      <c r="JYS146" s="3"/>
      <c r="JYT146" s="3"/>
      <c r="JYU146" s="3"/>
      <c r="JYV146" s="3"/>
      <c r="JYW146" s="3"/>
      <c r="JYX146" s="3"/>
      <c r="JYY146" s="3"/>
      <c r="JYZ146" s="3"/>
      <c r="JZA146" s="3"/>
      <c r="JZB146" s="3"/>
      <c r="JZC146" s="3"/>
      <c r="JZD146" s="3"/>
      <c r="JZE146" s="3"/>
      <c r="JZF146" s="3"/>
      <c r="JZG146" s="3"/>
      <c r="JZH146" s="3"/>
      <c r="JZI146" s="3"/>
      <c r="JZJ146" s="3"/>
      <c r="JZK146" s="3"/>
      <c r="JZL146" s="3"/>
      <c r="JZM146" s="3"/>
      <c r="JZN146" s="3"/>
      <c r="JZO146" s="3"/>
      <c r="JZP146" s="3"/>
      <c r="JZQ146" s="3"/>
      <c r="JZR146" s="3"/>
      <c r="JZS146" s="3"/>
      <c r="JZT146" s="3"/>
      <c r="JZU146" s="3"/>
      <c r="JZV146" s="3"/>
      <c r="JZW146" s="3"/>
      <c r="JZX146" s="3"/>
      <c r="JZY146" s="3"/>
      <c r="JZZ146" s="3"/>
      <c r="KAA146" s="3"/>
      <c r="KAB146" s="3"/>
      <c r="KAC146" s="3"/>
      <c r="KAD146" s="3"/>
      <c r="KAE146" s="3"/>
      <c r="KAF146" s="3"/>
      <c r="KAG146" s="3"/>
      <c r="KAH146" s="3"/>
      <c r="KAI146" s="3"/>
      <c r="KAJ146" s="3"/>
      <c r="KAK146" s="3"/>
      <c r="KAL146" s="3"/>
      <c r="KAM146" s="3"/>
      <c r="KAN146" s="3"/>
      <c r="KAO146" s="3"/>
      <c r="KAP146" s="3"/>
      <c r="KAQ146" s="3"/>
      <c r="KAR146" s="3"/>
      <c r="KAS146" s="3"/>
      <c r="KAT146" s="3"/>
      <c r="KAU146" s="3"/>
      <c r="KAV146" s="3"/>
      <c r="KAW146" s="3"/>
      <c r="KAX146" s="3"/>
      <c r="KAY146" s="3"/>
      <c r="KAZ146" s="3"/>
      <c r="KBA146" s="3"/>
      <c r="KBB146" s="3"/>
      <c r="KBC146" s="3"/>
      <c r="KBD146" s="3"/>
      <c r="KBE146" s="3"/>
      <c r="KBF146" s="3"/>
      <c r="KBG146" s="3"/>
      <c r="KBH146" s="3"/>
      <c r="KBI146" s="3"/>
      <c r="KBJ146" s="3"/>
      <c r="KBK146" s="3"/>
      <c r="KBL146" s="3"/>
      <c r="KBM146" s="3"/>
      <c r="KBN146" s="3"/>
      <c r="KBO146" s="3"/>
      <c r="KBP146" s="3"/>
      <c r="KBQ146" s="3"/>
      <c r="KBR146" s="3"/>
      <c r="KBS146" s="3"/>
      <c r="KBT146" s="3"/>
      <c r="KBU146" s="3"/>
      <c r="KBV146" s="3"/>
      <c r="KBW146" s="3"/>
      <c r="KBX146" s="3"/>
      <c r="KBY146" s="3"/>
      <c r="KBZ146" s="3"/>
      <c r="KCA146" s="3"/>
      <c r="KCB146" s="3"/>
      <c r="KCC146" s="3"/>
      <c r="KCD146" s="3"/>
      <c r="KCE146" s="3"/>
      <c r="KCF146" s="3"/>
      <c r="KCG146" s="3"/>
      <c r="KCH146" s="3"/>
      <c r="KCI146" s="3"/>
      <c r="KCJ146" s="3"/>
      <c r="KCK146" s="3"/>
      <c r="KCL146" s="3"/>
      <c r="KCM146" s="3"/>
      <c r="KCN146" s="3"/>
      <c r="KCO146" s="3"/>
      <c r="KCP146" s="3"/>
      <c r="KCQ146" s="3"/>
      <c r="KCR146" s="3"/>
      <c r="KCS146" s="3"/>
      <c r="KCT146" s="3"/>
      <c r="KCU146" s="3"/>
      <c r="KCV146" s="3"/>
      <c r="KCW146" s="3"/>
      <c r="KCX146" s="3"/>
      <c r="KCY146" s="3"/>
      <c r="KCZ146" s="3"/>
      <c r="KDA146" s="3"/>
      <c r="KDB146" s="3"/>
      <c r="KDC146" s="3"/>
      <c r="KDD146" s="3"/>
      <c r="KDE146" s="3"/>
      <c r="KDF146" s="3"/>
      <c r="KDG146" s="3"/>
      <c r="KDH146" s="3"/>
      <c r="KDI146" s="3"/>
      <c r="KDJ146" s="3"/>
      <c r="KDK146" s="3"/>
      <c r="KDL146" s="3"/>
      <c r="KDM146" s="3"/>
      <c r="KDN146" s="3"/>
      <c r="KDO146" s="3"/>
      <c r="KDP146" s="3"/>
      <c r="KDQ146" s="3"/>
      <c r="KDR146" s="3"/>
      <c r="KDS146" s="3"/>
      <c r="KDT146" s="3"/>
      <c r="KDU146" s="3"/>
      <c r="KDV146" s="3"/>
      <c r="KDW146" s="3"/>
      <c r="KDX146" s="3"/>
      <c r="KDY146" s="3"/>
      <c r="KDZ146" s="3"/>
      <c r="KEA146" s="3"/>
      <c r="KEB146" s="3"/>
      <c r="KEC146" s="3"/>
      <c r="KED146" s="3"/>
      <c r="KEE146" s="3"/>
      <c r="KEF146" s="3"/>
      <c r="KEG146" s="3"/>
      <c r="KEH146" s="3"/>
      <c r="KEI146" s="3"/>
      <c r="KEJ146" s="3"/>
      <c r="KEK146" s="3"/>
      <c r="KEL146" s="3"/>
      <c r="KEM146" s="3"/>
      <c r="KEN146" s="3"/>
      <c r="KEO146" s="3"/>
      <c r="KEP146" s="3"/>
      <c r="KEQ146" s="3"/>
      <c r="KER146" s="3"/>
      <c r="KES146" s="3"/>
      <c r="KET146" s="3"/>
      <c r="KEU146" s="3"/>
      <c r="KEV146" s="3"/>
      <c r="KEW146" s="3"/>
      <c r="KEX146" s="3"/>
      <c r="KEY146" s="3"/>
      <c r="KEZ146" s="3"/>
      <c r="KFA146" s="3"/>
      <c r="KFB146" s="3"/>
      <c r="KFC146" s="3"/>
      <c r="KFD146" s="3"/>
      <c r="KFE146" s="3"/>
      <c r="KFF146" s="3"/>
      <c r="KFG146" s="3"/>
      <c r="KFH146" s="3"/>
      <c r="KFI146" s="3"/>
      <c r="KFJ146" s="3"/>
      <c r="KFK146" s="3"/>
      <c r="KFL146" s="3"/>
      <c r="KFM146" s="3"/>
      <c r="KFN146" s="3"/>
      <c r="KFO146" s="3"/>
      <c r="KFP146" s="3"/>
      <c r="KFQ146" s="3"/>
      <c r="KFR146" s="3"/>
      <c r="KFS146" s="3"/>
      <c r="KFT146" s="3"/>
      <c r="KFU146" s="3"/>
      <c r="KFV146" s="3"/>
      <c r="KFW146" s="3"/>
      <c r="KFX146" s="3"/>
      <c r="KFY146" s="3"/>
      <c r="KFZ146" s="3"/>
      <c r="KGA146" s="3"/>
      <c r="KGB146" s="3"/>
      <c r="KGC146" s="3"/>
      <c r="KGD146" s="3"/>
      <c r="KGE146" s="3"/>
      <c r="KGF146" s="3"/>
      <c r="KGG146" s="3"/>
      <c r="KGH146" s="3"/>
      <c r="KGI146" s="3"/>
      <c r="KGJ146" s="3"/>
      <c r="KGK146" s="3"/>
      <c r="KGL146" s="3"/>
      <c r="KGM146" s="3"/>
      <c r="KGN146" s="3"/>
      <c r="KGO146" s="3"/>
      <c r="KGP146" s="3"/>
      <c r="KGQ146" s="3"/>
      <c r="KGR146" s="3"/>
      <c r="KGS146" s="3"/>
      <c r="KGT146" s="3"/>
      <c r="KGU146" s="3"/>
      <c r="KGV146" s="3"/>
      <c r="KGW146" s="3"/>
      <c r="KGX146" s="3"/>
      <c r="KGY146" s="3"/>
      <c r="KGZ146" s="3"/>
      <c r="KHA146" s="3"/>
      <c r="KHB146" s="3"/>
      <c r="KHC146" s="3"/>
      <c r="KHD146" s="3"/>
      <c r="KHE146" s="3"/>
      <c r="KHF146" s="3"/>
      <c r="KHG146" s="3"/>
      <c r="KHH146" s="3"/>
      <c r="KHI146" s="3"/>
      <c r="KHJ146" s="3"/>
      <c r="KHK146" s="3"/>
      <c r="KHL146" s="3"/>
      <c r="KHM146" s="3"/>
      <c r="KHN146" s="3"/>
      <c r="KHO146" s="3"/>
      <c r="KHP146" s="3"/>
      <c r="KHQ146" s="3"/>
      <c r="KHR146" s="3"/>
      <c r="KHS146" s="3"/>
      <c r="KHT146" s="3"/>
      <c r="KHU146" s="3"/>
      <c r="KHV146" s="3"/>
      <c r="KHW146" s="3"/>
      <c r="KHX146" s="3"/>
      <c r="KHY146" s="3"/>
      <c r="KHZ146" s="3"/>
      <c r="KIA146" s="3"/>
      <c r="KIB146" s="3"/>
      <c r="KIC146" s="3"/>
      <c r="KID146" s="3"/>
      <c r="KIE146" s="3"/>
      <c r="KIF146" s="3"/>
      <c r="KIG146" s="3"/>
      <c r="KIH146" s="3"/>
      <c r="KII146" s="3"/>
      <c r="KIJ146" s="3"/>
      <c r="KIK146" s="3"/>
      <c r="KIL146" s="3"/>
      <c r="KIM146" s="3"/>
      <c r="KIN146" s="3"/>
      <c r="KIO146" s="3"/>
      <c r="KIP146" s="3"/>
      <c r="KIQ146" s="3"/>
      <c r="KIR146" s="3"/>
      <c r="KIS146" s="3"/>
      <c r="KIT146" s="3"/>
      <c r="KIU146" s="3"/>
      <c r="KIV146" s="3"/>
      <c r="KIW146" s="3"/>
      <c r="KIX146" s="3"/>
      <c r="KIY146" s="3"/>
      <c r="KIZ146" s="3"/>
      <c r="KJA146" s="3"/>
      <c r="KJB146" s="3"/>
      <c r="KJC146" s="3"/>
      <c r="KJD146" s="3"/>
      <c r="KJE146" s="3"/>
      <c r="KJF146" s="3"/>
      <c r="KJG146" s="3"/>
      <c r="KJH146" s="3"/>
      <c r="KJI146" s="3"/>
      <c r="KJJ146" s="3"/>
      <c r="KJK146" s="3"/>
      <c r="KJL146" s="3"/>
      <c r="KJM146" s="3"/>
      <c r="KJN146" s="3"/>
      <c r="KJO146" s="3"/>
      <c r="KJP146" s="3"/>
      <c r="KJQ146" s="3"/>
      <c r="KJR146" s="3"/>
      <c r="KJS146" s="3"/>
      <c r="KJT146" s="3"/>
      <c r="KJU146" s="3"/>
      <c r="KJV146" s="3"/>
      <c r="KJW146" s="3"/>
      <c r="KJX146" s="3"/>
      <c r="KJY146" s="3"/>
      <c r="KJZ146" s="3"/>
      <c r="KKA146" s="3"/>
      <c r="KKB146" s="3"/>
      <c r="KKC146" s="3"/>
      <c r="KKD146" s="3"/>
      <c r="KKE146" s="3"/>
      <c r="KKF146" s="3"/>
      <c r="KKG146" s="3"/>
      <c r="KKH146" s="3"/>
      <c r="KKI146" s="3"/>
      <c r="KKJ146" s="3"/>
      <c r="KKK146" s="3"/>
      <c r="KKL146" s="3"/>
      <c r="KKM146" s="3"/>
      <c r="KKN146" s="3"/>
      <c r="KKO146" s="3"/>
      <c r="KKP146" s="3"/>
      <c r="KKQ146" s="3"/>
      <c r="KKR146" s="3"/>
      <c r="KKS146" s="3"/>
      <c r="KKT146" s="3"/>
      <c r="KKU146" s="3"/>
      <c r="KKV146" s="3"/>
      <c r="KKW146" s="3"/>
      <c r="KKX146" s="3"/>
      <c r="KKY146" s="3"/>
      <c r="KKZ146" s="3"/>
      <c r="KLA146" s="3"/>
      <c r="KLB146" s="3"/>
      <c r="KLC146" s="3"/>
      <c r="KLD146" s="3"/>
      <c r="KLE146" s="3"/>
      <c r="KLF146" s="3"/>
      <c r="KLG146" s="3"/>
      <c r="KLH146" s="3"/>
      <c r="KLI146" s="3"/>
      <c r="KLJ146" s="3"/>
      <c r="KLK146" s="3"/>
      <c r="KLL146" s="3"/>
      <c r="KLM146" s="3"/>
      <c r="KLN146" s="3"/>
      <c r="KLO146" s="3"/>
      <c r="KLP146" s="3"/>
      <c r="KLQ146" s="3"/>
      <c r="KLR146" s="3"/>
      <c r="KLS146" s="3"/>
      <c r="KLT146" s="3"/>
      <c r="KLU146" s="3"/>
      <c r="KLV146" s="3"/>
      <c r="KLW146" s="3"/>
      <c r="KLX146" s="3"/>
      <c r="KLY146" s="3"/>
      <c r="KLZ146" s="3"/>
      <c r="KMA146" s="3"/>
      <c r="KMB146" s="3"/>
      <c r="KMC146" s="3"/>
      <c r="KMD146" s="3"/>
      <c r="KME146" s="3"/>
      <c r="KMF146" s="3"/>
      <c r="KMG146" s="3"/>
      <c r="KMH146" s="3"/>
      <c r="KMI146" s="3"/>
      <c r="KMJ146" s="3"/>
      <c r="KMK146" s="3"/>
      <c r="KML146" s="3"/>
      <c r="KMM146" s="3"/>
      <c r="KMN146" s="3"/>
      <c r="KMO146" s="3"/>
      <c r="KMP146" s="3"/>
      <c r="KMQ146" s="3"/>
      <c r="KMR146" s="3"/>
      <c r="KMS146" s="3"/>
      <c r="KMT146" s="3"/>
      <c r="KMU146" s="3"/>
      <c r="KMV146" s="3"/>
      <c r="KMW146" s="3"/>
      <c r="KMX146" s="3"/>
      <c r="KMY146" s="3"/>
      <c r="KMZ146" s="3"/>
      <c r="KNA146" s="3"/>
      <c r="KNB146" s="3"/>
      <c r="KNC146" s="3"/>
      <c r="KND146" s="3"/>
      <c r="KNE146" s="3"/>
      <c r="KNF146" s="3"/>
      <c r="KNG146" s="3"/>
      <c r="KNH146" s="3"/>
      <c r="KNI146" s="3"/>
      <c r="KNJ146" s="3"/>
      <c r="KNK146" s="3"/>
      <c r="KNL146" s="3"/>
      <c r="KNM146" s="3"/>
      <c r="KNN146" s="3"/>
      <c r="KNO146" s="3"/>
      <c r="KNP146" s="3"/>
      <c r="KNQ146" s="3"/>
      <c r="KNR146" s="3"/>
      <c r="KNS146" s="3"/>
      <c r="KNT146" s="3"/>
      <c r="KNU146" s="3"/>
      <c r="KNV146" s="3"/>
      <c r="KNW146" s="3"/>
      <c r="KNX146" s="3"/>
      <c r="KNY146" s="3"/>
      <c r="KNZ146" s="3"/>
      <c r="KOA146" s="3"/>
      <c r="KOB146" s="3"/>
      <c r="KOC146" s="3"/>
      <c r="KOD146" s="3"/>
      <c r="KOE146" s="3"/>
      <c r="KOF146" s="3"/>
      <c r="KOG146" s="3"/>
      <c r="KOH146" s="3"/>
      <c r="KOI146" s="3"/>
      <c r="KOJ146" s="3"/>
      <c r="KOK146" s="3"/>
      <c r="KOL146" s="3"/>
      <c r="KOM146" s="3"/>
      <c r="KON146" s="3"/>
      <c r="KOO146" s="3"/>
      <c r="KOP146" s="3"/>
      <c r="KOQ146" s="3"/>
      <c r="KOR146" s="3"/>
      <c r="KOS146" s="3"/>
      <c r="KOT146" s="3"/>
      <c r="KOU146" s="3"/>
      <c r="KOV146" s="3"/>
      <c r="KOW146" s="3"/>
      <c r="KOX146" s="3"/>
      <c r="KOY146" s="3"/>
      <c r="KOZ146" s="3"/>
      <c r="KPA146" s="3"/>
      <c r="KPB146" s="3"/>
      <c r="KPC146" s="3"/>
      <c r="KPD146" s="3"/>
      <c r="KPE146" s="3"/>
      <c r="KPF146" s="3"/>
      <c r="KPG146" s="3"/>
      <c r="KPH146" s="3"/>
      <c r="KPI146" s="3"/>
      <c r="KPJ146" s="3"/>
      <c r="KPK146" s="3"/>
      <c r="KPL146" s="3"/>
      <c r="KPM146" s="3"/>
      <c r="KPN146" s="3"/>
      <c r="KPO146" s="3"/>
      <c r="KPP146" s="3"/>
      <c r="KPQ146" s="3"/>
      <c r="KPR146" s="3"/>
      <c r="KPS146" s="3"/>
      <c r="KPT146" s="3"/>
      <c r="KPU146" s="3"/>
      <c r="KPV146" s="3"/>
      <c r="KPW146" s="3"/>
      <c r="KPX146" s="3"/>
      <c r="KPY146" s="3"/>
      <c r="KPZ146" s="3"/>
      <c r="KQA146" s="3"/>
      <c r="KQB146" s="3"/>
      <c r="KQC146" s="3"/>
      <c r="KQD146" s="3"/>
      <c r="KQE146" s="3"/>
      <c r="KQF146" s="3"/>
      <c r="KQG146" s="3"/>
      <c r="KQH146" s="3"/>
      <c r="KQI146" s="3"/>
      <c r="KQJ146" s="3"/>
      <c r="KQK146" s="3"/>
      <c r="KQL146" s="3"/>
      <c r="KQM146" s="3"/>
      <c r="KQN146" s="3"/>
      <c r="KQO146" s="3"/>
      <c r="KQP146" s="3"/>
      <c r="KQQ146" s="3"/>
      <c r="KQR146" s="3"/>
      <c r="KQS146" s="3"/>
      <c r="KQT146" s="3"/>
      <c r="KQU146" s="3"/>
      <c r="KQV146" s="3"/>
      <c r="KQW146" s="3"/>
      <c r="KQX146" s="3"/>
      <c r="KQY146" s="3"/>
      <c r="KQZ146" s="3"/>
      <c r="KRA146" s="3"/>
      <c r="KRB146" s="3"/>
      <c r="KRC146" s="3"/>
      <c r="KRD146" s="3"/>
      <c r="KRE146" s="3"/>
      <c r="KRF146" s="3"/>
      <c r="KRG146" s="3"/>
      <c r="KRH146" s="3"/>
      <c r="KRI146" s="3"/>
      <c r="KRJ146" s="3"/>
      <c r="KRK146" s="3"/>
      <c r="KRL146" s="3"/>
      <c r="KRM146" s="3"/>
      <c r="KRN146" s="3"/>
      <c r="KRO146" s="3"/>
      <c r="KRP146" s="3"/>
      <c r="KRQ146" s="3"/>
      <c r="KRR146" s="3"/>
      <c r="KRS146" s="3"/>
      <c r="KRT146" s="3"/>
      <c r="KRU146" s="3"/>
      <c r="KRV146" s="3"/>
      <c r="KRW146" s="3"/>
      <c r="KRX146" s="3"/>
      <c r="KRY146" s="3"/>
      <c r="KRZ146" s="3"/>
      <c r="KSA146" s="3"/>
      <c r="KSB146" s="3"/>
      <c r="KSC146" s="3"/>
      <c r="KSD146" s="3"/>
      <c r="KSE146" s="3"/>
      <c r="KSF146" s="3"/>
      <c r="KSG146" s="3"/>
      <c r="KSH146" s="3"/>
      <c r="KSI146" s="3"/>
      <c r="KSJ146" s="3"/>
      <c r="KSK146" s="3"/>
      <c r="KSL146" s="3"/>
      <c r="KSM146" s="3"/>
      <c r="KSN146" s="3"/>
      <c r="KSO146" s="3"/>
      <c r="KSP146" s="3"/>
      <c r="KSQ146" s="3"/>
      <c r="KSR146" s="3"/>
      <c r="KSS146" s="3"/>
      <c r="KST146" s="3"/>
      <c r="KSU146" s="3"/>
      <c r="KSV146" s="3"/>
      <c r="KSW146" s="3"/>
      <c r="KSX146" s="3"/>
      <c r="KSY146" s="3"/>
      <c r="KSZ146" s="3"/>
      <c r="KTA146" s="3"/>
      <c r="KTB146" s="3"/>
      <c r="KTC146" s="3"/>
      <c r="KTD146" s="3"/>
      <c r="KTE146" s="3"/>
      <c r="KTF146" s="3"/>
      <c r="KTG146" s="3"/>
      <c r="KTH146" s="3"/>
      <c r="KTI146" s="3"/>
      <c r="KTJ146" s="3"/>
      <c r="KTK146" s="3"/>
      <c r="KTL146" s="3"/>
      <c r="KTM146" s="3"/>
      <c r="KTN146" s="3"/>
      <c r="KTO146" s="3"/>
      <c r="KTP146" s="3"/>
      <c r="KTQ146" s="3"/>
      <c r="KTR146" s="3"/>
      <c r="KTS146" s="3"/>
      <c r="KTT146" s="3"/>
      <c r="KTU146" s="3"/>
      <c r="KTV146" s="3"/>
      <c r="KTW146" s="3"/>
      <c r="KTX146" s="3"/>
      <c r="KTY146" s="3"/>
      <c r="KTZ146" s="3"/>
      <c r="KUA146" s="3"/>
      <c r="KUB146" s="3"/>
      <c r="KUC146" s="3"/>
      <c r="KUD146" s="3"/>
      <c r="KUE146" s="3"/>
      <c r="KUF146" s="3"/>
      <c r="KUG146" s="3"/>
      <c r="KUH146" s="3"/>
      <c r="KUI146" s="3"/>
      <c r="KUJ146" s="3"/>
      <c r="KUK146" s="3"/>
      <c r="KUL146" s="3"/>
      <c r="KUM146" s="3"/>
      <c r="KUN146" s="3"/>
      <c r="KUO146" s="3"/>
      <c r="KUP146" s="3"/>
      <c r="KUQ146" s="3"/>
      <c r="KUR146" s="3"/>
      <c r="KUS146" s="3"/>
      <c r="KUT146" s="3"/>
      <c r="KUU146" s="3"/>
      <c r="KUV146" s="3"/>
      <c r="KUW146" s="3"/>
      <c r="KUX146" s="3"/>
      <c r="KUY146" s="3"/>
      <c r="KUZ146" s="3"/>
      <c r="KVA146" s="3"/>
      <c r="KVB146" s="3"/>
      <c r="KVC146" s="3"/>
      <c r="KVD146" s="3"/>
      <c r="KVE146" s="3"/>
      <c r="KVF146" s="3"/>
      <c r="KVG146" s="3"/>
      <c r="KVH146" s="3"/>
      <c r="KVI146" s="3"/>
      <c r="KVJ146" s="3"/>
      <c r="KVK146" s="3"/>
      <c r="KVL146" s="3"/>
      <c r="KVM146" s="3"/>
      <c r="KVN146" s="3"/>
      <c r="KVO146" s="3"/>
      <c r="KVP146" s="3"/>
      <c r="KVQ146" s="3"/>
      <c r="KVR146" s="3"/>
      <c r="KVS146" s="3"/>
      <c r="KVT146" s="3"/>
      <c r="KVU146" s="3"/>
      <c r="KVV146" s="3"/>
      <c r="KVW146" s="3"/>
      <c r="KVX146" s="3"/>
      <c r="KVY146" s="3"/>
      <c r="KVZ146" s="3"/>
      <c r="KWA146" s="3"/>
      <c r="KWB146" s="3"/>
      <c r="KWC146" s="3"/>
      <c r="KWD146" s="3"/>
      <c r="KWE146" s="3"/>
      <c r="KWF146" s="3"/>
      <c r="KWG146" s="3"/>
      <c r="KWH146" s="3"/>
      <c r="KWI146" s="3"/>
      <c r="KWJ146" s="3"/>
      <c r="KWK146" s="3"/>
      <c r="KWL146" s="3"/>
      <c r="KWM146" s="3"/>
      <c r="KWN146" s="3"/>
      <c r="KWO146" s="3"/>
      <c r="KWP146" s="3"/>
      <c r="KWQ146" s="3"/>
      <c r="KWR146" s="3"/>
      <c r="KWS146" s="3"/>
      <c r="KWT146" s="3"/>
      <c r="KWU146" s="3"/>
      <c r="KWV146" s="3"/>
      <c r="KWW146" s="3"/>
      <c r="KWX146" s="3"/>
      <c r="KWY146" s="3"/>
      <c r="KWZ146" s="3"/>
      <c r="KXA146" s="3"/>
      <c r="KXB146" s="3"/>
      <c r="KXC146" s="3"/>
      <c r="KXD146" s="3"/>
      <c r="KXE146" s="3"/>
      <c r="KXF146" s="3"/>
      <c r="KXG146" s="3"/>
      <c r="KXH146" s="3"/>
      <c r="KXI146" s="3"/>
      <c r="KXJ146" s="3"/>
      <c r="KXK146" s="3"/>
      <c r="KXL146" s="3"/>
      <c r="KXM146" s="3"/>
      <c r="KXN146" s="3"/>
      <c r="KXO146" s="3"/>
      <c r="KXP146" s="3"/>
      <c r="KXQ146" s="3"/>
      <c r="KXR146" s="3"/>
      <c r="KXS146" s="3"/>
      <c r="KXT146" s="3"/>
      <c r="KXU146" s="3"/>
      <c r="KXV146" s="3"/>
      <c r="KXW146" s="3"/>
      <c r="KXX146" s="3"/>
      <c r="KXY146" s="3"/>
      <c r="KXZ146" s="3"/>
      <c r="KYA146" s="3"/>
      <c r="KYB146" s="3"/>
      <c r="KYC146" s="3"/>
      <c r="KYD146" s="3"/>
      <c r="KYE146" s="3"/>
      <c r="KYF146" s="3"/>
      <c r="KYG146" s="3"/>
      <c r="KYH146" s="3"/>
      <c r="KYI146" s="3"/>
      <c r="KYJ146" s="3"/>
      <c r="KYK146" s="3"/>
      <c r="KYL146" s="3"/>
      <c r="KYM146" s="3"/>
      <c r="KYN146" s="3"/>
      <c r="KYO146" s="3"/>
      <c r="KYP146" s="3"/>
      <c r="KYQ146" s="3"/>
      <c r="KYR146" s="3"/>
      <c r="KYS146" s="3"/>
      <c r="KYT146" s="3"/>
      <c r="KYU146" s="3"/>
      <c r="KYV146" s="3"/>
      <c r="KYW146" s="3"/>
      <c r="KYX146" s="3"/>
      <c r="KYY146" s="3"/>
      <c r="KYZ146" s="3"/>
      <c r="KZA146" s="3"/>
      <c r="KZB146" s="3"/>
      <c r="KZC146" s="3"/>
      <c r="KZD146" s="3"/>
      <c r="KZE146" s="3"/>
      <c r="KZF146" s="3"/>
      <c r="KZG146" s="3"/>
      <c r="KZH146" s="3"/>
      <c r="KZI146" s="3"/>
      <c r="KZJ146" s="3"/>
      <c r="KZK146" s="3"/>
      <c r="KZL146" s="3"/>
      <c r="KZM146" s="3"/>
      <c r="KZN146" s="3"/>
      <c r="KZO146" s="3"/>
      <c r="KZP146" s="3"/>
      <c r="KZQ146" s="3"/>
      <c r="KZR146" s="3"/>
      <c r="KZS146" s="3"/>
      <c r="KZT146" s="3"/>
      <c r="KZU146" s="3"/>
      <c r="KZV146" s="3"/>
      <c r="KZW146" s="3"/>
      <c r="KZX146" s="3"/>
      <c r="KZY146" s="3"/>
      <c r="KZZ146" s="3"/>
      <c r="LAA146" s="3"/>
      <c r="LAB146" s="3"/>
      <c r="LAC146" s="3"/>
      <c r="LAD146" s="3"/>
      <c r="LAE146" s="3"/>
      <c r="LAF146" s="3"/>
      <c r="LAG146" s="3"/>
      <c r="LAH146" s="3"/>
      <c r="LAI146" s="3"/>
      <c r="LAJ146" s="3"/>
      <c r="LAK146" s="3"/>
      <c r="LAL146" s="3"/>
      <c r="LAM146" s="3"/>
      <c r="LAN146" s="3"/>
      <c r="LAO146" s="3"/>
      <c r="LAP146" s="3"/>
      <c r="LAQ146" s="3"/>
      <c r="LAR146" s="3"/>
      <c r="LAS146" s="3"/>
      <c r="LAT146" s="3"/>
      <c r="LAU146" s="3"/>
      <c r="LAV146" s="3"/>
      <c r="LAW146" s="3"/>
      <c r="LAX146" s="3"/>
      <c r="LAY146" s="3"/>
      <c r="LAZ146" s="3"/>
      <c r="LBA146" s="3"/>
      <c r="LBB146" s="3"/>
      <c r="LBC146" s="3"/>
      <c r="LBD146" s="3"/>
      <c r="LBE146" s="3"/>
      <c r="LBF146" s="3"/>
      <c r="LBG146" s="3"/>
      <c r="LBH146" s="3"/>
      <c r="LBI146" s="3"/>
      <c r="LBJ146" s="3"/>
      <c r="LBK146" s="3"/>
      <c r="LBL146" s="3"/>
      <c r="LBM146" s="3"/>
      <c r="LBN146" s="3"/>
      <c r="LBO146" s="3"/>
      <c r="LBP146" s="3"/>
      <c r="LBQ146" s="3"/>
      <c r="LBR146" s="3"/>
      <c r="LBS146" s="3"/>
      <c r="LBT146" s="3"/>
      <c r="LBU146" s="3"/>
      <c r="LBV146" s="3"/>
      <c r="LBW146" s="3"/>
      <c r="LBX146" s="3"/>
      <c r="LBY146" s="3"/>
      <c r="LBZ146" s="3"/>
      <c r="LCA146" s="3"/>
      <c r="LCB146" s="3"/>
      <c r="LCC146" s="3"/>
      <c r="LCD146" s="3"/>
      <c r="LCE146" s="3"/>
      <c r="LCF146" s="3"/>
      <c r="LCG146" s="3"/>
      <c r="LCH146" s="3"/>
      <c r="LCI146" s="3"/>
      <c r="LCJ146" s="3"/>
      <c r="LCK146" s="3"/>
      <c r="LCL146" s="3"/>
      <c r="LCM146" s="3"/>
      <c r="LCN146" s="3"/>
      <c r="LCO146" s="3"/>
      <c r="LCP146" s="3"/>
      <c r="LCQ146" s="3"/>
      <c r="LCR146" s="3"/>
      <c r="LCS146" s="3"/>
      <c r="LCT146" s="3"/>
      <c r="LCU146" s="3"/>
      <c r="LCV146" s="3"/>
      <c r="LCW146" s="3"/>
      <c r="LCX146" s="3"/>
      <c r="LCY146" s="3"/>
      <c r="LCZ146" s="3"/>
      <c r="LDA146" s="3"/>
      <c r="LDB146" s="3"/>
      <c r="LDC146" s="3"/>
      <c r="LDD146" s="3"/>
      <c r="LDE146" s="3"/>
      <c r="LDF146" s="3"/>
      <c r="LDG146" s="3"/>
      <c r="LDH146" s="3"/>
      <c r="LDI146" s="3"/>
      <c r="LDJ146" s="3"/>
      <c r="LDK146" s="3"/>
      <c r="LDL146" s="3"/>
      <c r="LDM146" s="3"/>
      <c r="LDN146" s="3"/>
      <c r="LDO146" s="3"/>
      <c r="LDP146" s="3"/>
      <c r="LDQ146" s="3"/>
      <c r="LDR146" s="3"/>
      <c r="LDS146" s="3"/>
      <c r="LDT146" s="3"/>
      <c r="LDU146" s="3"/>
      <c r="LDV146" s="3"/>
      <c r="LDW146" s="3"/>
      <c r="LDX146" s="3"/>
      <c r="LDY146" s="3"/>
      <c r="LDZ146" s="3"/>
      <c r="LEA146" s="3"/>
      <c r="LEB146" s="3"/>
      <c r="LEC146" s="3"/>
      <c r="LED146" s="3"/>
      <c r="LEE146" s="3"/>
      <c r="LEF146" s="3"/>
      <c r="LEG146" s="3"/>
      <c r="LEH146" s="3"/>
      <c r="LEI146" s="3"/>
      <c r="LEJ146" s="3"/>
      <c r="LEK146" s="3"/>
      <c r="LEL146" s="3"/>
      <c r="LEM146" s="3"/>
      <c r="LEN146" s="3"/>
      <c r="LEO146" s="3"/>
      <c r="LEP146" s="3"/>
      <c r="LEQ146" s="3"/>
      <c r="LER146" s="3"/>
      <c r="LES146" s="3"/>
      <c r="LET146" s="3"/>
      <c r="LEU146" s="3"/>
      <c r="LEV146" s="3"/>
      <c r="LEW146" s="3"/>
      <c r="LEX146" s="3"/>
      <c r="LEY146" s="3"/>
      <c r="LEZ146" s="3"/>
      <c r="LFA146" s="3"/>
      <c r="LFB146" s="3"/>
      <c r="LFC146" s="3"/>
      <c r="LFD146" s="3"/>
      <c r="LFE146" s="3"/>
      <c r="LFF146" s="3"/>
      <c r="LFG146" s="3"/>
      <c r="LFH146" s="3"/>
      <c r="LFI146" s="3"/>
      <c r="LFJ146" s="3"/>
      <c r="LFK146" s="3"/>
      <c r="LFL146" s="3"/>
      <c r="LFM146" s="3"/>
      <c r="LFN146" s="3"/>
      <c r="LFO146" s="3"/>
      <c r="LFP146" s="3"/>
      <c r="LFQ146" s="3"/>
      <c r="LFR146" s="3"/>
      <c r="LFS146" s="3"/>
      <c r="LFT146" s="3"/>
      <c r="LFU146" s="3"/>
      <c r="LFV146" s="3"/>
      <c r="LFW146" s="3"/>
      <c r="LFX146" s="3"/>
      <c r="LFY146" s="3"/>
      <c r="LFZ146" s="3"/>
      <c r="LGA146" s="3"/>
      <c r="LGB146" s="3"/>
      <c r="LGC146" s="3"/>
      <c r="LGD146" s="3"/>
      <c r="LGE146" s="3"/>
      <c r="LGF146" s="3"/>
      <c r="LGG146" s="3"/>
      <c r="LGH146" s="3"/>
      <c r="LGI146" s="3"/>
      <c r="LGJ146" s="3"/>
      <c r="LGK146" s="3"/>
      <c r="LGL146" s="3"/>
      <c r="LGM146" s="3"/>
      <c r="LGN146" s="3"/>
      <c r="LGO146" s="3"/>
      <c r="LGP146" s="3"/>
      <c r="LGQ146" s="3"/>
      <c r="LGR146" s="3"/>
      <c r="LGS146" s="3"/>
      <c r="LGT146" s="3"/>
      <c r="LGU146" s="3"/>
      <c r="LGV146" s="3"/>
      <c r="LGW146" s="3"/>
      <c r="LGX146" s="3"/>
      <c r="LGY146" s="3"/>
      <c r="LGZ146" s="3"/>
      <c r="LHA146" s="3"/>
      <c r="LHB146" s="3"/>
      <c r="LHC146" s="3"/>
      <c r="LHD146" s="3"/>
      <c r="LHE146" s="3"/>
      <c r="LHF146" s="3"/>
      <c r="LHG146" s="3"/>
      <c r="LHH146" s="3"/>
      <c r="LHI146" s="3"/>
      <c r="LHJ146" s="3"/>
      <c r="LHK146" s="3"/>
      <c r="LHL146" s="3"/>
      <c r="LHM146" s="3"/>
      <c r="LHN146" s="3"/>
      <c r="LHO146" s="3"/>
      <c r="LHP146" s="3"/>
      <c r="LHQ146" s="3"/>
      <c r="LHR146" s="3"/>
      <c r="LHS146" s="3"/>
      <c r="LHT146" s="3"/>
      <c r="LHU146" s="3"/>
      <c r="LHV146" s="3"/>
      <c r="LHW146" s="3"/>
      <c r="LHX146" s="3"/>
      <c r="LHY146" s="3"/>
      <c r="LHZ146" s="3"/>
      <c r="LIA146" s="3"/>
      <c r="LIB146" s="3"/>
      <c r="LIC146" s="3"/>
      <c r="LID146" s="3"/>
      <c r="LIE146" s="3"/>
      <c r="LIF146" s="3"/>
      <c r="LIG146" s="3"/>
      <c r="LIH146" s="3"/>
      <c r="LII146" s="3"/>
      <c r="LIJ146" s="3"/>
      <c r="LIK146" s="3"/>
      <c r="LIL146" s="3"/>
      <c r="LIM146" s="3"/>
      <c r="LIN146" s="3"/>
      <c r="LIO146" s="3"/>
      <c r="LIP146" s="3"/>
      <c r="LIQ146" s="3"/>
      <c r="LIR146" s="3"/>
      <c r="LIS146" s="3"/>
      <c r="LIT146" s="3"/>
      <c r="LIU146" s="3"/>
      <c r="LIV146" s="3"/>
      <c r="LIW146" s="3"/>
      <c r="LIX146" s="3"/>
      <c r="LIY146" s="3"/>
      <c r="LIZ146" s="3"/>
      <c r="LJA146" s="3"/>
      <c r="LJB146" s="3"/>
      <c r="LJC146" s="3"/>
      <c r="LJD146" s="3"/>
      <c r="LJE146" s="3"/>
      <c r="LJF146" s="3"/>
      <c r="LJG146" s="3"/>
      <c r="LJH146" s="3"/>
      <c r="LJI146" s="3"/>
      <c r="LJJ146" s="3"/>
      <c r="LJK146" s="3"/>
      <c r="LJL146" s="3"/>
      <c r="LJM146" s="3"/>
      <c r="LJN146" s="3"/>
      <c r="LJO146" s="3"/>
      <c r="LJP146" s="3"/>
      <c r="LJQ146" s="3"/>
      <c r="LJR146" s="3"/>
      <c r="LJS146" s="3"/>
      <c r="LJT146" s="3"/>
      <c r="LJU146" s="3"/>
      <c r="LJV146" s="3"/>
      <c r="LJW146" s="3"/>
      <c r="LJX146" s="3"/>
      <c r="LJY146" s="3"/>
      <c r="LJZ146" s="3"/>
      <c r="LKA146" s="3"/>
      <c r="LKB146" s="3"/>
      <c r="LKC146" s="3"/>
      <c r="LKD146" s="3"/>
      <c r="LKE146" s="3"/>
      <c r="LKF146" s="3"/>
      <c r="LKG146" s="3"/>
      <c r="LKH146" s="3"/>
      <c r="LKI146" s="3"/>
      <c r="LKJ146" s="3"/>
      <c r="LKK146" s="3"/>
      <c r="LKL146" s="3"/>
      <c r="LKM146" s="3"/>
      <c r="LKN146" s="3"/>
      <c r="LKO146" s="3"/>
      <c r="LKP146" s="3"/>
      <c r="LKQ146" s="3"/>
      <c r="LKR146" s="3"/>
      <c r="LKS146" s="3"/>
      <c r="LKT146" s="3"/>
      <c r="LKU146" s="3"/>
      <c r="LKV146" s="3"/>
      <c r="LKW146" s="3"/>
      <c r="LKX146" s="3"/>
      <c r="LKY146" s="3"/>
      <c r="LKZ146" s="3"/>
      <c r="LLA146" s="3"/>
      <c r="LLB146" s="3"/>
      <c r="LLC146" s="3"/>
      <c r="LLD146" s="3"/>
      <c r="LLE146" s="3"/>
      <c r="LLF146" s="3"/>
      <c r="LLG146" s="3"/>
      <c r="LLH146" s="3"/>
      <c r="LLI146" s="3"/>
      <c r="LLJ146" s="3"/>
      <c r="LLK146" s="3"/>
      <c r="LLL146" s="3"/>
      <c r="LLM146" s="3"/>
      <c r="LLN146" s="3"/>
      <c r="LLO146" s="3"/>
      <c r="LLP146" s="3"/>
      <c r="LLQ146" s="3"/>
      <c r="LLR146" s="3"/>
      <c r="LLS146" s="3"/>
      <c r="LLT146" s="3"/>
      <c r="LLU146" s="3"/>
      <c r="LLV146" s="3"/>
      <c r="LLW146" s="3"/>
      <c r="LLX146" s="3"/>
      <c r="LLY146" s="3"/>
      <c r="LLZ146" s="3"/>
      <c r="LMA146" s="3"/>
      <c r="LMB146" s="3"/>
      <c r="LMC146" s="3"/>
      <c r="LMD146" s="3"/>
      <c r="LME146" s="3"/>
      <c r="LMF146" s="3"/>
      <c r="LMG146" s="3"/>
      <c r="LMH146" s="3"/>
      <c r="LMI146" s="3"/>
      <c r="LMJ146" s="3"/>
      <c r="LMK146" s="3"/>
      <c r="LML146" s="3"/>
      <c r="LMM146" s="3"/>
      <c r="LMN146" s="3"/>
      <c r="LMO146" s="3"/>
      <c r="LMP146" s="3"/>
      <c r="LMQ146" s="3"/>
      <c r="LMR146" s="3"/>
      <c r="LMS146" s="3"/>
      <c r="LMT146" s="3"/>
      <c r="LMU146" s="3"/>
      <c r="LMV146" s="3"/>
      <c r="LMW146" s="3"/>
      <c r="LMX146" s="3"/>
      <c r="LMY146" s="3"/>
      <c r="LMZ146" s="3"/>
      <c r="LNA146" s="3"/>
      <c r="LNB146" s="3"/>
      <c r="LNC146" s="3"/>
      <c r="LND146" s="3"/>
      <c r="LNE146" s="3"/>
      <c r="LNF146" s="3"/>
      <c r="LNG146" s="3"/>
      <c r="LNH146" s="3"/>
      <c r="LNI146" s="3"/>
      <c r="LNJ146" s="3"/>
      <c r="LNK146" s="3"/>
      <c r="LNL146" s="3"/>
      <c r="LNM146" s="3"/>
      <c r="LNN146" s="3"/>
      <c r="LNO146" s="3"/>
      <c r="LNP146" s="3"/>
      <c r="LNQ146" s="3"/>
      <c r="LNR146" s="3"/>
      <c r="LNS146" s="3"/>
      <c r="LNT146" s="3"/>
      <c r="LNU146" s="3"/>
      <c r="LNV146" s="3"/>
      <c r="LNW146" s="3"/>
      <c r="LNX146" s="3"/>
      <c r="LNY146" s="3"/>
      <c r="LNZ146" s="3"/>
      <c r="LOA146" s="3"/>
      <c r="LOB146" s="3"/>
      <c r="LOC146" s="3"/>
      <c r="LOD146" s="3"/>
      <c r="LOE146" s="3"/>
      <c r="LOF146" s="3"/>
      <c r="LOG146" s="3"/>
      <c r="LOH146" s="3"/>
      <c r="LOI146" s="3"/>
      <c r="LOJ146" s="3"/>
      <c r="LOK146" s="3"/>
      <c r="LOL146" s="3"/>
      <c r="LOM146" s="3"/>
      <c r="LON146" s="3"/>
      <c r="LOO146" s="3"/>
      <c r="LOP146" s="3"/>
      <c r="LOQ146" s="3"/>
      <c r="LOR146" s="3"/>
      <c r="LOS146" s="3"/>
      <c r="LOT146" s="3"/>
      <c r="LOU146" s="3"/>
      <c r="LOV146" s="3"/>
      <c r="LOW146" s="3"/>
      <c r="LOX146" s="3"/>
      <c r="LOY146" s="3"/>
      <c r="LOZ146" s="3"/>
      <c r="LPA146" s="3"/>
      <c r="LPB146" s="3"/>
      <c r="LPC146" s="3"/>
      <c r="LPD146" s="3"/>
      <c r="LPE146" s="3"/>
      <c r="LPF146" s="3"/>
      <c r="LPG146" s="3"/>
      <c r="LPH146" s="3"/>
      <c r="LPI146" s="3"/>
      <c r="LPJ146" s="3"/>
      <c r="LPK146" s="3"/>
      <c r="LPL146" s="3"/>
      <c r="LPM146" s="3"/>
      <c r="LPN146" s="3"/>
      <c r="LPO146" s="3"/>
      <c r="LPP146" s="3"/>
      <c r="LPQ146" s="3"/>
      <c r="LPR146" s="3"/>
      <c r="LPS146" s="3"/>
      <c r="LPT146" s="3"/>
      <c r="LPU146" s="3"/>
      <c r="LPV146" s="3"/>
      <c r="LPW146" s="3"/>
      <c r="LPX146" s="3"/>
      <c r="LPY146" s="3"/>
      <c r="LPZ146" s="3"/>
      <c r="LQA146" s="3"/>
      <c r="LQB146" s="3"/>
      <c r="LQC146" s="3"/>
      <c r="LQD146" s="3"/>
      <c r="LQE146" s="3"/>
      <c r="LQF146" s="3"/>
      <c r="LQG146" s="3"/>
      <c r="LQH146" s="3"/>
      <c r="LQI146" s="3"/>
      <c r="LQJ146" s="3"/>
      <c r="LQK146" s="3"/>
      <c r="LQL146" s="3"/>
      <c r="LQM146" s="3"/>
      <c r="LQN146" s="3"/>
      <c r="LQO146" s="3"/>
      <c r="LQP146" s="3"/>
      <c r="LQQ146" s="3"/>
      <c r="LQR146" s="3"/>
      <c r="LQS146" s="3"/>
      <c r="LQT146" s="3"/>
      <c r="LQU146" s="3"/>
      <c r="LQV146" s="3"/>
      <c r="LQW146" s="3"/>
      <c r="LQX146" s="3"/>
      <c r="LQY146" s="3"/>
      <c r="LQZ146" s="3"/>
      <c r="LRA146" s="3"/>
      <c r="LRB146" s="3"/>
      <c r="LRC146" s="3"/>
      <c r="LRD146" s="3"/>
      <c r="LRE146" s="3"/>
      <c r="LRF146" s="3"/>
      <c r="LRG146" s="3"/>
      <c r="LRH146" s="3"/>
      <c r="LRI146" s="3"/>
      <c r="LRJ146" s="3"/>
      <c r="LRK146" s="3"/>
      <c r="LRL146" s="3"/>
      <c r="LRM146" s="3"/>
      <c r="LRN146" s="3"/>
      <c r="LRO146" s="3"/>
      <c r="LRP146" s="3"/>
      <c r="LRQ146" s="3"/>
      <c r="LRR146" s="3"/>
      <c r="LRS146" s="3"/>
      <c r="LRT146" s="3"/>
      <c r="LRU146" s="3"/>
      <c r="LRV146" s="3"/>
      <c r="LRW146" s="3"/>
      <c r="LRX146" s="3"/>
      <c r="LRY146" s="3"/>
      <c r="LRZ146" s="3"/>
      <c r="LSA146" s="3"/>
      <c r="LSB146" s="3"/>
      <c r="LSC146" s="3"/>
      <c r="LSD146" s="3"/>
      <c r="LSE146" s="3"/>
      <c r="LSF146" s="3"/>
      <c r="LSG146" s="3"/>
      <c r="LSH146" s="3"/>
      <c r="LSI146" s="3"/>
      <c r="LSJ146" s="3"/>
      <c r="LSK146" s="3"/>
      <c r="LSL146" s="3"/>
      <c r="LSM146" s="3"/>
      <c r="LSN146" s="3"/>
      <c r="LSO146" s="3"/>
      <c r="LSP146" s="3"/>
      <c r="LSQ146" s="3"/>
      <c r="LSR146" s="3"/>
      <c r="LSS146" s="3"/>
      <c r="LST146" s="3"/>
      <c r="LSU146" s="3"/>
      <c r="LSV146" s="3"/>
      <c r="LSW146" s="3"/>
      <c r="LSX146" s="3"/>
      <c r="LSY146" s="3"/>
      <c r="LSZ146" s="3"/>
      <c r="LTA146" s="3"/>
      <c r="LTB146" s="3"/>
      <c r="LTC146" s="3"/>
      <c r="LTD146" s="3"/>
      <c r="LTE146" s="3"/>
      <c r="LTF146" s="3"/>
      <c r="LTG146" s="3"/>
      <c r="LTH146" s="3"/>
      <c r="LTI146" s="3"/>
      <c r="LTJ146" s="3"/>
      <c r="LTK146" s="3"/>
      <c r="LTL146" s="3"/>
      <c r="LTM146" s="3"/>
      <c r="LTN146" s="3"/>
      <c r="LTO146" s="3"/>
      <c r="LTP146" s="3"/>
      <c r="LTQ146" s="3"/>
      <c r="LTR146" s="3"/>
      <c r="LTS146" s="3"/>
      <c r="LTT146" s="3"/>
      <c r="LTU146" s="3"/>
      <c r="LTV146" s="3"/>
      <c r="LTW146" s="3"/>
      <c r="LTX146" s="3"/>
      <c r="LTY146" s="3"/>
      <c r="LTZ146" s="3"/>
      <c r="LUA146" s="3"/>
      <c r="LUB146" s="3"/>
      <c r="LUC146" s="3"/>
      <c r="LUD146" s="3"/>
      <c r="LUE146" s="3"/>
      <c r="LUF146" s="3"/>
      <c r="LUG146" s="3"/>
      <c r="LUH146" s="3"/>
      <c r="LUI146" s="3"/>
      <c r="LUJ146" s="3"/>
      <c r="LUK146" s="3"/>
      <c r="LUL146" s="3"/>
      <c r="LUM146" s="3"/>
      <c r="LUN146" s="3"/>
      <c r="LUO146" s="3"/>
      <c r="LUP146" s="3"/>
      <c r="LUQ146" s="3"/>
      <c r="LUR146" s="3"/>
      <c r="LUS146" s="3"/>
      <c r="LUT146" s="3"/>
      <c r="LUU146" s="3"/>
      <c r="LUV146" s="3"/>
      <c r="LUW146" s="3"/>
      <c r="LUX146" s="3"/>
      <c r="LUY146" s="3"/>
      <c r="LUZ146" s="3"/>
      <c r="LVA146" s="3"/>
      <c r="LVB146" s="3"/>
      <c r="LVC146" s="3"/>
      <c r="LVD146" s="3"/>
      <c r="LVE146" s="3"/>
      <c r="LVF146" s="3"/>
      <c r="LVG146" s="3"/>
      <c r="LVH146" s="3"/>
      <c r="LVI146" s="3"/>
      <c r="LVJ146" s="3"/>
      <c r="LVK146" s="3"/>
      <c r="LVL146" s="3"/>
      <c r="LVM146" s="3"/>
      <c r="LVN146" s="3"/>
      <c r="LVO146" s="3"/>
      <c r="LVP146" s="3"/>
      <c r="LVQ146" s="3"/>
      <c r="LVR146" s="3"/>
      <c r="LVS146" s="3"/>
      <c r="LVT146" s="3"/>
      <c r="LVU146" s="3"/>
      <c r="LVV146" s="3"/>
      <c r="LVW146" s="3"/>
      <c r="LVX146" s="3"/>
      <c r="LVY146" s="3"/>
      <c r="LVZ146" s="3"/>
      <c r="LWA146" s="3"/>
      <c r="LWB146" s="3"/>
      <c r="LWC146" s="3"/>
      <c r="LWD146" s="3"/>
      <c r="LWE146" s="3"/>
      <c r="LWF146" s="3"/>
      <c r="LWG146" s="3"/>
      <c r="LWH146" s="3"/>
      <c r="LWI146" s="3"/>
      <c r="LWJ146" s="3"/>
      <c r="LWK146" s="3"/>
      <c r="LWL146" s="3"/>
      <c r="LWM146" s="3"/>
      <c r="LWN146" s="3"/>
      <c r="LWO146" s="3"/>
      <c r="LWP146" s="3"/>
      <c r="LWQ146" s="3"/>
      <c r="LWR146" s="3"/>
      <c r="LWS146" s="3"/>
      <c r="LWT146" s="3"/>
      <c r="LWU146" s="3"/>
      <c r="LWV146" s="3"/>
      <c r="LWW146" s="3"/>
      <c r="LWX146" s="3"/>
      <c r="LWY146" s="3"/>
      <c r="LWZ146" s="3"/>
      <c r="LXA146" s="3"/>
      <c r="LXB146" s="3"/>
      <c r="LXC146" s="3"/>
      <c r="LXD146" s="3"/>
      <c r="LXE146" s="3"/>
      <c r="LXF146" s="3"/>
      <c r="LXG146" s="3"/>
      <c r="LXH146" s="3"/>
      <c r="LXI146" s="3"/>
      <c r="LXJ146" s="3"/>
      <c r="LXK146" s="3"/>
      <c r="LXL146" s="3"/>
      <c r="LXM146" s="3"/>
      <c r="LXN146" s="3"/>
      <c r="LXO146" s="3"/>
      <c r="LXP146" s="3"/>
      <c r="LXQ146" s="3"/>
      <c r="LXR146" s="3"/>
      <c r="LXS146" s="3"/>
      <c r="LXT146" s="3"/>
      <c r="LXU146" s="3"/>
      <c r="LXV146" s="3"/>
      <c r="LXW146" s="3"/>
      <c r="LXX146" s="3"/>
      <c r="LXY146" s="3"/>
      <c r="LXZ146" s="3"/>
      <c r="LYA146" s="3"/>
      <c r="LYB146" s="3"/>
      <c r="LYC146" s="3"/>
      <c r="LYD146" s="3"/>
      <c r="LYE146" s="3"/>
      <c r="LYF146" s="3"/>
      <c r="LYG146" s="3"/>
      <c r="LYH146" s="3"/>
      <c r="LYI146" s="3"/>
      <c r="LYJ146" s="3"/>
      <c r="LYK146" s="3"/>
      <c r="LYL146" s="3"/>
      <c r="LYM146" s="3"/>
      <c r="LYN146" s="3"/>
      <c r="LYO146" s="3"/>
      <c r="LYP146" s="3"/>
      <c r="LYQ146" s="3"/>
      <c r="LYR146" s="3"/>
      <c r="LYS146" s="3"/>
      <c r="LYT146" s="3"/>
      <c r="LYU146" s="3"/>
      <c r="LYV146" s="3"/>
      <c r="LYW146" s="3"/>
      <c r="LYX146" s="3"/>
      <c r="LYY146" s="3"/>
      <c r="LYZ146" s="3"/>
      <c r="LZA146" s="3"/>
      <c r="LZB146" s="3"/>
      <c r="LZC146" s="3"/>
      <c r="LZD146" s="3"/>
      <c r="LZE146" s="3"/>
      <c r="LZF146" s="3"/>
      <c r="LZG146" s="3"/>
      <c r="LZH146" s="3"/>
      <c r="LZI146" s="3"/>
      <c r="LZJ146" s="3"/>
      <c r="LZK146" s="3"/>
      <c r="LZL146" s="3"/>
      <c r="LZM146" s="3"/>
      <c r="LZN146" s="3"/>
      <c r="LZO146" s="3"/>
      <c r="LZP146" s="3"/>
      <c r="LZQ146" s="3"/>
      <c r="LZR146" s="3"/>
      <c r="LZS146" s="3"/>
      <c r="LZT146" s="3"/>
      <c r="LZU146" s="3"/>
      <c r="LZV146" s="3"/>
      <c r="LZW146" s="3"/>
      <c r="LZX146" s="3"/>
      <c r="LZY146" s="3"/>
      <c r="LZZ146" s="3"/>
      <c r="MAA146" s="3"/>
      <c r="MAB146" s="3"/>
      <c r="MAC146" s="3"/>
      <c r="MAD146" s="3"/>
      <c r="MAE146" s="3"/>
      <c r="MAF146" s="3"/>
      <c r="MAG146" s="3"/>
      <c r="MAH146" s="3"/>
      <c r="MAI146" s="3"/>
      <c r="MAJ146" s="3"/>
      <c r="MAK146" s="3"/>
      <c r="MAL146" s="3"/>
      <c r="MAM146" s="3"/>
      <c r="MAN146" s="3"/>
      <c r="MAO146" s="3"/>
      <c r="MAP146" s="3"/>
      <c r="MAQ146" s="3"/>
      <c r="MAR146" s="3"/>
      <c r="MAS146" s="3"/>
      <c r="MAT146" s="3"/>
      <c r="MAU146" s="3"/>
      <c r="MAV146" s="3"/>
      <c r="MAW146" s="3"/>
      <c r="MAX146" s="3"/>
      <c r="MAY146" s="3"/>
      <c r="MAZ146" s="3"/>
      <c r="MBA146" s="3"/>
      <c r="MBB146" s="3"/>
      <c r="MBC146" s="3"/>
      <c r="MBD146" s="3"/>
      <c r="MBE146" s="3"/>
      <c r="MBF146" s="3"/>
      <c r="MBG146" s="3"/>
      <c r="MBH146" s="3"/>
      <c r="MBI146" s="3"/>
      <c r="MBJ146" s="3"/>
      <c r="MBK146" s="3"/>
      <c r="MBL146" s="3"/>
      <c r="MBM146" s="3"/>
      <c r="MBN146" s="3"/>
      <c r="MBO146" s="3"/>
      <c r="MBP146" s="3"/>
      <c r="MBQ146" s="3"/>
      <c r="MBR146" s="3"/>
      <c r="MBS146" s="3"/>
      <c r="MBT146" s="3"/>
      <c r="MBU146" s="3"/>
      <c r="MBV146" s="3"/>
      <c r="MBW146" s="3"/>
      <c r="MBX146" s="3"/>
      <c r="MBY146" s="3"/>
      <c r="MBZ146" s="3"/>
      <c r="MCA146" s="3"/>
      <c r="MCB146" s="3"/>
      <c r="MCC146" s="3"/>
      <c r="MCD146" s="3"/>
      <c r="MCE146" s="3"/>
      <c r="MCF146" s="3"/>
      <c r="MCG146" s="3"/>
      <c r="MCH146" s="3"/>
      <c r="MCI146" s="3"/>
      <c r="MCJ146" s="3"/>
      <c r="MCK146" s="3"/>
      <c r="MCL146" s="3"/>
      <c r="MCM146" s="3"/>
      <c r="MCN146" s="3"/>
      <c r="MCO146" s="3"/>
      <c r="MCP146" s="3"/>
      <c r="MCQ146" s="3"/>
      <c r="MCR146" s="3"/>
      <c r="MCS146" s="3"/>
      <c r="MCT146" s="3"/>
      <c r="MCU146" s="3"/>
      <c r="MCV146" s="3"/>
      <c r="MCW146" s="3"/>
      <c r="MCX146" s="3"/>
      <c r="MCY146" s="3"/>
      <c r="MCZ146" s="3"/>
      <c r="MDA146" s="3"/>
      <c r="MDB146" s="3"/>
      <c r="MDC146" s="3"/>
      <c r="MDD146" s="3"/>
      <c r="MDE146" s="3"/>
      <c r="MDF146" s="3"/>
      <c r="MDG146" s="3"/>
      <c r="MDH146" s="3"/>
      <c r="MDI146" s="3"/>
      <c r="MDJ146" s="3"/>
      <c r="MDK146" s="3"/>
      <c r="MDL146" s="3"/>
      <c r="MDM146" s="3"/>
      <c r="MDN146" s="3"/>
      <c r="MDO146" s="3"/>
      <c r="MDP146" s="3"/>
      <c r="MDQ146" s="3"/>
      <c r="MDR146" s="3"/>
      <c r="MDS146" s="3"/>
      <c r="MDT146" s="3"/>
      <c r="MDU146" s="3"/>
      <c r="MDV146" s="3"/>
      <c r="MDW146" s="3"/>
      <c r="MDX146" s="3"/>
      <c r="MDY146" s="3"/>
      <c r="MDZ146" s="3"/>
      <c r="MEA146" s="3"/>
      <c r="MEB146" s="3"/>
      <c r="MEC146" s="3"/>
      <c r="MED146" s="3"/>
      <c r="MEE146" s="3"/>
      <c r="MEF146" s="3"/>
      <c r="MEG146" s="3"/>
      <c r="MEH146" s="3"/>
      <c r="MEI146" s="3"/>
      <c r="MEJ146" s="3"/>
      <c r="MEK146" s="3"/>
      <c r="MEL146" s="3"/>
      <c r="MEM146" s="3"/>
      <c r="MEN146" s="3"/>
      <c r="MEO146" s="3"/>
      <c r="MEP146" s="3"/>
      <c r="MEQ146" s="3"/>
      <c r="MER146" s="3"/>
      <c r="MES146" s="3"/>
      <c r="MET146" s="3"/>
      <c r="MEU146" s="3"/>
      <c r="MEV146" s="3"/>
      <c r="MEW146" s="3"/>
      <c r="MEX146" s="3"/>
      <c r="MEY146" s="3"/>
      <c r="MEZ146" s="3"/>
      <c r="MFA146" s="3"/>
      <c r="MFB146" s="3"/>
      <c r="MFC146" s="3"/>
      <c r="MFD146" s="3"/>
      <c r="MFE146" s="3"/>
      <c r="MFF146" s="3"/>
      <c r="MFG146" s="3"/>
      <c r="MFH146" s="3"/>
      <c r="MFI146" s="3"/>
      <c r="MFJ146" s="3"/>
      <c r="MFK146" s="3"/>
      <c r="MFL146" s="3"/>
      <c r="MFM146" s="3"/>
      <c r="MFN146" s="3"/>
      <c r="MFO146" s="3"/>
      <c r="MFP146" s="3"/>
      <c r="MFQ146" s="3"/>
      <c r="MFR146" s="3"/>
      <c r="MFS146" s="3"/>
      <c r="MFT146" s="3"/>
      <c r="MFU146" s="3"/>
      <c r="MFV146" s="3"/>
      <c r="MFW146" s="3"/>
      <c r="MFX146" s="3"/>
      <c r="MFY146" s="3"/>
      <c r="MFZ146" s="3"/>
      <c r="MGA146" s="3"/>
      <c r="MGB146" s="3"/>
      <c r="MGC146" s="3"/>
      <c r="MGD146" s="3"/>
      <c r="MGE146" s="3"/>
      <c r="MGF146" s="3"/>
      <c r="MGG146" s="3"/>
      <c r="MGH146" s="3"/>
      <c r="MGI146" s="3"/>
      <c r="MGJ146" s="3"/>
      <c r="MGK146" s="3"/>
      <c r="MGL146" s="3"/>
      <c r="MGM146" s="3"/>
      <c r="MGN146" s="3"/>
      <c r="MGO146" s="3"/>
      <c r="MGP146" s="3"/>
      <c r="MGQ146" s="3"/>
      <c r="MGR146" s="3"/>
      <c r="MGS146" s="3"/>
      <c r="MGT146" s="3"/>
      <c r="MGU146" s="3"/>
      <c r="MGV146" s="3"/>
      <c r="MGW146" s="3"/>
      <c r="MGX146" s="3"/>
      <c r="MGY146" s="3"/>
      <c r="MGZ146" s="3"/>
      <c r="MHA146" s="3"/>
      <c r="MHB146" s="3"/>
      <c r="MHC146" s="3"/>
      <c r="MHD146" s="3"/>
      <c r="MHE146" s="3"/>
      <c r="MHF146" s="3"/>
      <c r="MHG146" s="3"/>
      <c r="MHH146" s="3"/>
      <c r="MHI146" s="3"/>
      <c r="MHJ146" s="3"/>
      <c r="MHK146" s="3"/>
      <c r="MHL146" s="3"/>
      <c r="MHM146" s="3"/>
      <c r="MHN146" s="3"/>
      <c r="MHO146" s="3"/>
      <c r="MHP146" s="3"/>
      <c r="MHQ146" s="3"/>
      <c r="MHR146" s="3"/>
      <c r="MHS146" s="3"/>
      <c r="MHT146" s="3"/>
      <c r="MHU146" s="3"/>
      <c r="MHV146" s="3"/>
      <c r="MHW146" s="3"/>
      <c r="MHX146" s="3"/>
      <c r="MHY146" s="3"/>
      <c r="MHZ146" s="3"/>
      <c r="MIA146" s="3"/>
      <c r="MIB146" s="3"/>
      <c r="MIC146" s="3"/>
      <c r="MID146" s="3"/>
      <c r="MIE146" s="3"/>
      <c r="MIF146" s="3"/>
      <c r="MIG146" s="3"/>
      <c r="MIH146" s="3"/>
      <c r="MII146" s="3"/>
      <c r="MIJ146" s="3"/>
      <c r="MIK146" s="3"/>
      <c r="MIL146" s="3"/>
      <c r="MIM146" s="3"/>
      <c r="MIN146" s="3"/>
      <c r="MIO146" s="3"/>
      <c r="MIP146" s="3"/>
      <c r="MIQ146" s="3"/>
      <c r="MIR146" s="3"/>
      <c r="MIS146" s="3"/>
      <c r="MIT146" s="3"/>
      <c r="MIU146" s="3"/>
      <c r="MIV146" s="3"/>
      <c r="MIW146" s="3"/>
      <c r="MIX146" s="3"/>
      <c r="MIY146" s="3"/>
      <c r="MIZ146" s="3"/>
      <c r="MJA146" s="3"/>
      <c r="MJB146" s="3"/>
      <c r="MJC146" s="3"/>
      <c r="MJD146" s="3"/>
      <c r="MJE146" s="3"/>
      <c r="MJF146" s="3"/>
      <c r="MJG146" s="3"/>
      <c r="MJH146" s="3"/>
      <c r="MJI146" s="3"/>
      <c r="MJJ146" s="3"/>
      <c r="MJK146" s="3"/>
      <c r="MJL146" s="3"/>
      <c r="MJM146" s="3"/>
      <c r="MJN146" s="3"/>
      <c r="MJO146" s="3"/>
      <c r="MJP146" s="3"/>
      <c r="MJQ146" s="3"/>
      <c r="MJR146" s="3"/>
      <c r="MJS146" s="3"/>
      <c r="MJT146" s="3"/>
      <c r="MJU146" s="3"/>
      <c r="MJV146" s="3"/>
      <c r="MJW146" s="3"/>
      <c r="MJX146" s="3"/>
      <c r="MJY146" s="3"/>
      <c r="MJZ146" s="3"/>
      <c r="MKA146" s="3"/>
      <c r="MKB146" s="3"/>
      <c r="MKC146" s="3"/>
      <c r="MKD146" s="3"/>
      <c r="MKE146" s="3"/>
      <c r="MKF146" s="3"/>
      <c r="MKG146" s="3"/>
      <c r="MKH146" s="3"/>
      <c r="MKI146" s="3"/>
      <c r="MKJ146" s="3"/>
      <c r="MKK146" s="3"/>
      <c r="MKL146" s="3"/>
      <c r="MKM146" s="3"/>
      <c r="MKN146" s="3"/>
      <c r="MKO146" s="3"/>
      <c r="MKP146" s="3"/>
      <c r="MKQ146" s="3"/>
      <c r="MKR146" s="3"/>
      <c r="MKS146" s="3"/>
      <c r="MKT146" s="3"/>
      <c r="MKU146" s="3"/>
      <c r="MKV146" s="3"/>
      <c r="MKW146" s="3"/>
      <c r="MKX146" s="3"/>
      <c r="MKY146" s="3"/>
      <c r="MKZ146" s="3"/>
      <c r="MLA146" s="3"/>
      <c r="MLB146" s="3"/>
      <c r="MLC146" s="3"/>
      <c r="MLD146" s="3"/>
      <c r="MLE146" s="3"/>
      <c r="MLF146" s="3"/>
      <c r="MLG146" s="3"/>
      <c r="MLH146" s="3"/>
      <c r="MLI146" s="3"/>
      <c r="MLJ146" s="3"/>
      <c r="MLK146" s="3"/>
      <c r="MLL146" s="3"/>
      <c r="MLM146" s="3"/>
      <c r="MLN146" s="3"/>
      <c r="MLO146" s="3"/>
      <c r="MLP146" s="3"/>
      <c r="MLQ146" s="3"/>
      <c r="MLR146" s="3"/>
      <c r="MLS146" s="3"/>
      <c r="MLT146" s="3"/>
      <c r="MLU146" s="3"/>
      <c r="MLV146" s="3"/>
      <c r="MLW146" s="3"/>
      <c r="MLX146" s="3"/>
      <c r="MLY146" s="3"/>
      <c r="MLZ146" s="3"/>
      <c r="MMA146" s="3"/>
      <c r="MMB146" s="3"/>
      <c r="MMC146" s="3"/>
      <c r="MMD146" s="3"/>
      <c r="MME146" s="3"/>
      <c r="MMF146" s="3"/>
      <c r="MMG146" s="3"/>
      <c r="MMH146" s="3"/>
      <c r="MMI146" s="3"/>
      <c r="MMJ146" s="3"/>
      <c r="MMK146" s="3"/>
      <c r="MML146" s="3"/>
      <c r="MMM146" s="3"/>
      <c r="MMN146" s="3"/>
      <c r="MMO146" s="3"/>
      <c r="MMP146" s="3"/>
      <c r="MMQ146" s="3"/>
      <c r="MMR146" s="3"/>
      <c r="MMS146" s="3"/>
      <c r="MMT146" s="3"/>
      <c r="MMU146" s="3"/>
      <c r="MMV146" s="3"/>
      <c r="MMW146" s="3"/>
      <c r="MMX146" s="3"/>
      <c r="MMY146" s="3"/>
      <c r="MMZ146" s="3"/>
      <c r="MNA146" s="3"/>
      <c r="MNB146" s="3"/>
      <c r="MNC146" s="3"/>
      <c r="MND146" s="3"/>
      <c r="MNE146" s="3"/>
      <c r="MNF146" s="3"/>
      <c r="MNG146" s="3"/>
      <c r="MNH146" s="3"/>
      <c r="MNI146" s="3"/>
      <c r="MNJ146" s="3"/>
      <c r="MNK146" s="3"/>
      <c r="MNL146" s="3"/>
      <c r="MNM146" s="3"/>
      <c r="MNN146" s="3"/>
      <c r="MNO146" s="3"/>
      <c r="MNP146" s="3"/>
      <c r="MNQ146" s="3"/>
      <c r="MNR146" s="3"/>
      <c r="MNS146" s="3"/>
      <c r="MNT146" s="3"/>
      <c r="MNU146" s="3"/>
      <c r="MNV146" s="3"/>
      <c r="MNW146" s="3"/>
      <c r="MNX146" s="3"/>
      <c r="MNY146" s="3"/>
      <c r="MNZ146" s="3"/>
      <c r="MOA146" s="3"/>
      <c r="MOB146" s="3"/>
      <c r="MOC146" s="3"/>
      <c r="MOD146" s="3"/>
      <c r="MOE146" s="3"/>
      <c r="MOF146" s="3"/>
      <c r="MOG146" s="3"/>
      <c r="MOH146" s="3"/>
      <c r="MOI146" s="3"/>
      <c r="MOJ146" s="3"/>
      <c r="MOK146" s="3"/>
      <c r="MOL146" s="3"/>
      <c r="MOM146" s="3"/>
      <c r="MON146" s="3"/>
      <c r="MOO146" s="3"/>
      <c r="MOP146" s="3"/>
      <c r="MOQ146" s="3"/>
      <c r="MOR146" s="3"/>
      <c r="MOS146" s="3"/>
      <c r="MOT146" s="3"/>
      <c r="MOU146" s="3"/>
      <c r="MOV146" s="3"/>
      <c r="MOW146" s="3"/>
      <c r="MOX146" s="3"/>
      <c r="MOY146" s="3"/>
      <c r="MOZ146" s="3"/>
      <c r="MPA146" s="3"/>
      <c r="MPB146" s="3"/>
      <c r="MPC146" s="3"/>
      <c r="MPD146" s="3"/>
      <c r="MPE146" s="3"/>
      <c r="MPF146" s="3"/>
      <c r="MPG146" s="3"/>
      <c r="MPH146" s="3"/>
      <c r="MPI146" s="3"/>
      <c r="MPJ146" s="3"/>
      <c r="MPK146" s="3"/>
      <c r="MPL146" s="3"/>
      <c r="MPM146" s="3"/>
      <c r="MPN146" s="3"/>
      <c r="MPO146" s="3"/>
      <c r="MPP146" s="3"/>
      <c r="MPQ146" s="3"/>
      <c r="MPR146" s="3"/>
      <c r="MPS146" s="3"/>
      <c r="MPT146" s="3"/>
      <c r="MPU146" s="3"/>
      <c r="MPV146" s="3"/>
      <c r="MPW146" s="3"/>
      <c r="MPX146" s="3"/>
      <c r="MPY146" s="3"/>
      <c r="MPZ146" s="3"/>
      <c r="MQA146" s="3"/>
      <c r="MQB146" s="3"/>
      <c r="MQC146" s="3"/>
      <c r="MQD146" s="3"/>
      <c r="MQE146" s="3"/>
      <c r="MQF146" s="3"/>
      <c r="MQG146" s="3"/>
      <c r="MQH146" s="3"/>
      <c r="MQI146" s="3"/>
      <c r="MQJ146" s="3"/>
      <c r="MQK146" s="3"/>
      <c r="MQL146" s="3"/>
      <c r="MQM146" s="3"/>
      <c r="MQN146" s="3"/>
      <c r="MQO146" s="3"/>
      <c r="MQP146" s="3"/>
      <c r="MQQ146" s="3"/>
      <c r="MQR146" s="3"/>
      <c r="MQS146" s="3"/>
      <c r="MQT146" s="3"/>
      <c r="MQU146" s="3"/>
      <c r="MQV146" s="3"/>
      <c r="MQW146" s="3"/>
      <c r="MQX146" s="3"/>
      <c r="MQY146" s="3"/>
      <c r="MQZ146" s="3"/>
      <c r="MRA146" s="3"/>
      <c r="MRB146" s="3"/>
      <c r="MRC146" s="3"/>
      <c r="MRD146" s="3"/>
      <c r="MRE146" s="3"/>
      <c r="MRF146" s="3"/>
      <c r="MRG146" s="3"/>
      <c r="MRH146" s="3"/>
      <c r="MRI146" s="3"/>
      <c r="MRJ146" s="3"/>
      <c r="MRK146" s="3"/>
      <c r="MRL146" s="3"/>
      <c r="MRM146" s="3"/>
      <c r="MRN146" s="3"/>
      <c r="MRO146" s="3"/>
      <c r="MRP146" s="3"/>
      <c r="MRQ146" s="3"/>
      <c r="MRR146" s="3"/>
      <c r="MRS146" s="3"/>
      <c r="MRT146" s="3"/>
      <c r="MRU146" s="3"/>
      <c r="MRV146" s="3"/>
      <c r="MRW146" s="3"/>
      <c r="MRX146" s="3"/>
      <c r="MRY146" s="3"/>
      <c r="MRZ146" s="3"/>
      <c r="MSA146" s="3"/>
      <c r="MSB146" s="3"/>
      <c r="MSC146" s="3"/>
      <c r="MSD146" s="3"/>
      <c r="MSE146" s="3"/>
      <c r="MSF146" s="3"/>
      <c r="MSG146" s="3"/>
      <c r="MSH146" s="3"/>
      <c r="MSI146" s="3"/>
      <c r="MSJ146" s="3"/>
      <c r="MSK146" s="3"/>
      <c r="MSL146" s="3"/>
      <c r="MSM146" s="3"/>
      <c r="MSN146" s="3"/>
      <c r="MSO146" s="3"/>
      <c r="MSP146" s="3"/>
      <c r="MSQ146" s="3"/>
      <c r="MSR146" s="3"/>
      <c r="MSS146" s="3"/>
      <c r="MST146" s="3"/>
      <c r="MSU146" s="3"/>
      <c r="MSV146" s="3"/>
      <c r="MSW146" s="3"/>
      <c r="MSX146" s="3"/>
      <c r="MSY146" s="3"/>
      <c r="MSZ146" s="3"/>
      <c r="MTA146" s="3"/>
      <c r="MTB146" s="3"/>
      <c r="MTC146" s="3"/>
      <c r="MTD146" s="3"/>
      <c r="MTE146" s="3"/>
      <c r="MTF146" s="3"/>
      <c r="MTG146" s="3"/>
      <c r="MTH146" s="3"/>
      <c r="MTI146" s="3"/>
      <c r="MTJ146" s="3"/>
      <c r="MTK146" s="3"/>
      <c r="MTL146" s="3"/>
      <c r="MTM146" s="3"/>
      <c r="MTN146" s="3"/>
      <c r="MTO146" s="3"/>
      <c r="MTP146" s="3"/>
      <c r="MTQ146" s="3"/>
      <c r="MTR146" s="3"/>
      <c r="MTS146" s="3"/>
      <c r="MTT146" s="3"/>
      <c r="MTU146" s="3"/>
      <c r="MTV146" s="3"/>
      <c r="MTW146" s="3"/>
      <c r="MTX146" s="3"/>
      <c r="MTY146" s="3"/>
      <c r="MTZ146" s="3"/>
      <c r="MUA146" s="3"/>
      <c r="MUB146" s="3"/>
      <c r="MUC146" s="3"/>
      <c r="MUD146" s="3"/>
      <c r="MUE146" s="3"/>
      <c r="MUF146" s="3"/>
      <c r="MUG146" s="3"/>
      <c r="MUH146" s="3"/>
      <c r="MUI146" s="3"/>
      <c r="MUJ146" s="3"/>
      <c r="MUK146" s="3"/>
      <c r="MUL146" s="3"/>
      <c r="MUM146" s="3"/>
      <c r="MUN146" s="3"/>
      <c r="MUO146" s="3"/>
      <c r="MUP146" s="3"/>
      <c r="MUQ146" s="3"/>
      <c r="MUR146" s="3"/>
      <c r="MUS146" s="3"/>
      <c r="MUT146" s="3"/>
      <c r="MUU146" s="3"/>
      <c r="MUV146" s="3"/>
      <c r="MUW146" s="3"/>
      <c r="MUX146" s="3"/>
      <c r="MUY146" s="3"/>
      <c r="MUZ146" s="3"/>
      <c r="MVA146" s="3"/>
      <c r="MVB146" s="3"/>
      <c r="MVC146" s="3"/>
      <c r="MVD146" s="3"/>
      <c r="MVE146" s="3"/>
      <c r="MVF146" s="3"/>
      <c r="MVG146" s="3"/>
      <c r="MVH146" s="3"/>
      <c r="MVI146" s="3"/>
      <c r="MVJ146" s="3"/>
      <c r="MVK146" s="3"/>
      <c r="MVL146" s="3"/>
      <c r="MVM146" s="3"/>
      <c r="MVN146" s="3"/>
      <c r="MVO146" s="3"/>
      <c r="MVP146" s="3"/>
      <c r="MVQ146" s="3"/>
      <c r="MVR146" s="3"/>
      <c r="MVS146" s="3"/>
      <c r="MVT146" s="3"/>
      <c r="MVU146" s="3"/>
      <c r="MVV146" s="3"/>
      <c r="MVW146" s="3"/>
      <c r="MVX146" s="3"/>
      <c r="MVY146" s="3"/>
      <c r="MVZ146" s="3"/>
      <c r="MWA146" s="3"/>
      <c r="MWB146" s="3"/>
      <c r="MWC146" s="3"/>
      <c r="MWD146" s="3"/>
      <c r="MWE146" s="3"/>
      <c r="MWF146" s="3"/>
      <c r="MWG146" s="3"/>
      <c r="MWH146" s="3"/>
      <c r="MWI146" s="3"/>
      <c r="MWJ146" s="3"/>
      <c r="MWK146" s="3"/>
      <c r="MWL146" s="3"/>
      <c r="MWM146" s="3"/>
      <c r="MWN146" s="3"/>
      <c r="MWO146" s="3"/>
      <c r="MWP146" s="3"/>
      <c r="MWQ146" s="3"/>
      <c r="MWR146" s="3"/>
      <c r="MWS146" s="3"/>
      <c r="MWT146" s="3"/>
      <c r="MWU146" s="3"/>
      <c r="MWV146" s="3"/>
      <c r="MWW146" s="3"/>
      <c r="MWX146" s="3"/>
      <c r="MWY146" s="3"/>
      <c r="MWZ146" s="3"/>
      <c r="MXA146" s="3"/>
      <c r="MXB146" s="3"/>
      <c r="MXC146" s="3"/>
      <c r="MXD146" s="3"/>
      <c r="MXE146" s="3"/>
      <c r="MXF146" s="3"/>
      <c r="MXG146" s="3"/>
      <c r="MXH146" s="3"/>
      <c r="MXI146" s="3"/>
      <c r="MXJ146" s="3"/>
      <c r="MXK146" s="3"/>
      <c r="MXL146" s="3"/>
      <c r="MXM146" s="3"/>
      <c r="MXN146" s="3"/>
      <c r="MXO146" s="3"/>
      <c r="MXP146" s="3"/>
      <c r="MXQ146" s="3"/>
      <c r="MXR146" s="3"/>
      <c r="MXS146" s="3"/>
      <c r="MXT146" s="3"/>
      <c r="MXU146" s="3"/>
      <c r="MXV146" s="3"/>
      <c r="MXW146" s="3"/>
      <c r="MXX146" s="3"/>
      <c r="MXY146" s="3"/>
      <c r="MXZ146" s="3"/>
      <c r="MYA146" s="3"/>
      <c r="MYB146" s="3"/>
      <c r="MYC146" s="3"/>
      <c r="MYD146" s="3"/>
      <c r="MYE146" s="3"/>
      <c r="MYF146" s="3"/>
      <c r="MYG146" s="3"/>
      <c r="MYH146" s="3"/>
      <c r="MYI146" s="3"/>
      <c r="MYJ146" s="3"/>
      <c r="MYK146" s="3"/>
      <c r="MYL146" s="3"/>
      <c r="MYM146" s="3"/>
      <c r="MYN146" s="3"/>
      <c r="MYO146" s="3"/>
      <c r="MYP146" s="3"/>
      <c r="MYQ146" s="3"/>
      <c r="MYR146" s="3"/>
      <c r="MYS146" s="3"/>
      <c r="MYT146" s="3"/>
      <c r="MYU146" s="3"/>
      <c r="MYV146" s="3"/>
      <c r="MYW146" s="3"/>
      <c r="MYX146" s="3"/>
      <c r="MYY146" s="3"/>
      <c r="MYZ146" s="3"/>
      <c r="MZA146" s="3"/>
      <c r="MZB146" s="3"/>
      <c r="MZC146" s="3"/>
      <c r="MZD146" s="3"/>
      <c r="MZE146" s="3"/>
      <c r="MZF146" s="3"/>
      <c r="MZG146" s="3"/>
      <c r="MZH146" s="3"/>
      <c r="MZI146" s="3"/>
      <c r="MZJ146" s="3"/>
      <c r="MZK146" s="3"/>
      <c r="MZL146" s="3"/>
      <c r="MZM146" s="3"/>
      <c r="MZN146" s="3"/>
      <c r="MZO146" s="3"/>
      <c r="MZP146" s="3"/>
      <c r="MZQ146" s="3"/>
      <c r="MZR146" s="3"/>
      <c r="MZS146" s="3"/>
      <c r="MZT146" s="3"/>
      <c r="MZU146" s="3"/>
      <c r="MZV146" s="3"/>
      <c r="MZW146" s="3"/>
      <c r="MZX146" s="3"/>
      <c r="MZY146" s="3"/>
      <c r="MZZ146" s="3"/>
      <c r="NAA146" s="3"/>
      <c r="NAB146" s="3"/>
      <c r="NAC146" s="3"/>
      <c r="NAD146" s="3"/>
      <c r="NAE146" s="3"/>
      <c r="NAF146" s="3"/>
      <c r="NAG146" s="3"/>
      <c r="NAH146" s="3"/>
      <c r="NAI146" s="3"/>
      <c r="NAJ146" s="3"/>
      <c r="NAK146" s="3"/>
      <c r="NAL146" s="3"/>
      <c r="NAM146" s="3"/>
      <c r="NAN146" s="3"/>
      <c r="NAO146" s="3"/>
      <c r="NAP146" s="3"/>
      <c r="NAQ146" s="3"/>
      <c r="NAR146" s="3"/>
      <c r="NAS146" s="3"/>
      <c r="NAT146" s="3"/>
      <c r="NAU146" s="3"/>
      <c r="NAV146" s="3"/>
      <c r="NAW146" s="3"/>
      <c r="NAX146" s="3"/>
      <c r="NAY146" s="3"/>
      <c r="NAZ146" s="3"/>
      <c r="NBA146" s="3"/>
      <c r="NBB146" s="3"/>
      <c r="NBC146" s="3"/>
      <c r="NBD146" s="3"/>
      <c r="NBE146" s="3"/>
      <c r="NBF146" s="3"/>
      <c r="NBG146" s="3"/>
      <c r="NBH146" s="3"/>
      <c r="NBI146" s="3"/>
      <c r="NBJ146" s="3"/>
      <c r="NBK146" s="3"/>
      <c r="NBL146" s="3"/>
      <c r="NBM146" s="3"/>
      <c r="NBN146" s="3"/>
      <c r="NBO146" s="3"/>
      <c r="NBP146" s="3"/>
      <c r="NBQ146" s="3"/>
      <c r="NBR146" s="3"/>
      <c r="NBS146" s="3"/>
      <c r="NBT146" s="3"/>
      <c r="NBU146" s="3"/>
      <c r="NBV146" s="3"/>
      <c r="NBW146" s="3"/>
      <c r="NBX146" s="3"/>
      <c r="NBY146" s="3"/>
      <c r="NBZ146" s="3"/>
      <c r="NCA146" s="3"/>
      <c r="NCB146" s="3"/>
      <c r="NCC146" s="3"/>
      <c r="NCD146" s="3"/>
      <c r="NCE146" s="3"/>
      <c r="NCF146" s="3"/>
      <c r="NCG146" s="3"/>
      <c r="NCH146" s="3"/>
      <c r="NCI146" s="3"/>
      <c r="NCJ146" s="3"/>
      <c r="NCK146" s="3"/>
      <c r="NCL146" s="3"/>
      <c r="NCM146" s="3"/>
      <c r="NCN146" s="3"/>
      <c r="NCO146" s="3"/>
      <c r="NCP146" s="3"/>
      <c r="NCQ146" s="3"/>
      <c r="NCR146" s="3"/>
      <c r="NCS146" s="3"/>
      <c r="NCT146" s="3"/>
      <c r="NCU146" s="3"/>
      <c r="NCV146" s="3"/>
      <c r="NCW146" s="3"/>
      <c r="NCX146" s="3"/>
      <c r="NCY146" s="3"/>
      <c r="NCZ146" s="3"/>
      <c r="NDA146" s="3"/>
      <c r="NDB146" s="3"/>
      <c r="NDC146" s="3"/>
      <c r="NDD146" s="3"/>
      <c r="NDE146" s="3"/>
      <c r="NDF146" s="3"/>
      <c r="NDG146" s="3"/>
      <c r="NDH146" s="3"/>
      <c r="NDI146" s="3"/>
      <c r="NDJ146" s="3"/>
      <c r="NDK146" s="3"/>
      <c r="NDL146" s="3"/>
      <c r="NDM146" s="3"/>
      <c r="NDN146" s="3"/>
      <c r="NDO146" s="3"/>
      <c r="NDP146" s="3"/>
      <c r="NDQ146" s="3"/>
      <c r="NDR146" s="3"/>
      <c r="NDS146" s="3"/>
      <c r="NDT146" s="3"/>
      <c r="NDU146" s="3"/>
      <c r="NDV146" s="3"/>
      <c r="NDW146" s="3"/>
      <c r="NDX146" s="3"/>
      <c r="NDY146" s="3"/>
      <c r="NDZ146" s="3"/>
      <c r="NEA146" s="3"/>
      <c r="NEB146" s="3"/>
      <c r="NEC146" s="3"/>
      <c r="NED146" s="3"/>
      <c r="NEE146" s="3"/>
      <c r="NEF146" s="3"/>
      <c r="NEG146" s="3"/>
      <c r="NEH146" s="3"/>
      <c r="NEI146" s="3"/>
      <c r="NEJ146" s="3"/>
      <c r="NEK146" s="3"/>
      <c r="NEL146" s="3"/>
      <c r="NEM146" s="3"/>
      <c r="NEN146" s="3"/>
      <c r="NEO146" s="3"/>
      <c r="NEP146" s="3"/>
      <c r="NEQ146" s="3"/>
      <c r="NER146" s="3"/>
      <c r="NES146" s="3"/>
      <c r="NET146" s="3"/>
      <c r="NEU146" s="3"/>
      <c r="NEV146" s="3"/>
      <c r="NEW146" s="3"/>
      <c r="NEX146" s="3"/>
      <c r="NEY146" s="3"/>
      <c r="NEZ146" s="3"/>
      <c r="NFA146" s="3"/>
      <c r="NFB146" s="3"/>
      <c r="NFC146" s="3"/>
      <c r="NFD146" s="3"/>
      <c r="NFE146" s="3"/>
      <c r="NFF146" s="3"/>
      <c r="NFG146" s="3"/>
      <c r="NFH146" s="3"/>
      <c r="NFI146" s="3"/>
      <c r="NFJ146" s="3"/>
      <c r="NFK146" s="3"/>
      <c r="NFL146" s="3"/>
      <c r="NFM146" s="3"/>
      <c r="NFN146" s="3"/>
      <c r="NFO146" s="3"/>
      <c r="NFP146" s="3"/>
      <c r="NFQ146" s="3"/>
      <c r="NFR146" s="3"/>
      <c r="NFS146" s="3"/>
      <c r="NFT146" s="3"/>
      <c r="NFU146" s="3"/>
      <c r="NFV146" s="3"/>
      <c r="NFW146" s="3"/>
      <c r="NFX146" s="3"/>
      <c r="NFY146" s="3"/>
      <c r="NFZ146" s="3"/>
      <c r="NGA146" s="3"/>
      <c r="NGB146" s="3"/>
      <c r="NGC146" s="3"/>
      <c r="NGD146" s="3"/>
      <c r="NGE146" s="3"/>
      <c r="NGF146" s="3"/>
      <c r="NGG146" s="3"/>
      <c r="NGH146" s="3"/>
      <c r="NGI146" s="3"/>
      <c r="NGJ146" s="3"/>
      <c r="NGK146" s="3"/>
      <c r="NGL146" s="3"/>
      <c r="NGM146" s="3"/>
      <c r="NGN146" s="3"/>
      <c r="NGO146" s="3"/>
      <c r="NGP146" s="3"/>
      <c r="NGQ146" s="3"/>
      <c r="NGR146" s="3"/>
      <c r="NGS146" s="3"/>
      <c r="NGT146" s="3"/>
      <c r="NGU146" s="3"/>
      <c r="NGV146" s="3"/>
      <c r="NGW146" s="3"/>
      <c r="NGX146" s="3"/>
      <c r="NGY146" s="3"/>
      <c r="NGZ146" s="3"/>
      <c r="NHA146" s="3"/>
      <c r="NHB146" s="3"/>
      <c r="NHC146" s="3"/>
      <c r="NHD146" s="3"/>
      <c r="NHE146" s="3"/>
      <c r="NHF146" s="3"/>
      <c r="NHG146" s="3"/>
      <c r="NHH146" s="3"/>
      <c r="NHI146" s="3"/>
      <c r="NHJ146" s="3"/>
      <c r="NHK146" s="3"/>
      <c r="NHL146" s="3"/>
      <c r="NHM146" s="3"/>
      <c r="NHN146" s="3"/>
      <c r="NHO146" s="3"/>
      <c r="NHP146" s="3"/>
      <c r="NHQ146" s="3"/>
      <c r="NHR146" s="3"/>
      <c r="NHS146" s="3"/>
      <c r="NHT146" s="3"/>
      <c r="NHU146" s="3"/>
      <c r="NHV146" s="3"/>
      <c r="NHW146" s="3"/>
      <c r="NHX146" s="3"/>
      <c r="NHY146" s="3"/>
      <c r="NHZ146" s="3"/>
      <c r="NIA146" s="3"/>
      <c r="NIB146" s="3"/>
      <c r="NIC146" s="3"/>
      <c r="NID146" s="3"/>
      <c r="NIE146" s="3"/>
      <c r="NIF146" s="3"/>
      <c r="NIG146" s="3"/>
      <c r="NIH146" s="3"/>
      <c r="NII146" s="3"/>
      <c r="NIJ146" s="3"/>
      <c r="NIK146" s="3"/>
      <c r="NIL146" s="3"/>
      <c r="NIM146" s="3"/>
      <c r="NIN146" s="3"/>
      <c r="NIO146" s="3"/>
      <c r="NIP146" s="3"/>
      <c r="NIQ146" s="3"/>
      <c r="NIR146" s="3"/>
      <c r="NIS146" s="3"/>
      <c r="NIT146" s="3"/>
      <c r="NIU146" s="3"/>
      <c r="NIV146" s="3"/>
      <c r="NIW146" s="3"/>
      <c r="NIX146" s="3"/>
      <c r="NIY146" s="3"/>
      <c r="NIZ146" s="3"/>
      <c r="NJA146" s="3"/>
      <c r="NJB146" s="3"/>
      <c r="NJC146" s="3"/>
      <c r="NJD146" s="3"/>
      <c r="NJE146" s="3"/>
      <c r="NJF146" s="3"/>
      <c r="NJG146" s="3"/>
      <c r="NJH146" s="3"/>
      <c r="NJI146" s="3"/>
      <c r="NJJ146" s="3"/>
      <c r="NJK146" s="3"/>
      <c r="NJL146" s="3"/>
      <c r="NJM146" s="3"/>
      <c r="NJN146" s="3"/>
      <c r="NJO146" s="3"/>
      <c r="NJP146" s="3"/>
      <c r="NJQ146" s="3"/>
      <c r="NJR146" s="3"/>
      <c r="NJS146" s="3"/>
      <c r="NJT146" s="3"/>
      <c r="NJU146" s="3"/>
      <c r="NJV146" s="3"/>
      <c r="NJW146" s="3"/>
      <c r="NJX146" s="3"/>
      <c r="NJY146" s="3"/>
      <c r="NJZ146" s="3"/>
      <c r="NKA146" s="3"/>
      <c r="NKB146" s="3"/>
      <c r="NKC146" s="3"/>
      <c r="NKD146" s="3"/>
      <c r="NKE146" s="3"/>
      <c r="NKF146" s="3"/>
      <c r="NKG146" s="3"/>
      <c r="NKH146" s="3"/>
      <c r="NKI146" s="3"/>
      <c r="NKJ146" s="3"/>
      <c r="NKK146" s="3"/>
      <c r="NKL146" s="3"/>
      <c r="NKM146" s="3"/>
      <c r="NKN146" s="3"/>
      <c r="NKO146" s="3"/>
      <c r="NKP146" s="3"/>
      <c r="NKQ146" s="3"/>
      <c r="NKR146" s="3"/>
      <c r="NKS146" s="3"/>
      <c r="NKT146" s="3"/>
      <c r="NKU146" s="3"/>
      <c r="NKV146" s="3"/>
      <c r="NKW146" s="3"/>
      <c r="NKX146" s="3"/>
      <c r="NKY146" s="3"/>
      <c r="NKZ146" s="3"/>
      <c r="NLA146" s="3"/>
      <c r="NLB146" s="3"/>
      <c r="NLC146" s="3"/>
      <c r="NLD146" s="3"/>
      <c r="NLE146" s="3"/>
      <c r="NLF146" s="3"/>
      <c r="NLG146" s="3"/>
      <c r="NLH146" s="3"/>
      <c r="NLI146" s="3"/>
      <c r="NLJ146" s="3"/>
      <c r="NLK146" s="3"/>
      <c r="NLL146" s="3"/>
      <c r="NLM146" s="3"/>
      <c r="NLN146" s="3"/>
      <c r="NLO146" s="3"/>
      <c r="NLP146" s="3"/>
      <c r="NLQ146" s="3"/>
      <c r="NLR146" s="3"/>
      <c r="NLS146" s="3"/>
      <c r="NLT146" s="3"/>
      <c r="NLU146" s="3"/>
      <c r="NLV146" s="3"/>
      <c r="NLW146" s="3"/>
      <c r="NLX146" s="3"/>
      <c r="NLY146" s="3"/>
      <c r="NLZ146" s="3"/>
      <c r="NMA146" s="3"/>
      <c r="NMB146" s="3"/>
      <c r="NMC146" s="3"/>
      <c r="NMD146" s="3"/>
      <c r="NME146" s="3"/>
      <c r="NMF146" s="3"/>
      <c r="NMG146" s="3"/>
      <c r="NMH146" s="3"/>
      <c r="NMI146" s="3"/>
      <c r="NMJ146" s="3"/>
      <c r="NMK146" s="3"/>
      <c r="NML146" s="3"/>
      <c r="NMM146" s="3"/>
      <c r="NMN146" s="3"/>
      <c r="NMO146" s="3"/>
      <c r="NMP146" s="3"/>
      <c r="NMQ146" s="3"/>
      <c r="NMR146" s="3"/>
      <c r="NMS146" s="3"/>
      <c r="NMT146" s="3"/>
      <c r="NMU146" s="3"/>
      <c r="NMV146" s="3"/>
      <c r="NMW146" s="3"/>
      <c r="NMX146" s="3"/>
      <c r="NMY146" s="3"/>
      <c r="NMZ146" s="3"/>
      <c r="NNA146" s="3"/>
      <c r="NNB146" s="3"/>
      <c r="NNC146" s="3"/>
      <c r="NND146" s="3"/>
      <c r="NNE146" s="3"/>
      <c r="NNF146" s="3"/>
      <c r="NNG146" s="3"/>
      <c r="NNH146" s="3"/>
      <c r="NNI146" s="3"/>
      <c r="NNJ146" s="3"/>
      <c r="NNK146" s="3"/>
      <c r="NNL146" s="3"/>
      <c r="NNM146" s="3"/>
      <c r="NNN146" s="3"/>
      <c r="NNO146" s="3"/>
      <c r="NNP146" s="3"/>
      <c r="NNQ146" s="3"/>
      <c r="NNR146" s="3"/>
      <c r="NNS146" s="3"/>
      <c r="NNT146" s="3"/>
      <c r="NNU146" s="3"/>
      <c r="NNV146" s="3"/>
      <c r="NNW146" s="3"/>
      <c r="NNX146" s="3"/>
      <c r="NNY146" s="3"/>
      <c r="NNZ146" s="3"/>
      <c r="NOA146" s="3"/>
      <c r="NOB146" s="3"/>
      <c r="NOC146" s="3"/>
      <c r="NOD146" s="3"/>
      <c r="NOE146" s="3"/>
      <c r="NOF146" s="3"/>
      <c r="NOG146" s="3"/>
      <c r="NOH146" s="3"/>
      <c r="NOI146" s="3"/>
      <c r="NOJ146" s="3"/>
      <c r="NOK146" s="3"/>
      <c r="NOL146" s="3"/>
      <c r="NOM146" s="3"/>
      <c r="NON146" s="3"/>
      <c r="NOO146" s="3"/>
      <c r="NOP146" s="3"/>
      <c r="NOQ146" s="3"/>
      <c r="NOR146" s="3"/>
      <c r="NOS146" s="3"/>
      <c r="NOT146" s="3"/>
      <c r="NOU146" s="3"/>
      <c r="NOV146" s="3"/>
      <c r="NOW146" s="3"/>
      <c r="NOX146" s="3"/>
      <c r="NOY146" s="3"/>
      <c r="NOZ146" s="3"/>
      <c r="NPA146" s="3"/>
      <c r="NPB146" s="3"/>
      <c r="NPC146" s="3"/>
      <c r="NPD146" s="3"/>
      <c r="NPE146" s="3"/>
      <c r="NPF146" s="3"/>
      <c r="NPG146" s="3"/>
      <c r="NPH146" s="3"/>
      <c r="NPI146" s="3"/>
      <c r="NPJ146" s="3"/>
      <c r="NPK146" s="3"/>
      <c r="NPL146" s="3"/>
      <c r="NPM146" s="3"/>
      <c r="NPN146" s="3"/>
      <c r="NPO146" s="3"/>
      <c r="NPP146" s="3"/>
      <c r="NPQ146" s="3"/>
      <c r="NPR146" s="3"/>
      <c r="NPS146" s="3"/>
      <c r="NPT146" s="3"/>
      <c r="NPU146" s="3"/>
      <c r="NPV146" s="3"/>
      <c r="NPW146" s="3"/>
      <c r="NPX146" s="3"/>
      <c r="NPY146" s="3"/>
      <c r="NPZ146" s="3"/>
      <c r="NQA146" s="3"/>
      <c r="NQB146" s="3"/>
      <c r="NQC146" s="3"/>
      <c r="NQD146" s="3"/>
      <c r="NQE146" s="3"/>
      <c r="NQF146" s="3"/>
      <c r="NQG146" s="3"/>
      <c r="NQH146" s="3"/>
      <c r="NQI146" s="3"/>
      <c r="NQJ146" s="3"/>
      <c r="NQK146" s="3"/>
      <c r="NQL146" s="3"/>
      <c r="NQM146" s="3"/>
      <c r="NQN146" s="3"/>
      <c r="NQO146" s="3"/>
      <c r="NQP146" s="3"/>
      <c r="NQQ146" s="3"/>
      <c r="NQR146" s="3"/>
      <c r="NQS146" s="3"/>
      <c r="NQT146" s="3"/>
      <c r="NQU146" s="3"/>
      <c r="NQV146" s="3"/>
      <c r="NQW146" s="3"/>
      <c r="NQX146" s="3"/>
      <c r="NQY146" s="3"/>
      <c r="NQZ146" s="3"/>
      <c r="NRA146" s="3"/>
      <c r="NRB146" s="3"/>
      <c r="NRC146" s="3"/>
      <c r="NRD146" s="3"/>
      <c r="NRE146" s="3"/>
      <c r="NRF146" s="3"/>
      <c r="NRG146" s="3"/>
      <c r="NRH146" s="3"/>
      <c r="NRI146" s="3"/>
      <c r="NRJ146" s="3"/>
      <c r="NRK146" s="3"/>
      <c r="NRL146" s="3"/>
      <c r="NRM146" s="3"/>
      <c r="NRN146" s="3"/>
      <c r="NRO146" s="3"/>
      <c r="NRP146" s="3"/>
      <c r="NRQ146" s="3"/>
      <c r="NRR146" s="3"/>
      <c r="NRS146" s="3"/>
      <c r="NRT146" s="3"/>
      <c r="NRU146" s="3"/>
      <c r="NRV146" s="3"/>
      <c r="NRW146" s="3"/>
      <c r="NRX146" s="3"/>
      <c r="NRY146" s="3"/>
      <c r="NRZ146" s="3"/>
      <c r="NSA146" s="3"/>
      <c r="NSB146" s="3"/>
      <c r="NSC146" s="3"/>
      <c r="NSD146" s="3"/>
      <c r="NSE146" s="3"/>
      <c r="NSF146" s="3"/>
      <c r="NSG146" s="3"/>
      <c r="NSH146" s="3"/>
      <c r="NSI146" s="3"/>
      <c r="NSJ146" s="3"/>
      <c r="NSK146" s="3"/>
      <c r="NSL146" s="3"/>
      <c r="NSM146" s="3"/>
      <c r="NSN146" s="3"/>
      <c r="NSO146" s="3"/>
      <c r="NSP146" s="3"/>
      <c r="NSQ146" s="3"/>
      <c r="NSR146" s="3"/>
      <c r="NSS146" s="3"/>
      <c r="NST146" s="3"/>
      <c r="NSU146" s="3"/>
      <c r="NSV146" s="3"/>
      <c r="NSW146" s="3"/>
      <c r="NSX146" s="3"/>
      <c r="NSY146" s="3"/>
      <c r="NSZ146" s="3"/>
      <c r="NTA146" s="3"/>
      <c r="NTB146" s="3"/>
      <c r="NTC146" s="3"/>
      <c r="NTD146" s="3"/>
      <c r="NTE146" s="3"/>
      <c r="NTF146" s="3"/>
      <c r="NTG146" s="3"/>
      <c r="NTH146" s="3"/>
      <c r="NTI146" s="3"/>
      <c r="NTJ146" s="3"/>
      <c r="NTK146" s="3"/>
      <c r="NTL146" s="3"/>
      <c r="NTM146" s="3"/>
      <c r="NTN146" s="3"/>
      <c r="NTO146" s="3"/>
      <c r="NTP146" s="3"/>
      <c r="NTQ146" s="3"/>
      <c r="NTR146" s="3"/>
      <c r="NTS146" s="3"/>
      <c r="NTT146" s="3"/>
      <c r="NTU146" s="3"/>
      <c r="NTV146" s="3"/>
      <c r="NTW146" s="3"/>
      <c r="NTX146" s="3"/>
      <c r="NTY146" s="3"/>
      <c r="NTZ146" s="3"/>
      <c r="NUA146" s="3"/>
      <c r="NUB146" s="3"/>
      <c r="NUC146" s="3"/>
      <c r="NUD146" s="3"/>
      <c r="NUE146" s="3"/>
      <c r="NUF146" s="3"/>
      <c r="NUG146" s="3"/>
      <c r="NUH146" s="3"/>
      <c r="NUI146" s="3"/>
      <c r="NUJ146" s="3"/>
      <c r="NUK146" s="3"/>
      <c r="NUL146" s="3"/>
      <c r="NUM146" s="3"/>
      <c r="NUN146" s="3"/>
      <c r="NUO146" s="3"/>
      <c r="NUP146" s="3"/>
      <c r="NUQ146" s="3"/>
      <c r="NUR146" s="3"/>
      <c r="NUS146" s="3"/>
      <c r="NUT146" s="3"/>
      <c r="NUU146" s="3"/>
      <c r="NUV146" s="3"/>
      <c r="NUW146" s="3"/>
      <c r="NUX146" s="3"/>
      <c r="NUY146" s="3"/>
      <c r="NUZ146" s="3"/>
      <c r="NVA146" s="3"/>
      <c r="NVB146" s="3"/>
      <c r="NVC146" s="3"/>
      <c r="NVD146" s="3"/>
      <c r="NVE146" s="3"/>
      <c r="NVF146" s="3"/>
      <c r="NVG146" s="3"/>
      <c r="NVH146" s="3"/>
      <c r="NVI146" s="3"/>
      <c r="NVJ146" s="3"/>
      <c r="NVK146" s="3"/>
      <c r="NVL146" s="3"/>
      <c r="NVM146" s="3"/>
      <c r="NVN146" s="3"/>
      <c r="NVO146" s="3"/>
      <c r="NVP146" s="3"/>
      <c r="NVQ146" s="3"/>
      <c r="NVR146" s="3"/>
      <c r="NVS146" s="3"/>
      <c r="NVT146" s="3"/>
      <c r="NVU146" s="3"/>
      <c r="NVV146" s="3"/>
      <c r="NVW146" s="3"/>
      <c r="NVX146" s="3"/>
      <c r="NVY146" s="3"/>
      <c r="NVZ146" s="3"/>
      <c r="NWA146" s="3"/>
      <c r="NWB146" s="3"/>
      <c r="NWC146" s="3"/>
      <c r="NWD146" s="3"/>
      <c r="NWE146" s="3"/>
      <c r="NWF146" s="3"/>
      <c r="NWG146" s="3"/>
      <c r="NWH146" s="3"/>
      <c r="NWI146" s="3"/>
      <c r="NWJ146" s="3"/>
      <c r="NWK146" s="3"/>
      <c r="NWL146" s="3"/>
      <c r="NWM146" s="3"/>
      <c r="NWN146" s="3"/>
      <c r="NWO146" s="3"/>
      <c r="NWP146" s="3"/>
      <c r="NWQ146" s="3"/>
      <c r="NWR146" s="3"/>
      <c r="NWS146" s="3"/>
      <c r="NWT146" s="3"/>
      <c r="NWU146" s="3"/>
      <c r="NWV146" s="3"/>
      <c r="NWW146" s="3"/>
      <c r="NWX146" s="3"/>
      <c r="NWY146" s="3"/>
      <c r="NWZ146" s="3"/>
      <c r="NXA146" s="3"/>
      <c r="NXB146" s="3"/>
      <c r="NXC146" s="3"/>
      <c r="NXD146" s="3"/>
      <c r="NXE146" s="3"/>
      <c r="NXF146" s="3"/>
      <c r="NXG146" s="3"/>
      <c r="NXH146" s="3"/>
      <c r="NXI146" s="3"/>
      <c r="NXJ146" s="3"/>
      <c r="NXK146" s="3"/>
      <c r="NXL146" s="3"/>
      <c r="NXM146" s="3"/>
      <c r="NXN146" s="3"/>
      <c r="NXO146" s="3"/>
      <c r="NXP146" s="3"/>
      <c r="NXQ146" s="3"/>
      <c r="NXR146" s="3"/>
      <c r="NXS146" s="3"/>
      <c r="NXT146" s="3"/>
      <c r="NXU146" s="3"/>
      <c r="NXV146" s="3"/>
      <c r="NXW146" s="3"/>
      <c r="NXX146" s="3"/>
      <c r="NXY146" s="3"/>
      <c r="NXZ146" s="3"/>
      <c r="NYA146" s="3"/>
      <c r="NYB146" s="3"/>
      <c r="NYC146" s="3"/>
      <c r="NYD146" s="3"/>
      <c r="NYE146" s="3"/>
      <c r="NYF146" s="3"/>
      <c r="NYG146" s="3"/>
      <c r="NYH146" s="3"/>
      <c r="NYI146" s="3"/>
      <c r="NYJ146" s="3"/>
      <c r="NYK146" s="3"/>
      <c r="NYL146" s="3"/>
      <c r="NYM146" s="3"/>
      <c r="NYN146" s="3"/>
      <c r="NYO146" s="3"/>
      <c r="NYP146" s="3"/>
      <c r="NYQ146" s="3"/>
      <c r="NYR146" s="3"/>
      <c r="NYS146" s="3"/>
      <c r="NYT146" s="3"/>
      <c r="NYU146" s="3"/>
      <c r="NYV146" s="3"/>
      <c r="NYW146" s="3"/>
      <c r="NYX146" s="3"/>
      <c r="NYY146" s="3"/>
      <c r="NYZ146" s="3"/>
      <c r="NZA146" s="3"/>
      <c r="NZB146" s="3"/>
      <c r="NZC146" s="3"/>
      <c r="NZD146" s="3"/>
      <c r="NZE146" s="3"/>
      <c r="NZF146" s="3"/>
      <c r="NZG146" s="3"/>
      <c r="NZH146" s="3"/>
      <c r="NZI146" s="3"/>
      <c r="NZJ146" s="3"/>
      <c r="NZK146" s="3"/>
      <c r="NZL146" s="3"/>
      <c r="NZM146" s="3"/>
      <c r="NZN146" s="3"/>
      <c r="NZO146" s="3"/>
      <c r="NZP146" s="3"/>
      <c r="NZQ146" s="3"/>
      <c r="NZR146" s="3"/>
      <c r="NZS146" s="3"/>
      <c r="NZT146" s="3"/>
      <c r="NZU146" s="3"/>
      <c r="NZV146" s="3"/>
      <c r="NZW146" s="3"/>
      <c r="NZX146" s="3"/>
      <c r="NZY146" s="3"/>
      <c r="NZZ146" s="3"/>
      <c r="OAA146" s="3"/>
      <c r="OAB146" s="3"/>
      <c r="OAC146" s="3"/>
      <c r="OAD146" s="3"/>
      <c r="OAE146" s="3"/>
      <c r="OAF146" s="3"/>
      <c r="OAG146" s="3"/>
      <c r="OAH146" s="3"/>
      <c r="OAI146" s="3"/>
      <c r="OAJ146" s="3"/>
      <c r="OAK146" s="3"/>
      <c r="OAL146" s="3"/>
      <c r="OAM146" s="3"/>
      <c r="OAN146" s="3"/>
      <c r="OAO146" s="3"/>
      <c r="OAP146" s="3"/>
      <c r="OAQ146" s="3"/>
      <c r="OAR146" s="3"/>
      <c r="OAS146" s="3"/>
      <c r="OAT146" s="3"/>
      <c r="OAU146" s="3"/>
      <c r="OAV146" s="3"/>
      <c r="OAW146" s="3"/>
      <c r="OAX146" s="3"/>
      <c r="OAY146" s="3"/>
      <c r="OAZ146" s="3"/>
      <c r="OBA146" s="3"/>
      <c r="OBB146" s="3"/>
      <c r="OBC146" s="3"/>
      <c r="OBD146" s="3"/>
      <c r="OBE146" s="3"/>
      <c r="OBF146" s="3"/>
      <c r="OBG146" s="3"/>
      <c r="OBH146" s="3"/>
      <c r="OBI146" s="3"/>
      <c r="OBJ146" s="3"/>
      <c r="OBK146" s="3"/>
      <c r="OBL146" s="3"/>
      <c r="OBM146" s="3"/>
      <c r="OBN146" s="3"/>
      <c r="OBO146" s="3"/>
      <c r="OBP146" s="3"/>
      <c r="OBQ146" s="3"/>
      <c r="OBR146" s="3"/>
      <c r="OBS146" s="3"/>
      <c r="OBT146" s="3"/>
      <c r="OBU146" s="3"/>
      <c r="OBV146" s="3"/>
      <c r="OBW146" s="3"/>
      <c r="OBX146" s="3"/>
      <c r="OBY146" s="3"/>
      <c r="OBZ146" s="3"/>
      <c r="OCA146" s="3"/>
      <c r="OCB146" s="3"/>
      <c r="OCC146" s="3"/>
      <c r="OCD146" s="3"/>
      <c r="OCE146" s="3"/>
      <c r="OCF146" s="3"/>
      <c r="OCG146" s="3"/>
      <c r="OCH146" s="3"/>
      <c r="OCI146" s="3"/>
      <c r="OCJ146" s="3"/>
      <c r="OCK146" s="3"/>
      <c r="OCL146" s="3"/>
      <c r="OCM146" s="3"/>
      <c r="OCN146" s="3"/>
      <c r="OCO146" s="3"/>
      <c r="OCP146" s="3"/>
      <c r="OCQ146" s="3"/>
      <c r="OCR146" s="3"/>
      <c r="OCS146" s="3"/>
      <c r="OCT146" s="3"/>
      <c r="OCU146" s="3"/>
      <c r="OCV146" s="3"/>
      <c r="OCW146" s="3"/>
      <c r="OCX146" s="3"/>
      <c r="OCY146" s="3"/>
      <c r="OCZ146" s="3"/>
      <c r="ODA146" s="3"/>
      <c r="ODB146" s="3"/>
      <c r="ODC146" s="3"/>
      <c r="ODD146" s="3"/>
      <c r="ODE146" s="3"/>
      <c r="ODF146" s="3"/>
      <c r="ODG146" s="3"/>
      <c r="ODH146" s="3"/>
      <c r="ODI146" s="3"/>
      <c r="ODJ146" s="3"/>
      <c r="ODK146" s="3"/>
      <c r="ODL146" s="3"/>
      <c r="ODM146" s="3"/>
      <c r="ODN146" s="3"/>
      <c r="ODO146" s="3"/>
      <c r="ODP146" s="3"/>
      <c r="ODQ146" s="3"/>
      <c r="ODR146" s="3"/>
      <c r="ODS146" s="3"/>
      <c r="ODT146" s="3"/>
      <c r="ODU146" s="3"/>
      <c r="ODV146" s="3"/>
      <c r="ODW146" s="3"/>
      <c r="ODX146" s="3"/>
      <c r="ODY146" s="3"/>
      <c r="ODZ146" s="3"/>
      <c r="OEA146" s="3"/>
      <c r="OEB146" s="3"/>
      <c r="OEC146" s="3"/>
      <c r="OED146" s="3"/>
      <c r="OEE146" s="3"/>
      <c r="OEF146" s="3"/>
      <c r="OEG146" s="3"/>
      <c r="OEH146" s="3"/>
      <c r="OEI146" s="3"/>
      <c r="OEJ146" s="3"/>
      <c r="OEK146" s="3"/>
      <c r="OEL146" s="3"/>
      <c r="OEM146" s="3"/>
      <c r="OEN146" s="3"/>
      <c r="OEO146" s="3"/>
      <c r="OEP146" s="3"/>
      <c r="OEQ146" s="3"/>
      <c r="OER146" s="3"/>
      <c r="OES146" s="3"/>
      <c r="OET146" s="3"/>
      <c r="OEU146" s="3"/>
      <c r="OEV146" s="3"/>
      <c r="OEW146" s="3"/>
      <c r="OEX146" s="3"/>
      <c r="OEY146" s="3"/>
      <c r="OEZ146" s="3"/>
      <c r="OFA146" s="3"/>
      <c r="OFB146" s="3"/>
      <c r="OFC146" s="3"/>
      <c r="OFD146" s="3"/>
      <c r="OFE146" s="3"/>
      <c r="OFF146" s="3"/>
      <c r="OFG146" s="3"/>
      <c r="OFH146" s="3"/>
      <c r="OFI146" s="3"/>
      <c r="OFJ146" s="3"/>
      <c r="OFK146" s="3"/>
      <c r="OFL146" s="3"/>
      <c r="OFM146" s="3"/>
      <c r="OFN146" s="3"/>
      <c r="OFO146" s="3"/>
      <c r="OFP146" s="3"/>
      <c r="OFQ146" s="3"/>
      <c r="OFR146" s="3"/>
      <c r="OFS146" s="3"/>
      <c r="OFT146" s="3"/>
      <c r="OFU146" s="3"/>
      <c r="OFV146" s="3"/>
      <c r="OFW146" s="3"/>
      <c r="OFX146" s="3"/>
      <c r="OFY146" s="3"/>
      <c r="OFZ146" s="3"/>
      <c r="OGA146" s="3"/>
      <c r="OGB146" s="3"/>
      <c r="OGC146" s="3"/>
      <c r="OGD146" s="3"/>
      <c r="OGE146" s="3"/>
      <c r="OGF146" s="3"/>
      <c r="OGG146" s="3"/>
      <c r="OGH146" s="3"/>
      <c r="OGI146" s="3"/>
      <c r="OGJ146" s="3"/>
      <c r="OGK146" s="3"/>
      <c r="OGL146" s="3"/>
      <c r="OGM146" s="3"/>
      <c r="OGN146" s="3"/>
      <c r="OGO146" s="3"/>
      <c r="OGP146" s="3"/>
      <c r="OGQ146" s="3"/>
      <c r="OGR146" s="3"/>
      <c r="OGS146" s="3"/>
      <c r="OGT146" s="3"/>
      <c r="OGU146" s="3"/>
      <c r="OGV146" s="3"/>
      <c r="OGW146" s="3"/>
      <c r="OGX146" s="3"/>
      <c r="OGY146" s="3"/>
      <c r="OGZ146" s="3"/>
      <c r="OHA146" s="3"/>
      <c r="OHB146" s="3"/>
      <c r="OHC146" s="3"/>
      <c r="OHD146" s="3"/>
      <c r="OHE146" s="3"/>
      <c r="OHF146" s="3"/>
      <c r="OHG146" s="3"/>
      <c r="OHH146" s="3"/>
      <c r="OHI146" s="3"/>
      <c r="OHJ146" s="3"/>
      <c r="OHK146" s="3"/>
      <c r="OHL146" s="3"/>
      <c r="OHM146" s="3"/>
      <c r="OHN146" s="3"/>
      <c r="OHO146" s="3"/>
      <c r="OHP146" s="3"/>
      <c r="OHQ146" s="3"/>
      <c r="OHR146" s="3"/>
      <c r="OHS146" s="3"/>
      <c r="OHT146" s="3"/>
      <c r="OHU146" s="3"/>
      <c r="OHV146" s="3"/>
      <c r="OHW146" s="3"/>
      <c r="OHX146" s="3"/>
      <c r="OHY146" s="3"/>
      <c r="OHZ146" s="3"/>
      <c r="OIA146" s="3"/>
      <c r="OIB146" s="3"/>
      <c r="OIC146" s="3"/>
      <c r="OID146" s="3"/>
      <c r="OIE146" s="3"/>
      <c r="OIF146" s="3"/>
      <c r="OIG146" s="3"/>
      <c r="OIH146" s="3"/>
      <c r="OII146" s="3"/>
      <c r="OIJ146" s="3"/>
      <c r="OIK146" s="3"/>
      <c r="OIL146" s="3"/>
      <c r="OIM146" s="3"/>
      <c r="OIN146" s="3"/>
      <c r="OIO146" s="3"/>
      <c r="OIP146" s="3"/>
      <c r="OIQ146" s="3"/>
      <c r="OIR146" s="3"/>
      <c r="OIS146" s="3"/>
      <c r="OIT146" s="3"/>
      <c r="OIU146" s="3"/>
      <c r="OIV146" s="3"/>
      <c r="OIW146" s="3"/>
      <c r="OIX146" s="3"/>
      <c r="OIY146" s="3"/>
      <c r="OIZ146" s="3"/>
      <c r="OJA146" s="3"/>
      <c r="OJB146" s="3"/>
      <c r="OJC146" s="3"/>
      <c r="OJD146" s="3"/>
      <c r="OJE146" s="3"/>
      <c r="OJF146" s="3"/>
      <c r="OJG146" s="3"/>
      <c r="OJH146" s="3"/>
      <c r="OJI146" s="3"/>
      <c r="OJJ146" s="3"/>
      <c r="OJK146" s="3"/>
      <c r="OJL146" s="3"/>
      <c r="OJM146" s="3"/>
      <c r="OJN146" s="3"/>
      <c r="OJO146" s="3"/>
      <c r="OJP146" s="3"/>
      <c r="OJQ146" s="3"/>
      <c r="OJR146" s="3"/>
      <c r="OJS146" s="3"/>
      <c r="OJT146" s="3"/>
      <c r="OJU146" s="3"/>
      <c r="OJV146" s="3"/>
      <c r="OJW146" s="3"/>
      <c r="OJX146" s="3"/>
      <c r="OJY146" s="3"/>
      <c r="OJZ146" s="3"/>
      <c r="OKA146" s="3"/>
      <c r="OKB146" s="3"/>
      <c r="OKC146" s="3"/>
      <c r="OKD146" s="3"/>
      <c r="OKE146" s="3"/>
      <c r="OKF146" s="3"/>
      <c r="OKG146" s="3"/>
      <c r="OKH146" s="3"/>
      <c r="OKI146" s="3"/>
      <c r="OKJ146" s="3"/>
      <c r="OKK146" s="3"/>
      <c r="OKL146" s="3"/>
      <c r="OKM146" s="3"/>
      <c r="OKN146" s="3"/>
      <c r="OKO146" s="3"/>
      <c r="OKP146" s="3"/>
      <c r="OKQ146" s="3"/>
      <c r="OKR146" s="3"/>
      <c r="OKS146" s="3"/>
      <c r="OKT146" s="3"/>
      <c r="OKU146" s="3"/>
      <c r="OKV146" s="3"/>
      <c r="OKW146" s="3"/>
      <c r="OKX146" s="3"/>
      <c r="OKY146" s="3"/>
      <c r="OKZ146" s="3"/>
      <c r="OLA146" s="3"/>
      <c r="OLB146" s="3"/>
      <c r="OLC146" s="3"/>
      <c r="OLD146" s="3"/>
      <c r="OLE146" s="3"/>
      <c r="OLF146" s="3"/>
      <c r="OLG146" s="3"/>
      <c r="OLH146" s="3"/>
      <c r="OLI146" s="3"/>
      <c r="OLJ146" s="3"/>
      <c r="OLK146" s="3"/>
      <c r="OLL146" s="3"/>
      <c r="OLM146" s="3"/>
      <c r="OLN146" s="3"/>
      <c r="OLO146" s="3"/>
      <c r="OLP146" s="3"/>
      <c r="OLQ146" s="3"/>
      <c r="OLR146" s="3"/>
      <c r="OLS146" s="3"/>
      <c r="OLT146" s="3"/>
      <c r="OLU146" s="3"/>
      <c r="OLV146" s="3"/>
      <c r="OLW146" s="3"/>
      <c r="OLX146" s="3"/>
      <c r="OLY146" s="3"/>
      <c r="OLZ146" s="3"/>
      <c r="OMA146" s="3"/>
      <c r="OMB146" s="3"/>
      <c r="OMC146" s="3"/>
      <c r="OMD146" s="3"/>
      <c r="OME146" s="3"/>
      <c r="OMF146" s="3"/>
      <c r="OMG146" s="3"/>
      <c r="OMH146" s="3"/>
      <c r="OMI146" s="3"/>
      <c r="OMJ146" s="3"/>
      <c r="OMK146" s="3"/>
      <c r="OML146" s="3"/>
      <c r="OMM146" s="3"/>
      <c r="OMN146" s="3"/>
      <c r="OMO146" s="3"/>
      <c r="OMP146" s="3"/>
      <c r="OMQ146" s="3"/>
      <c r="OMR146" s="3"/>
      <c r="OMS146" s="3"/>
      <c r="OMT146" s="3"/>
      <c r="OMU146" s="3"/>
      <c r="OMV146" s="3"/>
      <c r="OMW146" s="3"/>
      <c r="OMX146" s="3"/>
      <c r="OMY146" s="3"/>
      <c r="OMZ146" s="3"/>
      <c r="ONA146" s="3"/>
      <c r="ONB146" s="3"/>
      <c r="ONC146" s="3"/>
      <c r="OND146" s="3"/>
      <c r="ONE146" s="3"/>
      <c r="ONF146" s="3"/>
      <c r="ONG146" s="3"/>
      <c r="ONH146" s="3"/>
      <c r="ONI146" s="3"/>
      <c r="ONJ146" s="3"/>
      <c r="ONK146" s="3"/>
      <c r="ONL146" s="3"/>
      <c r="ONM146" s="3"/>
      <c r="ONN146" s="3"/>
      <c r="ONO146" s="3"/>
      <c r="ONP146" s="3"/>
      <c r="ONQ146" s="3"/>
      <c r="ONR146" s="3"/>
      <c r="ONS146" s="3"/>
      <c r="ONT146" s="3"/>
      <c r="ONU146" s="3"/>
      <c r="ONV146" s="3"/>
      <c r="ONW146" s="3"/>
      <c r="ONX146" s="3"/>
      <c r="ONY146" s="3"/>
      <c r="ONZ146" s="3"/>
      <c r="OOA146" s="3"/>
      <c r="OOB146" s="3"/>
      <c r="OOC146" s="3"/>
      <c r="OOD146" s="3"/>
      <c r="OOE146" s="3"/>
      <c r="OOF146" s="3"/>
      <c r="OOG146" s="3"/>
      <c r="OOH146" s="3"/>
      <c r="OOI146" s="3"/>
      <c r="OOJ146" s="3"/>
      <c r="OOK146" s="3"/>
      <c r="OOL146" s="3"/>
      <c r="OOM146" s="3"/>
      <c r="OON146" s="3"/>
      <c r="OOO146" s="3"/>
      <c r="OOP146" s="3"/>
      <c r="OOQ146" s="3"/>
      <c r="OOR146" s="3"/>
      <c r="OOS146" s="3"/>
      <c r="OOT146" s="3"/>
      <c r="OOU146" s="3"/>
      <c r="OOV146" s="3"/>
      <c r="OOW146" s="3"/>
      <c r="OOX146" s="3"/>
      <c r="OOY146" s="3"/>
      <c r="OOZ146" s="3"/>
      <c r="OPA146" s="3"/>
      <c r="OPB146" s="3"/>
      <c r="OPC146" s="3"/>
      <c r="OPD146" s="3"/>
      <c r="OPE146" s="3"/>
      <c r="OPF146" s="3"/>
      <c r="OPG146" s="3"/>
      <c r="OPH146" s="3"/>
      <c r="OPI146" s="3"/>
      <c r="OPJ146" s="3"/>
      <c r="OPK146" s="3"/>
      <c r="OPL146" s="3"/>
      <c r="OPM146" s="3"/>
      <c r="OPN146" s="3"/>
      <c r="OPO146" s="3"/>
      <c r="OPP146" s="3"/>
      <c r="OPQ146" s="3"/>
      <c r="OPR146" s="3"/>
      <c r="OPS146" s="3"/>
      <c r="OPT146" s="3"/>
      <c r="OPU146" s="3"/>
      <c r="OPV146" s="3"/>
      <c r="OPW146" s="3"/>
      <c r="OPX146" s="3"/>
      <c r="OPY146" s="3"/>
      <c r="OPZ146" s="3"/>
      <c r="OQA146" s="3"/>
      <c r="OQB146" s="3"/>
      <c r="OQC146" s="3"/>
      <c r="OQD146" s="3"/>
      <c r="OQE146" s="3"/>
      <c r="OQF146" s="3"/>
      <c r="OQG146" s="3"/>
      <c r="OQH146" s="3"/>
      <c r="OQI146" s="3"/>
      <c r="OQJ146" s="3"/>
      <c r="OQK146" s="3"/>
      <c r="OQL146" s="3"/>
      <c r="OQM146" s="3"/>
      <c r="OQN146" s="3"/>
      <c r="OQO146" s="3"/>
      <c r="OQP146" s="3"/>
      <c r="OQQ146" s="3"/>
      <c r="OQR146" s="3"/>
      <c r="OQS146" s="3"/>
      <c r="OQT146" s="3"/>
      <c r="OQU146" s="3"/>
      <c r="OQV146" s="3"/>
      <c r="OQW146" s="3"/>
      <c r="OQX146" s="3"/>
      <c r="OQY146" s="3"/>
      <c r="OQZ146" s="3"/>
      <c r="ORA146" s="3"/>
      <c r="ORB146" s="3"/>
      <c r="ORC146" s="3"/>
      <c r="ORD146" s="3"/>
      <c r="ORE146" s="3"/>
      <c r="ORF146" s="3"/>
      <c r="ORG146" s="3"/>
      <c r="ORH146" s="3"/>
      <c r="ORI146" s="3"/>
      <c r="ORJ146" s="3"/>
      <c r="ORK146" s="3"/>
      <c r="ORL146" s="3"/>
      <c r="ORM146" s="3"/>
      <c r="ORN146" s="3"/>
      <c r="ORO146" s="3"/>
      <c r="ORP146" s="3"/>
      <c r="ORQ146" s="3"/>
      <c r="ORR146" s="3"/>
      <c r="ORS146" s="3"/>
      <c r="ORT146" s="3"/>
      <c r="ORU146" s="3"/>
      <c r="ORV146" s="3"/>
      <c r="ORW146" s="3"/>
      <c r="ORX146" s="3"/>
      <c r="ORY146" s="3"/>
      <c r="ORZ146" s="3"/>
      <c r="OSA146" s="3"/>
      <c r="OSB146" s="3"/>
      <c r="OSC146" s="3"/>
      <c r="OSD146" s="3"/>
      <c r="OSE146" s="3"/>
      <c r="OSF146" s="3"/>
      <c r="OSG146" s="3"/>
      <c r="OSH146" s="3"/>
      <c r="OSI146" s="3"/>
      <c r="OSJ146" s="3"/>
      <c r="OSK146" s="3"/>
      <c r="OSL146" s="3"/>
      <c r="OSM146" s="3"/>
      <c r="OSN146" s="3"/>
      <c r="OSO146" s="3"/>
      <c r="OSP146" s="3"/>
      <c r="OSQ146" s="3"/>
      <c r="OSR146" s="3"/>
      <c r="OSS146" s="3"/>
      <c r="OST146" s="3"/>
      <c r="OSU146" s="3"/>
      <c r="OSV146" s="3"/>
      <c r="OSW146" s="3"/>
      <c r="OSX146" s="3"/>
      <c r="OSY146" s="3"/>
      <c r="OSZ146" s="3"/>
      <c r="OTA146" s="3"/>
      <c r="OTB146" s="3"/>
      <c r="OTC146" s="3"/>
      <c r="OTD146" s="3"/>
      <c r="OTE146" s="3"/>
      <c r="OTF146" s="3"/>
      <c r="OTG146" s="3"/>
      <c r="OTH146" s="3"/>
      <c r="OTI146" s="3"/>
      <c r="OTJ146" s="3"/>
      <c r="OTK146" s="3"/>
      <c r="OTL146" s="3"/>
      <c r="OTM146" s="3"/>
      <c r="OTN146" s="3"/>
      <c r="OTO146" s="3"/>
      <c r="OTP146" s="3"/>
      <c r="OTQ146" s="3"/>
      <c r="OTR146" s="3"/>
      <c r="OTS146" s="3"/>
      <c r="OTT146" s="3"/>
      <c r="OTU146" s="3"/>
      <c r="OTV146" s="3"/>
      <c r="OTW146" s="3"/>
      <c r="OTX146" s="3"/>
      <c r="OTY146" s="3"/>
      <c r="OTZ146" s="3"/>
      <c r="OUA146" s="3"/>
      <c r="OUB146" s="3"/>
      <c r="OUC146" s="3"/>
      <c r="OUD146" s="3"/>
      <c r="OUE146" s="3"/>
      <c r="OUF146" s="3"/>
      <c r="OUG146" s="3"/>
      <c r="OUH146" s="3"/>
      <c r="OUI146" s="3"/>
      <c r="OUJ146" s="3"/>
      <c r="OUK146" s="3"/>
      <c r="OUL146" s="3"/>
      <c r="OUM146" s="3"/>
      <c r="OUN146" s="3"/>
      <c r="OUO146" s="3"/>
      <c r="OUP146" s="3"/>
      <c r="OUQ146" s="3"/>
      <c r="OUR146" s="3"/>
      <c r="OUS146" s="3"/>
      <c r="OUT146" s="3"/>
      <c r="OUU146" s="3"/>
      <c r="OUV146" s="3"/>
      <c r="OUW146" s="3"/>
      <c r="OUX146" s="3"/>
      <c r="OUY146" s="3"/>
      <c r="OUZ146" s="3"/>
      <c r="OVA146" s="3"/>
      <c r="OVB146" s="3"/>
      <c r="OVC146" s="3"/>
      <c r="OVD146" s="3"/>
      <c r="OVE146" s="3"/>
      <c r="OVF146" s="3"/>
      <c r="OVG146" s="3"/>
      <c r="OVH146" s="3"/>
      <c r="OVI146" s="3"/>
      <c r="OVJ146" s="3"/>
      <c r="OVK146" s="3"/>
      <c r="OVL146" s="3"/>
      <c r="OVM146" s="3"/>
      <c r="OVN146" s="3"/>
      <c r="OVO146" s="3"/>
      <c r="OVP146" s="3"/>
      <c r="OVQ146" s="3"/>
      <c r="OVR146" s="3"/>
      <c r="OVS146" s="3"/>
      <c r="OVT146" s="3"/>
      <c r="OVU146" s="3"/>
      <c r="OVV146" s="3"/>
      <c r="OVW146" s="3"/>
      <c r="OVX146" s="3"/>
      <c r="OVY146" s="3"/>
      <c r="OVZ146" s="3"/>
      <c r="OWA146" s="3"/>
      <c r="OWB146" s="3"/>
      <c r="OWC146" s="3"/>
      <c r="OWD146" s="3"/>
      <c r="OWE146" s="3"/>
      <c r="OWF146" s="3"/>
      <c r="OWG146" s="3"/>
      <c r="OWH146" s="3"/>
      <c r="OWI146" s="3"/>
      <c r="OWJ146" s="3"/>
      <c r="OWK146" s="3"/>
      <c r="OWL146" s="3"/>
      <c r="OWM146" s="3"/>
      <c r="OWN146" s="3"/>
      <c r="OWO146" s="3"/>
      <c r="OWP146" s="3"/>
      <c r="OWQ146" s="3"/>
      <c r="OWR146" s="3"/>
      <c r="OWS146" s="3"/>
      <c r="OWT146" s="3"/>
      <c r="OWU146" s="3"/>
      <c r="OWV146" s="3"/>
      <c r="OWW146" s="3"/>
      <c r="OWX146" s="3"/>
      <c r="OWY146" s="3"/>
      <c r="OWZ146" s="3"/>
      <c r="OXA146" s="3"/>
      <c r="OXB146" s="3"/>
      <c r="OXC146" s="3"/>
      <c r="OXD146" s="3"/>
      <c r="OXE146" s="3"/>
      <c r="OXF146" s="3"/>
      <c r="OXG146" s="3"/>
      <c r="OXH146" s="3"/>
      <c r="OXI146" s="3"/>
      <c r="OXJ146" s="3"/>
      <c r="OXK146" s="3"/>
      <c r="OXL146" s="3"/>
      <c r="OXM146" s="3"/>
      <c r="OXN146" s="3"/>
      <c r="OXO146" s="3"/>
      <c r="OXP146" s="3"/>
      <c r="OXQ146" s="3"/>
      <c r="OXR146" s="3"/>
      <c r="OXS146" s="3"/>
      <c r="OXT146" s="3"/>
      <c r="OXU146" s="3"/>
      <c r="OXV146" s="3"/>
      <c r="OXW146" s="3"/>
      <c r="OXX146" s="3"/>
      <c r="OXY146" s="3"/>
      <c r="OXZ146" s="3"/>
      <c r="OYA146" s="3"/>
      <c r="OYB146" s="3"/>
      <c r="OYC146" s="3"/>
      <c r="OYD146" s="3"/>
      <c r="OYE146" s="3"/>
      <c r="OYF146" s="3"/>
      <c r="OYG146" s="3"/>
      <c r="OYH146" s="3"/>
      <c r="OYI146" s="3"/>
      <c r="OYJ146" s="3"/>
      <c r="OYK146" s="3"/>
      <c r="OYL146" s="3"/>
      <c r="OYM146" s="3"/>
      <c r="OYN146" s="3"/>
      <c r="OYO146" s="3"/>
      <c r="OYP146" s="3"/>
      <c r="OYQ146" s="3"/>
      <c r="OYR146" s="3"/>
      <c r="OYS146" s="3"/>
      <c r="OYT146" s="3"/>
      <c r="OYU146" s="3"/>
      <c r="OYV146" s="3"/>
      <c r="OYW146" s="3"/>
      <c r="OYX146" s="3"/>
      <c r="OYY146" s="3"/>
      <c r="OYZ146" s="3"/>
      <c r="OZA146" s="3"/>
      <c r="OZB146" s="3"/>
      <c r="OZC146" s="3"/>
      <c r="OZD146" s="3"/>
      <c r="OZE146" s="3"/>
      <c r="OZF146" s="3"/>
      <c r="OZG146" s="3"/>
      <c r="OZH146" s="3"/>
      <c r="OZI146" s="3"/>
      <c r="OZJ146" s="3"/>
      <c r="OZK146" s="3"/>
      <c r="OZL146" s="3"/>
      <c r="OZM146" s="3"/>
      <c r="OZN146" s="3"/>
      <c r="OZO146" s="3"/>
      <c r="OZP146" s="3"/>
      <c r="OZQ146" s="3"/>
      <c r="OZR146" s="3"/>
      <c r="OZS146" s="3"/>
      <c r="OZT146" s="3"/>
      <c r="OZU146" s="3"/>
      <c r="OZV146" s="3"/>
      <c r="OZW146" s="3"/>
      <c r="OZX146" s="3"/>
      <c r="OZY146" s="3"/>
      <c r="OZZ146" s="3"/>
      <c r="PAA146" s="3"/>
      <c r="PAB146" s="3"/>
      <c r="PAC146" s="3"/>
      <c r="PAD146" s="3"/>
      <c r="PAE146" s="3"/>
      <c r="PAF146" s="3"/>
      <c r="PAG146" s="3"/>
      <c r="PAH146" s="3"/>
      <c r="PAI146" s="3"/>
      <c r="PAJ146" s="3"/>
      <c r="PAK146" s="3"/>
      <c r="PAL146" s="3"/>
      <c r="PAM146" s="3"/>
      <c r="PAN146" s="3"/>
      <c r="PAO146" s="3"/>
      <c r="PAP146" s="3"/>
      <c r="PAQ146" s="3"/>
      <c r="PAR146" s="3"/>
      <c r="PAS146" s="3"/>
      <c r="PAT146" s="3"/>
      <c r="PAU146" s="3"/>
      <c r="PAV146" s="3"/>
      <c r="PAW146" s="3"/>
      <c r="PAX146" s="3"/>
      <c r="PAY146" s="3"/>
      <c r="PAZ146" s="3"/>
      <c r="PBA146" s="3"/>
      <c r="PBB146" s="3"/>
      <c r="PBC146" s="3"/>
      <c r="PBD146" s="3"/>
      <c r="PBE146" s="3"/>
      <c r="PBF146" s="3"/>
      <c r="PBG146" s="3"/>
      <c r="PBH146" s="3"/>
      <c r="PBI146" s="3"/>
      <c r="PBJ146" s="3"/>
      <c r="PBK146" s="3"/>
      <c r="PBL146" s="3"/>
      <c r="PBM146" s="3"/>
      <c r="PBN146" s="3"/>
      <c r="PBO146" s="3"/>
      <c r="PBP146" s="3"/>
      <c r="PBQ146" s="3"/>
      <c r="PBR146" s="3"/>
      <c r="PBS146" s="3"/>
      <c r="PBT146" s="3"/>
      <c r="PBU146" s="3"/>
      <c r="PBV146" s="3"/>
      <c r="PBW146" s="3"/>
      <c r="PBX146" s="3"/>
      <c r="PBY146" s="3"/>
      <c r="PBZ146" s="3"/>
      <c r="PCA146" s="3"/>
      <c r="PCB146" s="3"/>
      <c r="PCC146" s="3"/>
      <c r="PCD146" s="3"/>
      <c r="PCE146" s="3"/>
      <c r="PCF146" s="3"/>
      <c r="PCG146" s="3"/>
      <c r="PCH146" s="3"/>
      <c r="PCI146" s="3"/>
      <c r="PCJ146" s="3"/>
      <c r="PCK146" s="3"/>
      <c r="PCL146" s="3"/>
      <c r="PCM146" s="3"/>
      <c r="PCN146" s="3"/>
      <c r="PCO146" s="3"/>
      <c r="PCP146" s="3"/>
      <c r="PCQ146" s="3"/>
      <c r="PCR146" s="3"/>
      <c r="PCS146" s="3"/>
      <c r="PCT146" s="3"/>
      <c r="PCU146" s="3"/>
      <c r="PCV146" s="3"/>
      <c r="PCW146" s="3"/>
      <c r="PCX146" s="3"/>
      <c r="PCY146" s="3"/>
      <c r="PCZ146" s="3"/>
      <c r="PDA146" s="3"/>
      <c r="PDB146" s="3"/>
      <c r="PDC146" s="3"/>
      <c r="PDD146" s="3"/>
      <c r="PDE146" s="3"/>
      <c r="PDF146" s="3"/>
      <c r="PDG146" s="3"/>
      <c r="PDH146" s="3"/>
      <c r="PDI146" s="3"/>
      <c r="PDJ146" s="3"/>
      <c r="PDK146" s="3"/>
      <c r="PDL146" s="3"/>
      <c r="PDM146" s="3"/>
      <c r="PDN146" s="3"/>
      <c r="PDO146" s="3"/>
      <c r="PDP146" s="3"/>
      <c r="PDQ146" s="3"/>
      <c r="PDR146" s="3"/>
      <c r="PDS146" s="3"/>
      <c r="PDT146" s="3"/>
      <c r="PDU146" s="3"/>
      <c r="PDV146" s="3"/>
      <c r="PDW146" s="3"/>
      <c r="PDX146" s="3"/>
      <c r="PDY146" s="3"/>
      <c r="PDZ146" s="3"/>
      <c r="PEA146" s="3"/>
      <c r="PEB146" s="3"/>
      <c r="PEC146" s="3"/>
      <c r="PED146" s="3"/>
      <c r="PEE146" s="3"/>
      <c r="PEF146" s="3"/>
      <c r="PEG146" s="3"/>
      <c r="PEH146" s="3"/>
      <c r="PEI146" s="3"/>
      <c r="PEJ146" s="3"/>
      <c r="PEK146" s="3"/>
      <c r="PEL146" s="3"/>
      <c r="PEM146" s="3"/>
      <c r="PEN146" s="3"/>
      <c r="PEO146" s="3"/>
      <c r="PEP146" s="3"/>
      <c r="PEQ146" s="3"/>
      <c r="PER146" s="3"/>
      <c r="PES146" s="3"/>
      <c r="PET146" s="3"/>
      <c r="PEU146" s="3"/>
      <c r="PEV146" s="3"/>
      <c r="PEW146" s="3"/>
      <c r="PEX146" s="3"/>
      <c r="PEY146" s="3"/>
      <c r="PEZ146" s="3"/>
      <c r="PFA146" s="3"/>
      <c r="PFB146" s="3"/>
      <c r="PFC146" s="3"/>
      <c r="PFD146" s="3"/>
      <c r="PFE146" s="3"/>
      <c r="PFF146" s="3"/>
      <c r="PFG146" s="3"/>
      <c r="PFH146" s="3"/>
      <c r="PFI146" s="3"/>
      <c r="PFJ146" s="3"/>
      <c r="PFK146" s="3"/>
      <c r="PFL146" s="3"/>
      <c r="PFM146" s="3"/>
      <c r="PFN146" s="3"/>
      <c r="PFO146" s="3"/>
      <c r="PFP146" s="3"/>
      <c r="PFQ146" s="3"/>
      <c r="PFR146" s="3"/>
      <c r="PFS146" s="3"/>
      <c r="PFT146" s="3"/>
      <c r="PFU146" s="3"/>
      <c r="PFV146" s="3"/>
      <c r="PFW146" s="3"/>
      <c r="PFX146" s="3"/>
      <c r="PFY146" s="3"/>
      <c r="PFZ146" s="3"/>
      <c r="PGA146" s="3"/>
      <c r="PGB146" s="3"/>
      <c r="PGC146" s="3"/>
      <c r="PGD146" s="3"/>
      <c r="PGE146" s="3"/>
      <c r="PGF146" s="3"/>
      <c r="PGG146" s="3"/>
      <c r="PGH146" s="3"/>
      <c r="PGI146" s="3"/>
      <c r="PGJ146" s="3"/>
      <c r="PGK146" s="3"/>
      <c r="PGL146" s="3"/>
      <c r="PGM146" s="3"/>
      <c r="PGN146" s="3"/>
      <c r="PGO146" s="3"/>
      <c r="PGP146" s="3"/>
      <c r="PGQ146" s="3"/>
      <c r="PGR146" s="3"/>
      <c r="PGS146" s="3"/>
      <c r="PGT146" s="3"/>
      <c r="PGU146" s="3"/>
      <c r="PGV146" s="3"/>
      <c r="PGW146" s="3"/>
      <c r="PGX146" s="3"/>
      <c r="PGY146" s="3"/>
      <c r="PGZ146" s="3"/>
      <c r="PHA146" s="3"/>
      <c r="PHB146" s="3"/>
      <c r="PHC146" s="3"/>
      <c r="PHD146" s="3"/>
      <c r="PHE146" s="3"/>
      <c r="PHF146" s="3"/>
      <c r="PHG146" s="3"/>
      <c r="PHH146" s="3"/>
      <c r="PHI146" s="3"/>
      <c r="PHJ146" s="3"/>
      <c r="PHK146" s="3"/>
      <c r="PHL146" s="3"/>
      <c r="PHM146" s="3"/>
      <c r="PHN146" s="3"/>
      <c r="PHO146" s="3"/>
      <c r="PHP146" s="3"/>
      <c r="PHQ146" s="3"/>
      <c r="PHR146" s="3"/>
      <c r="PHS146" s="3"/>
      <c r="PHT146" s="3"/>
      <c r="PHU146" s="3"/>
      <c r="PHV146" s="3"/>
      <c r="PHW146" s="3"/>
      <c r="PHX146" s="3"/>
      <c r="PHY146" s="3"/>
      <c r="PHZ146" s="3"/>
      <c r="PIA146" s="3"/>
      <c r="PIB146" s="3"/>
      <c r="PIC146" s="3"/>
      <c r="PID146" s="3"/>
      <c r="PIE146" s="3"/>
      <c r="PIF146" s="3"/>
      <c r="PIG146" s="3"/>
      <c r="PIH146" s="3"/>
      <c r="PII146" s="3"/>
      <c r="PIJ146" s="3"/>
      <c r="PIK146" s="3"/>
      <c r="PIL146" s="3"/>
      <c r="PIM146" s="3"/>
      <c r="PIN146" s="3"/>
      <c r="PIO146" s="3"/>
      <c r="PIP146" s="3"/>
      <c r="PIQ146" s="3"/>
      <c r="PIR146" s="3"/>
      <c r="PIS146" s="3"/>
      <c r="PIT146" s="3"/>
      <c r="PIU146" s="3"/>
      <c r="PIV146" s="3"/>
      <c r="PIW146" s="3"/>
      <c r="PIX146" s="3"/>
      <c r="PIY146" s="3"/>
      <c r="PIZ146" s="3"/>
      <c r="PJA146" s="3"/>
      <c r="PJB146" s="3"/>
      <c r="PJC146" s="3"/>
      <c r="PJD146" s="3"/>
      <c r="PJE146" s="3"/>
      <c r="PJF146" s="3"/>
      <c r="PJG146" s="3"/>
      <c r="PJH146" s="3"/>
      <c r="PJI146" s="3"/>
      <c r="PJJ146" s="3"/>
      <c r="PJK146" s="3"/>
      <c r="PJL146" s="3"/>
      <c r="PJM146" s="3"/>
      <c r="PJN146" s="3"/>
      <c r="PJO146" s="3"/>
      <c r="PJP146" s="3"/>
      <c r="PJQ146" s="3"/>
      <c r="PJR146" s="3"/>
      <c r="PJS146" s="3"/>
      <c r="PJT146" s="3"/>
      <c r="PJU146" s="3"/>
      <c r="PJV146" s="3"/>
      <c r="PJW146" s="3"/>
      <c r="PJX146" s="3"/>
      <c r="PJY146" s="3"/>
      <c r="PJZ146" s="3"/>
      <c r="PKA146" s="3"/>
      <c r="PKB146" s="3"/>
      <c r="PKC146" s="3"/>
      <c r="PKD146" s="3"/>
      <c r="PKE146" s="3"/>
      <c r="PKF146" s="3"/>
      <c r="PKG146" s="3"/>
      <c r="PKH146" s="3"/>
      <c r="PKI146" s="3"/>
      <c r="PKJ146" s="3"/>
      <c r="PKK146" s="3"/>
      <c r="PKL146" s="3"/>
      <c r="PKM146" s="3"/>
      <c r="PKN146" s="3"/>
      <c r="PKO146" s="3"/>
      <c r="PKP146" s="3"/>
      <c r="PKQ146" s="3"/>
      <c r="PKR146" s="3"/>
      <c r="PKS146" s="3"/>
      <c r="PKT146" s="3"/>
      <c r="PKU146" s="3"/>
      <c r="PKV146" s="3"/>
      <c r="PKW146" s="3"/>
      <c r="PKX146" s="3"/>
      <c r="PKY146" s="3"/>
      <c r="PKZ146" s="3"/>
      <c r="PLA146" s="3"/>
      <c r="PLB146" s="3"/>
      <c r="PLC146" s="3"/>
      <c r="PLD146" s="3"/>
      <c r="PLE146" s="3"/>
      <c r="PLF146" s="3"/>
      <c r="PLG146" s="3"/>
      <c r="PLH146" s="3"/>
      <c r="PLI146" s="3"/>
      <c r="PLJ146" s="3"/>
      <c r="PLK146" s="3"/>
      <c r="PLL146" s="3"/>
      <c r="PLM146" s="3"/>
      <c r="PLN146" s="3"/>
      <c r="PLO146" s="3"/>
      <c r="PLP146" s="3"/>
      <c r="PLQ146" s="3"/>
      <c r="PLR146" s="3"/>
      <c r="PLS146" s="3"/>
      <c r="PLT146" s="3"/>
      <c r="PLU146" s="3"/>
      <c r="PLV146" s="3"/>
      <c r="PLW146" s="3"/>
      <c r="PLX146" s="3"/>
      <c r="PLY146" s="3"/>
      <c r="PLZ146" s="3"/>
      <c r="PMA146" s="3"/>
      <c r="PMB146" s="3"/>
      <c r="PMC146" s="3"/>
      <c r="PMD146" s="3"/>
      <c r="PME146" s="3"/>
      <c r="PMF146" s="3"/>
      <c r="PMG146" s="3"/>
      <c r="PMH146" s="3"/>
      <c r="PMI146" s="3"/>
      <c r="PMJ146" s="3"/>
      <c r="PMK146" s="3"/>
      <c r="PML146" s="3"/>
      <c r="PMM146" s="3"/>
      <c r="PMN146" s="3"/>
      <c r="PMO146" s="3"/>
      <c r="PMP146" s="3"/>
      <c r="PMQ146" s="3"/>
      <c r="PMR146" s="3"/>
      <c r="PMS146" s="3"/>
      <c r="PMT146" s="3"/>
      <c r="PMU146" s="3"/>
      <c r="PMV146" s="3"/>
      <c r="PMW146" s="3"/>
      <c r="PMX146" s="3"/>
      <c r="PMY146" s="3"/>
      <c r="PMZ146" s="3"/>
      <c r="PNA146" s="3"/>
      <c r="PNB146" s="3"/>
      <c r="PNC146" s="3"/>
      <c r="PND146" s="3"/>
      <c r="PNE146" s="3"/>
      <c r="PNF146" s="3"/>
      <c r="PNG146" s="3"/>
      <c r="PNH146" s="3"/>
      <c r="PNI146" s="3"/>
      <c r="PNJ146" s="3"/>
      <c r="PNK146" s="3"/>
      <c r="PNL146" s="3"/>
      <c r="PNM146" s="3"/>
      <c r="PNN146" s="3"/>
      <c r="PNO146" s="3"/>
      <c r="PNP146" s="3"/>
      <c r="PNQ146" s="3"/>
      <c r="PNR146" s="3"/>
      <c r="PNS146" s="3"/>
      <c r="PNT146" s="3"/>
      <c r="PNU146" s="3"/>
      <c r="PNV146" s="3"/>
      <c r="PNW146" s="3"/>
      <c r="PNX146" s="3"/>
      <c r="PNY146" s="3"/>
      <c r="PNZ146" s="3"/>
      <c r="POA146" s="3"/>
      <c r="POB146" s="3"/>
      <c r="POC146" s="3"/>
      <c r="POD146" s="3"/>
      <c r="POE146" s="3"/>
      <c r="POF146" s="3"/>
      <c r="POG146" s="3"/>
      <c r="POH146" s="3"/>
      <c r="POI146" s="3"/>
      <c r="POJ146" s="3"/>
      <c r="POK146" s="3"/>
      <c r="POL146" s="3"/>
      <c r="POM146" s="3"/>
      <c r="PON146" s="3"/>
      <c r="POO146" s="3"/>
      <c r="POP146" s="3"/>
      <c r="POQ146" s="3"/>
      <c r="POR146" s="3"/>
      <c r="POS146" s="3"/>
      <c r="POT146" s="3"/>
      <c r="POU146" s="3"/>
      <c r="POV146" s="3"/>
      <c r="POW146" s="3"/>
      <c r="POX146" s="3"/>
      <c r="POY146" s="3"/>
      <c r="POZ146" s="3"/>
      <c r="PPA146" s="3"/>
      <c r="PPB146" s="3"/>
      <c r="PPC146" s="3"/>
      <c r="PPD146" s="3"/>
      <c r="PPE146" s="3"/>
      <c r="PPF146" s="3"/>
      <c r="PPG146" s="3"/>
      <c r="PPH146" s="3"/>
      <c r="PPI146" s="3"/>
      <c r="PPJ146" s="3"/>
      <c r="PPK146" s="3"/>
      <c r="PPL146" s="3"/>
      <c r="PPM146" s="3"/>
      <c r="PPN146" s="3"/>
      <c r="PPO146" s="3"/>
      <c r="PPP146" s="3"/>
      <c r="PPQ146" s="3"/>
      <c r="PPR146" s="3"/>
      <c r="PPS146" s="3"/>
      <c r="PPT146" s="3"/>
      <c r="PPU146" s="3"/>
      <c r="PPV146" s="3"/>
      <c r="PPW146" s="3"/>
      <c r="PPX146" s="3"/>
      <c r="PPY146" s="3"/>
      <c r="PPZ146" s="3"/>
      <c r="PQA146" s="3"/>
      <c r="PQB146" s="3"/>
      <c r="PQC146" s="3"/>
      <c r="PQD146" s="3"/>
      <c r="PQE146" s="3"/>
      <c r="PQF146" s="3"/>
      <c r="PQG146" s="3"/>
      <c r="PQH146" s="3"/>
      <c r="PQI146" s="3"/>
      <c r="PQJ146" s="3"/>
      <c r="PQK146" s="3"/>
      <c r="PQL146" s="3"/>
      <c r="PQM146" s="3"/>
      <c r="PQN146" s="3"/>
      <c r="PQO146" s="3"/>
      <c r="PQP146" s="3"/>
      <c r="PQQ146" s="3"/>
      <c r="PQR146" s="3"/>
      <c r="PQS146" s="3"/>
      <c r="PQT146" s="3"/>
      <c r="PQU146" s="3"/>
      <c r="PQV146" s="3"/>
      <c r="PQW146" s="3"/>
      <c r="PQX146" s="3"/>
      <c r="PQY146" s="3"/>
      <c r="PQZ146" s="3"/>
      <c r="PRA146" s="3"/>
      <c r="PRB146" s="3"/>
      <c r="PRC146" s="3"/>
      <c r="PRD146" s="3"/>
      <c r="PRE146" s="3"/>
      <c r="PRF146" s="3"/>
      <c r="PRG146" s="3"/>
      <c r="PRH146" s="3"/>
      <c r="PRI146" s="3"/>
      <c r="PRJ146" s="3"/>
      <c r="PRK146" s="3"/>
      <c r="PRL146" s="3"/>
      <c r="PRM146" s="3"/>
      <c r="PRN146" s="3"/>
      <c r="PRO146" s="3"/>
      <c r="PRP146" s="3"/>
      <c r="PRQ146" s="3"/>
      <c r="PRR146" s="3"/>
      <c r="PRS146" s="3"/>
      <c r="PRT146" s="3"/>
      <c r="PRU146" s="3"/>
      <c r="PRV146" s="3"/>
      <c r="PRW146" s="3"/>
      <c r="PRX146" s="3"/>
      <c r="PRY146" s="3"/>
      <c r="PRZ146" s="3"/>
      <c r="PSA146" s="3"/>
      <c r="PSB146" s="3"/>
      <c r="PSC146" s="3"/>
      <c r="PSD146" s="3"/>
      <c r="PSE146" s="3"/>
      <c r="PSF146" s="3"/>
      <c r="PSG146" s="3"/>
      <c r="PSH146" s="3"/>
      <c r="PSI146" s="3"/>
      <c r="PSJ146" s="3"/>
      <c r="PSK146" s="3"/>
      <c r="PSL146" s="3"/>
      <c r="PSM146" s="3"/>
      <c r="PSN146" s="3"/>
      <c r="PSO146" s="3"/>
      <c r="PSP146" s="3"/>
      <c r="PSQ146" s="3"/>
      <c r="PSR146" s="3"/>
      <c r="PSS146" s="3"/>
      <c r="PST146" s="3"/>
      <c r="PSU146" s="3"/>
      <c r="PSV146" s="3"/>
      <c r="PSW146" s="3"/>
      <c r="PSX146" s="3"/>
      <c r="PSY146" s="3"/>
      <c r="PSZ146" s="3"/>
      <c r="PTA146" s="3"/>
      <c r="PTB146" s="3"/>
      <c r="PTC146" s="3"/>
      <c r="PTD146" s="3"/>
      <c r="PTE146" s="3"/>
      <c r="PTF146" s="3"/>
      <c r="PTG146" s="3"/>
      <c r="PTH146" s="3"/>
      <c r="PTI146" s="3"/>
      <c r="PTJ146" s="3"/>
      <c r="PTK146" s="3"/>
      <c r="PTL146" s="3"/>
      <c r="PTM146" s="3"/>
      <c r="PTN146" s="3"/>
      <c r="PTO146" s="3"/>
      <c r="PTP146" s="3"/>
      <c r="PTQ146" s="3"/>
      <c r="PTR146" s="3"/>
      <c r="PTS146" s="3"/>
      <c r="PTT146" s="3"/>
      <c r="PTU146" s="3"/>
      <c r="PTV146" s="3"/>
      <c r="PTW146" s="3"/>
      <c r="PTX146" s="3"/>
      <c r="PTY146" s="3"/>
      <c r="PTZ146" s="3"/>
      <c r="PUA146" s="3"/>
      <c r="PUB146" s="3"/>
      <c r="PUC146" s="3"/>
      <c r="PUD146" s="3"/>
      <c r="PUE146" s="3"/>
      <c r="PUF146" s="3"/>
      <c r="PUG146" s="3"/>
      <c r="PUH146" s="3"/>
      <c r="PUI146" s="3"/>
      <c r="PUJ146" s="3"/>
      <c r="PUK146" s="3"/>
      <c r="PUL146" s="3"/>
      <c r="PUM146" s="3"/>
      <c r="PUN146" s="3"/>
      <c r="PUO146" s="3"/>
      <c r="PUP146" s="3"/>
      <c r="PUQ146" s="3"/>
      <c r="PUR146" s="3"/>
      <c r="PUS146" s="3"/>
      <c r="PUT146" s="3"/>
      <c r="PUU146" s="3"/>
      <c r="PUV146" s="3"/>
      <c r="PUW146" s="3"/>
      <c r="PUX146" s="3"/>
      <c r="PUY146" s="3"/>
      <c r="PUZ146" s="3"/>
      <c r="PVA146" s="3"/>
      <c r="PVB146" s="3"/>
      <c r="PVC146" s="3"/>
      <c r="PVD146" s="3"/>
      <c r="PVE146" s="3"/>
      <c r="PVF146" s="3"/>
      <c r="PVG146" s="3"/>
      <c r="PVH146" s="3"/>
      <c r="PVI146" s="3"/>
      <c r="PVJ146" s="3"/>
      <c r="PVK146" s="3"/>
      <c r="PVL146" s="3"/>
      <c r="PVM146" s="3"/>
      <c r="PVN146" s="3"/>
      <c r="PVO146" s="3"/>
      <c r="PVP146" s="3"/>
      <c r="PVQ146" s="3"/>
      <c r="PVR146" s="3"/>
      <c r="PVS146" s="3"/>
      <c r="PVT146" s="3"/>
      <c r="PVU146" s="3"/>
      <c r="PVV146" s="3"/>
      <c r="PVW146" s="3"/>
      <c r="PVX146" s="3"/>
      <c r="PVY146" s="3"/>
      <c r="PVZ146" s="3"/>
      <c r="PWA146" s="3"/>
      <c r="PWB146" s="3"/>
      <c r="PWC146" s="3"/>
      <c r="PWD146" s="3"/>
      <c r="PWE146" s="3"/>
      <c r="PWF146" s="3"/>
      <c r="PWG146" s="3"/>
      <c r="PWH146" s="3"/>
      <c r="PWI146" s="3"/>
      <c r="PWJ146" s="3"/>
      <c r="PWK146" s="3"/>
      <c r="PWL146" s="3"/>
      <c r="PWM146" s="3"/>
      <c r="PWN146" s="3"/>
      <c r="PWO146" s="3"/>
      <c r="PWP146" s="3"/>
      <c r="PWQ146" s="3"/>
      <c r="PWR146" s="3"/>
      <c r="PWS146" s="3"/>
      <c r="PWT146" s="3"/>
      <c r="PWU146" s="3"/>
      <c r="PWV146" s="3"/>
      <c r="PWW146" s="3"/>
      <c r="PWX146" s="3"/>
      <c r="PWY146" s="3"/>
      <c r="PWZ146" s="3"/>
      <c r="PXA146" s="3"/>
      <c r="PXB146" s="3"/>
      <c r="PXC146" s="3"/>
      <c r="PXD146" s="3"/>
      <c r="PXE146" s="3"/>
      <c r="PXF146" s="3"/>
      <c r="PXG146" s="3"/>
      <c r="PXH146" s="3"/>
      <c r="PXI146" s="3"/>
      <c r="PXJ146" s="3"/>
      <c r="PXK146" s="3"/>
      <c r="PXL146" s="3"/>
      <c r="PXM146" s="3"/>
      <c r="PXN146" s="3"/>
      <c r="PXO146" s="3"/>
      <c r="PXP146" s="3"/>
      <c r="PXQ146" s="3"/>
      <c r="PXR146" s="3"/>
      <c r="PXS146" s="3"/>
      <c r="PXT146" s="3"/>
      <c r="PXU146" s="3"/>
      <c r="PXV146" s="3"/>
      <c r="PXW146" s="3"/>
      <c r="PXX146" s="3"/>
      <c r="PXY146" s="3"/>
      <c r="PXZ146" s="3"/>
      <c r="PYA146" s="3"/>
      <c r="PYB146" s="3"/>
      <c r="PYC146" s="3"/>
      <c r="PYD146" s="3"/>
      <c r="PYE146" s="3"/>
      <c r="PYF146" s="3"/>
      <c r="PYG146" s="3"/>
      <c r="PYH146" s="3"/>
      <c r="PYI146" s="3"/>
      <c r="PYJ146" s="3"/>
      <c r="PYK146" s="3"/>
      <c r="PYL146" s="3"/>
      <c r="PYM146" s="3"/>
      <c r="PYN146" s="3"/>
      <c r="PYO146" s="3"/>
      <c r="PYP146" s="3"/>
      <c r="PYQ146" s="3"/>
      <c r="PYR146" s="3"/>
      <c r="PYS146" s="3"/>
      <c r="PYT146" s="3"/>
      <c r="PYU146" s="3"/>
      <c r="PYV146" s="3"/>
      <c r="PYW146" s="3"/>
      <c r="PYX146" s="3"/>
      <c r="PYY146" s="3"/>
      <c r="PYZ146" s="3"/>
      <c r="PZA146" s="3"/>
      <c r="PZB146" s="3"/>
      <c r="PZC146" s="3"/>
      <c r="PZD146" s="3"/>
      <c r="PZE146" s="3"/>
      <c r="PZF146" s="3"/>
      <c r="PZG146" s="3"/>
      <c r="PZH146" s="3"/>
      <c r="PZI146" s="3"/>
      <c r="PZJ146" s="3"/>
      <c r="PZK146" s="3"/>
      <c r="PZL146" s="3"/>
      <c r="PZM146" s="3"/>
      <c r="PZN146" s="3"/>
      <c r="PZO146" s="3"/>
      <c r="PZP146" s="3"/>
      <c r="PZQ146" s="3"/>
      <c r="PZR146" s="3"/>
      <c r="PZS146" s="3"/>
      <c r="PZT146" s="3"/>
      <c r="PZU146" s="3"/>
      <c r="PZV146" s="3"/>
      <c r="PZW146" s="3"/>
      <c r="PZX146" s="3"/>
      <c r="PZY146" s="3"/>
      <c r="PZZ146" s="3"/>
      <c r="QAA146" s="3"/>
      <c r="QAB146" s="3"/>
      <c r="QAC146" s="3"/>
      <c r="QAD146" s="3"/>
      <c r="QAE146" s="3"/>
      <c r="QAF146" s="3"/>
      <c r="QAG146" s="3"/>
      <c r="QAH146" s="3"/>
      <c r="QAI146" s="3"/>
      <c r="QAJ146" s="3"/>
      <c r="QAK146" s="3"/>
      <c r="QAL146" s="3"/>
      <c r="QAM146" s="3"/>
      <c r="QAN146" s="3"/>
      <c r="QAO146" s="3"/>
      <c r="QAP146" s="3"/>
      <c r="QAQ146" s="3"/>
      <c r="QAR146" s="3"/>
      <c r="QAS146" s="3"/>
      <c r="QAT146" s="3"/>
      <c r="QAU146" s="3"/>
      <c r="QAV146" s="3"/>
      <c r="QAW146" s="3"/>
      <c r="QAX146" s="3"/>
      <c r="QAY146" s="3"/>
      <c r="QAZ146" s="3"/>
      <c r="QBA146" s="3"/>
      <c r="QBB146" s="3"/>
      <c r="QBC146" s="3"/>
      <c r="QBD146" s="3"/>
      <c r="QBE146" s="3"/>
      <c r="QBF146" s="3"/>
      <c r="QBG146" s="3"/>
      <c r="QBH146" s="3"/>
      <c r="QBI146" s="3"/>
      <c r="QBJ146" s="3"/>
      <c r="QBK146" s="3"/>
      <c r="QBL146" s="3"/>
      <c r="QBM146" s="3"/>
      <c r="QBN146" s="3"/>
      <c r="QBO146" s="3"/>
      <c r="QBP146" s="3"/>
      <c r="QBQ146" s="3"/>
      <c r="QBR146" s="3"/>
      <c r="QBS146" s="3"/>
      <c r="QBT146" s="3"/>
      <c r="QBU146" s="3"/>
      <c r="QBV146" s="3"/>
      <c r="QBW146" s="3"/>
      <c r="QBX146" s="3"/>
      <c r="QBY146" s="3"/>
      <c r="QBZ146" s="3"/>
      <c r="QCA146" s="3"/>
      <c r="QCB146" s="3"/>
      <c r="QCC146" s="3"/>
      <c r="QCD146" s="3"/>
      <c r="QCE146" s="3"/>
      <c r="QCF146" s="3"/>
      <c r="QCG146" s="3"/>
      <c r="QCH146" s="3"/>
      <c r="QCI146" s="3"/>
      <c r="QCJ146" s="3"/>
      <c r="QCK146" s="3"/>
      <c r="QCL146" s="3"/>
      <c r="QCM146" s="3"/>
      <c r="QCN146" s="3"/>
      <c r="QCO146" s="3"/>
      <c r="QCP146" s="3"/>
      <c r="QCQ146" s="3"/>
      <c r="QCR146" s="3"/>
      <c r="QCS146" s="3"/>
      <c r="QCT146" s="3"/>
      <c r="QCU146" s="3"/>
      <c r="QCV146" s="3"/>
      <c r="QCW146" s="3"/>
      <c r="QCX146" s="3"/>
      <c r="QCY146" s="3"/>
      <c r="QCZ146" s="3"/>
      <c r="QDA146" s="3"/>
      <c r="QDB146" s="3"/>
      <c r="QDC146" s="3"/>
      <c r="QDD146" s="3"/>
      <c r="QDE146" s="3"/>
      <c r="QDF146" s="3"/>
      <c r="QDG146" s="3"/>
      <c r="QDH146" s="3"/>
      <c r="QDI146" s="3"/>
      <c r="QDJ146" s="3"/>
      <c r="QDK146" s="3"/>
      <c r="QDL146" s="3"/>
      <c r="QDM146" s="3"/>
      <c r="QDN146" s="3"/>
      <c r="QDO146" s="3"/>
      <c r="QDP146" s="3"/>
      <c r="QDQ146" s="3"/>
      <c r="QDR146" s="3"/>
      <c r="QDS146" s="3"/>
      <c r="QDT146" s="3"/>
      <c r="QDU146" s="3"/>
      <c r="QDV146" s="3"/>
      <c r="QDW146" s="3"/>
      <c r="QDX146" s="3"/>
      <c r="QDY146" s="3"/>
      <c r="QDZ146" s="3"/>
      <c r="QEA146" s="3"/>
      <c r="QEB146" s="3"/>
      <c r="QEC146" s="3"/>
      <c r="QED146" s="3"/>
      <c r="QEE146" s="3"/>
      <c r="QEF146" s="3"/>
      <c r="QEG146" s="3"/>
      <c r="QEH146" s="3"/>
      <c r="QEI146" s="3"/>
      <c r="QEJ146" s="3"/>
      <c r="QEK146" s="3"/>
      <c r="QEL146" s="3"/>
      <c r="QEM146" s="3"/>
      <c r="QEN146" s="3"/>
      <c r="QEO146" s="3"/>
      <c r="QEP146" s="3"/>
      <c r="QEQ146" s="3"/>
      <c r="QER146" s="3"/>
      <c r="QES146" s="3"/>
      <c r="QET146" s="3"/>
      <c r="QEU146" s="3"/>
      <c r="QEV146" s="3"/>
      <c r="QEW146" s="3"/>
      <c r="QEX146" s="3"/>
      <c r="QEY146" s="3"/>
      <c r="QEZ146" s="3"/>
      <c r="QFA146" s="3"/>
      <c r="QFB146" s="3"/>
      <c r="QFC146" s="3"/>
      <c r="QFD146" s="3"/>
      <c r="QFE146" s="3"/>
      <c r="QFF146" s="3"/>
      <c r="QFG146" s="3"/>
      <c r="QFH146" s="3"/>
      <c r="QFI146" s="3"/>
      <c r="QFJ146" s="3"/>
      <c r="QFK146" s="3"/>
      <c r="QFL146" s="3"/>
      <c r="QFM146" s="3"/>
      <c r="QFN146" s="3"/>
      <c r="QFO146" s="3"/>
      <c r="QFP146" s="3"/>
      <c r="QFQ146" s="3"/>
      <c r="QFR146" s="3"/>
      <c r="QFS146" s="3"/>
      <c r="QFT146" s="3"/>
      <c r="QFU146" s="3"/>
      <c r="QFV146" s="3"/>
      <c r="QFW146" s="3"/>
      <c r="QFX146" s="3"/>
      <c r="QFY146" s="3"/>
      <c r="QFZ146" s="3"/>
      <c r="QGA146" s="3"/>
      <c r="QGB146" s="3"/>
      <c r="QGC146" s="3"/>
      <c r="QGD146" s="3"/>
      <c r="QGE146" s="3"/>
      <c r="QGF146" s="3"/>
      <c r="QGG146" s="3"/>
      <c r="QGH146" s="3"/>
      <c r="QGI146" s="3"/>
      <c r="QGJ146" s="3"/>
      <c r="QGK146" s="3"/>
      <c r="QGL146" s="3"/>
      <c r="QGM146" s="3"/>
      <c r="QGN146" s="3"/>
      <c r="QGO146" s="3"/>
      <c r="QGP146" s="3"/>
      <c r="QGQ146" s="3"/>
      <c r="QGR146" s="3"/>
      <c r="QGS146" s="3"/>
      <c r="QGT146" s="3"/>
      <c r="QGU146" s="3"/>
      <c r="QGV146" s="3"/>
      <c r="QGW146" s="3"/>
      <c r="QGX146" s="3"/>
      <c r="QGY146" s="3"/>
      <c r="QGZ146" s="3"/>
      <c r="QHA146" s="3"/>
      <c r="QHB146" s="3"/>
      <c r="QHC146" s="3"/>
      <c r="QHD146" s="3"/>
      <c r="QHE146" s="3"/>
      <c r="QHF146" s="3"/>
      <c r="QHG146" s="3"/>
      <c r="QHH146" s="3"/>
      <c r="QHI146" s="3"/>
      <c r="QHJ146" s="3"/>
      <c r="QHK146" s="3"/>
      <c r="QHL146" s="3"/>
      <c r="QHM146" s="3"/>
      <c r="QHN146" s="3"/>
      <c r="QHO146" s="3"/>
      <c r="QHP146" s="3"/>
      <c r="QHQ146" s="3"/>
      <c r="QHR146" s="3"/>
      <c r="QHS146" s="3"/>
      <c r="QHT146" s="3"/>
      <c r="QHU146" s="3"/>
      <c r="QHV146" s="3"/>
      <c r="QHW146" s="3"/>
      <c r="QHX146" s="3"/>
      <c r="QHY146" s="3"/>
      <c r="QHZ146" s="3"/>
      <c r="QIA146" s="3"/>
      <c r="QIB146" s="3"/>
      <c r="QIC146" s="3"/>
      <c r="QID146" s="3"/>
      <c r="QIE146" s="3"/>
      <c r="QIF146" s="3"/>
      <c r="QIG146" s="3"/>
      <c r="QIH146" s="3"/>
      <c r="QII146" s="3"/>
      <c r="QIJ146" s="3"/>
      <c r="QIK146" s="3"/>
      <c r="QIL146" s="3"/>
      <c r="QIM146" s="3"/>
      <c r="QIN146" s="3"/>
      <c r="QIO146" s="3"/>
      <c r="QIP146" s="3"/>
      <c r="QIQ146" s="3"/>
      <c r="QIR146" s="3"/>
      <c r="QIS146" s="3"/>
      <c r="QIT146" s="3"/>
      <c r="QIU146" s="3"/>
      <c r="QIV146" s="3"/>
      <c r="QIW146" s="3"/>
      <c r="QIX146" s="3"/>
      <c r="QIY146" s="3"/>
      <c r="QIZ146" s="3"/>
      <c r="QJA146" s="3"/>
      <c r="QJB146" s="3"/>
      <c r="QJC146" s="3"/>
      <c r="QJD146" s="3"/>
      <c r="QJE146" s="3"/>
      <c r="QJF146" s="3"/>
      <c r="QJG146" s="3"/>
      <c r="QJH146" s="3"/>
      <c r="QJI146" s="3"/>
      <c r="QJJ146" s="3"/>
      <c r="QJK146" s="3"/>
      <c r="QJL146" s="3"/>
      <c r="QJM146" s="3"/>
      <c r="QJN146" s="3"/>
      <c r="QJO146" s="3"/>
      <c r="QJP146" s="3"/>
      <c r="QJQ146" s="3"/>
      <c r="QJR146" s="3"/>
      <c r="QJS146" s="3"/>
      <c r="QJT146" s="3"/>
      <c r="QJU146" s="3"/>
      <c r="QJV146" s="3"/>
      <c r="QJW146" s="3"/>
      <c r="QJX146" s="3"/>
      <c r="QJY146" s="3"/>
      <c r="QJZ146" s="3"/>
      <c r="QKA146" s="3"/>
      <c r="QKB146" s="3"/>
      <c r="QKC146" s="3"/>
      <c r="QKD146" s="3"/>
      <c r="QKE146" s="3"/>
      <c r="QKF146" s="3"/>
      <c r="QKG146" s="3"/>
      <c r="QKH146" s="3"/>
      <c r="QKI146" s="3"/>
      <c r="QKJ146" s="3"/>
      <c r="QKK146" s="3"/>
      <c r="QKL146" s="3"/>
      <c r="QKM146" s="3"/>
      <c r="QKN146" s="3"/>
      <c r="QKO146" s="3"/>
      <c r="QKP146" s="3"/>
      <c r="QKQ146" s="3"/>
      <c r="QKR146" s="3"/>
      <c r="QKS146" s="3"/>
      <c r="QKT146" s="3"/>
      <c r="QKU146" s="3"/>
      <c r="QKV146" s="3"/>
      <c r="QKW146" s="3"/>
      <c r="QKX146" s="3"/>
      <c r="QKY146" s="3"/>
      <c r="QKZ146" s="3"/>
      <c r="QLA146" s="3"/>
      <c r="QLB146" s="3"/>
      <c r="QLC146" s="3"/>
      <c r="QLD146" s="3"/>
      <c r="QLE146" s="3"/>
      <c r="QLF146" s="3"/>
      <c r="QLG146" s="3"/>
      <c r="QLH146" s="3"/>
      <c r="QLI146" s="3"/>
      <c r="QLJ146" s="3"/>
      <c r="QLK146" s="3"/>
      <c r="QLL146" s="3"/>
      <c r="QLM146" s="3"/>
      <c r="QLN146" s="3"/>
      <c r="QLO146" s="3"/>
      <c r="QLP146" s="3"/>
      <c r="QLQ146" s="3"/>
      <c r="QLR146" s="3"/>
      <c r="QLS146" s="3"/>
      <c r="QLT146" s="3"/>
      <c r="QLU146" s="3"/>
      <c r="QLV146" s="3"/>
      <c r="QLW146" s="3"/>
      <c r="QLX146" s="3"/>
      <c r="QLY146" s="3"/>
      <c r="QLZ146" s="3"/>
      <c r="QMA146" s="3"/>
      <c r="QMB146" s="3"/>
      <c r="QMC146" s="3"/>
      <c r="QMD146" s="3"/>
      <c r="QME146" s="3"/>
      <c r="QMF146" s="3"/>
      <c r="QMG146" s="3"/>
      <c r="QMH146" s="3"/>
      <c r="QMI146" s="3"/>
      <c r="QMJ146" s="3"/>
      <c r="QMK146" s="3"/>
      <c r="QML146" s="3"/>
      <c r="QMM146" s="3"/>
      <c r="QMN146" s="3"/>
      <c r="QMO146" s="3"/>
      <c r="QMP146" s="3"/>
      <c r="QMQ146" s="3"/>
      <c r="QMR146" s="3"/>
      <c r="QMS146" s="3"/>
      <c r="QMT146" s="3"/>
      <c r="QMU146" s="3"/>
      <c r="QMV146" s="3"/>
      <c r="QMW146" s="3"/>
      <c r="QMX146" s="3"/>
      <c r="QMY146" s="3"/>
      <c r="QMZ146" s="3"/>
      <c r="QNA146" s="3"/>
      <c r="QNB146" s="3"/>
      <c r="QNC146" s="3"/>
      <c r="QND146" s="3"/>
      <c r="QNE146" s="3"/>
      <c r="QNF146" s="3"/>
      <c r="QNG146" s="3"/>
      <c r="QNH146" s="3"/>
      <c r="QNI146" s="3"/>
      <c r="QNJ146" s="3"/>
      <c r="QNK146" s="3"/>
      <c r="QNL146" s="3"/>
      <c r="QNM146" s="3"/>
      <c r="QNN146" s="3"/>
      <c r="QNO146" s="3"/>
      <c r="QNP146" s="3"/>
      <c r="QNQ146" s="3"/>
      <c r="QNR146" s="3"/>
      <c r="QNS146" s="3"/>
      <c r="QNT146" s="3"/>
      <c r="QNU146" s="3"/>
      <c r="QNV146" s="3"/>
      <c r="QNW146" s="3"/>
      <c r="QNX146" s="3"/>
      <c r="QNY146" s="3"/>
      <c r="QNZ146" s="3"/>
      <c r="QOA146" s="3"/>
      <c r="QOB146" s="3"/>
      <c r="QOC146" s="3"/>
      <c r="QOD146" s="3"/>
      <c r="QOE146" s="3"/>
      <c r="QOF146" s="3"/>
      <c r="QOG146" s="3"/>
      <c r="QOH146" s="3"/>
      <c r="QOI146" s="3"/>
      <c r="QOJ146" s="3"/>
      <c r="QOK146" s="3"/>
      <c r="QOL146" s="3"/>
      <c r="QOM146" s="3"/>
      <c r="QON146" s="3"/>
      <c r="QOO146" s="3"/>
      <c r="QOP146" s="3"/>
      <c r="QOQ146" s="3"/>
      <c r="QOR146" s="3"/>
      <c r="QOS146" s="3"/>
      <c r="QOT146" s="3"/>
      <c r="QOU146" s="3"/>
      <c r="QOV146" s="3"/>
      <c r="QOW146" s="3"/>
      <c r="QOX146" s="3"/>
      <c r="QOY146" s="3"/>
      <c r="QOZ146" s="3"/>
      <c r="QPA146" s="3"/>
      <c r="QPB146" s="3"/>
      <c r="QPC146" s="3"/>
      <c r="QPD146" s="3"/>
      <c r="QPE146" s="3"/>
      <c r="QPF146" s="3"/>
      <c r="QPG146" s="3"/>
      <c r="QPH146" s="3"/>
      <c r="QPI146" s="3"/>
      <c r="QPJ146" s="3"/>
      <c r="QPK146" s="3"/>
      <c r="QPL146" s="3"/>
      <c r="QPM146" s="3"/>
      <c r="QPN146" s="3"/>
      <c r="QPO146" s="3"/>
      <c r="QPP146" s="3"/>
      <c r="QPQ146" s="3"/>
      <c r="QPR146" s="3"/>
      <c r="QPS146" s="3"/>
      <c r="QPT146" s="3"/>
      <c r="QPU146" s="3"/>
      <c r="QPV146" s="3"/>
      <c r="QPW146" s="3"/>
      <c r="QPX146" s="3"/>
      <c r="QPY146" s="3"/>
      <c r="QPZ146" s="3"/>
      <c r="QQA146" s="3"/>
      <c r="QQB146" s="3"/>
      <c r="QQC146" s="3"/>
      <c r="QQD146" s="3"/>
      <c r="QQE146" s="3"/>
      <c r="QQF146" s="3"/>
      <c r="QQG146" s="3"/>
      <c r="QQH146" s="3"/>
      <c r="QQI146" s="3"/>
      <c r="QQJ146" s="3"/>
      <c r="QQK146" s="3"/>
      <c r="QQL146" s="3"/>
      <c r="QQM146" s="3"/>
      <c r="QQN146" s="3"/>
      <c r="QQO146" s="3"/>
      <c r="QQP146" s="3"/>
      <c r="QQQ146" s="3"/>
      <c r="QQR146" s="3"/>
      <c r="QQS146" s="3"/>
      <c r="QQT146" s="3"/>
      <c r="QQU146" s="3"/>
      <c r="QQV146" s="3"/>
      <c r="QQW146" s="3"/>
      <c r="QQX146" s="3"/>
      <c r="QQY146" s="3"/>
      <c r="QQZ146" s="3"/>
      <c r="QRA146" s="3"/>
      <c r="QRB146" s="3"/>
      <c r="QRC146" s="3"/>
      <c r="QRD146" s="3"/>
      <c r="QRE146" s="3"/>
      <c r="QRF146" s="3"/>
      <c r="QRG146" s="3"/>
      <c r="QRH146" s="3"/>
      <c r="QRI146" s="3"/>
      <c r="QRJ146" s="3"/>
      <c r="QRK146" s="3"/>
      <c r="QRL146" s="3"/>
      <c r="QRM146" s="3"/>
      <c r="QRN146" s="3"/>
      <c r="QRO146" s="3"/>
      <c r="QRP146" s="3"/>
      <c r="QRQ146" s="3"/>
      <c r="QRR146" s="3"/>
      <c r="QRS146" s="3"/>
      <c r="QRT146" s="3"/>
      <c r="QRU146" s="3"/>
      <c r="QRV146" s="3"/>
      <c r="QRW146" s="3"/>
      <c r="QRX146" s="3"/>
      <c r="QRY146" s="3"/>
      <c r="QRZ146" s="3"/>
      <c r="QSA146" s="3"/>
      <c r="QSB146" s="3"/>
      <c r="QSC146" s="3"/>
      <c r="QSD146" s="3"/>
      <c r="QSE146" s="3"/>
      <c r="QSF146" s="3"/>
      <c r="QSG146" s="3"/>
      <c r="QSH146" s="3"/>
      <c r="QSI146" s="3"/>
      <c r="QSJ146" s="3"/>
      <c r="QSK146" s="3"/>
      <c r="QSL146" s="3"/>
      <c r="QSM146" s="3"/>
      <c r="QSN146" s="3"/>
      <c r="QSO146" s="3"/>
      <c r="QSP146" s="3"/>
      <c r="QSQ146" s="3"/>
      <c r="QSR146" s="3"/>
      <c r="QSS146" s="3"/>
      <c r="QST146" s="3"/>
      <c r="QSU146" s="3"/>
      <c r="QSV146" s="3"/>
      <c r="QSW146" s="3"/>
      <c r="QSX146" s="3"/>
      <c r="QSY146" s="3"/>
      <c r="QSZ146" s="3"/>
      <c r="QTA146" s="3"/>
      <c r="QTB146" s="3"/>
      <c r="QTC146" s="3"/>
      <c r="QTD146" s="3"/>
      <c r="QTE146" s="3"/>
      <c r="QTF146" s="3"/>
      <c r="QTG146" s="3"/>
      <c r="QTH146" s="3"/>
      <c r="QTI146" s="3"/>
      <c r="QTJ146" s="3"/>
      <c r="QTK146" s="3"/>
      <c r="QTL146" s="3"/>
      <c r="QTM146" s="3"/>
      <c r="QTN146" s="3"/>
      <c r="QTO146" s="3"/>
      <c r="QTP146" s="3"/>
      <c r="QTQ146" s="3"/>
      <c r="QTR146" s="3"/>
      <c r="QTS146" s="3"/>
      <c r="QTT146" s="3"/>
      <c r="QTU146" s="3"/>
      <c r="QTV146" s="3"/>
      <c r="QTW146" s="3"/>
      <c r="QTX146" s="3"/>
      <c r="QTY146" s="3"/>
      <c r="QTZ146" s="3"/>
      <c r="QUA146" s="3"/>
      <c r="QUB146" s="3"/>
      <c r="QUC146" s="3"/>
      <c r="QUD146" s="3"/>
      <c r="QUE146" s="3"/>
      <c r="QUF146" s="3"/>
      <c r="QUG146" s="3"/>
      <c r="QUH146" s="3"/>
      <c r="QUI146" s="3"/>
      <c r="QUJ146" s="3"/>
      <c r="QUK146" s="3"/>
      <c r="QUL146" s="3"/>
      <c r="QUM146" s="3"/>
      <c r="QUN146" s="3"/>
      <c r="QUO146" s="3"/>
      <c r="QUP146" s="3"/>
      <c r="QUQ146" s="3"/>
      <c r="QUR146" s="3"/>
      <c r="QUS146" s="3"/>
      <c r="QUT146" s="3"/>
      <c r="QUU146" s="3"/>
      <c r="QUV146" s="3"/>
      <c r="QUW146" s="3"/>
      <c r="QUX146" s="3"/>
      <c r="QUY146" s="3"/>
      <c r="QUZ146" s="3"/>
      <c r="QVA146" s="3"/>
      <c r="QVB146" s="3"/>
      <c r="QVC146" s="3"/>
      <c r="QVD146" s="3"/>
      <c r="QVE146" s="3"/>
      <c r="QVF146" s="3"/>
      <c r="QVG146" s="3"/>
      <c r="QVH146" s="3"/>
      <c r="QVI146" s="3"/>
      <c r="QVJ146" s="3"/>
      <c r="QVK146" s="3"/>
      <c r="QVL146" s="3"/>
      <c r="QVM146" s="3"/>
      <c r="QVN146" s="3"/>
      <c r="QVO146" s="3"/>
      <c r="QVP146" s="3"/>
      <c r="QVQ146" s="3"/>
      <c r="QVR146" s="3"/>
      <c r="QVS146" s="3"/>
      <c r="QVT146" s="3"/>
      <c r="QVU146" s="3"/>
      <c r="QVV146" s="3"/>
      <c r="QVW146" s="3"/>
      <c r="QVX146" s="3"/>
      <c r="QVY146" s="3"/>
      <c r="QVZ146" s="3"/>
      <c r="QWA146" s="3"/>
      <c r="QWB146" s="3"/>
      <c r="QWC146" s="3"/>
      <c r="QWD146" s="3"/>
      <c r="QWE146" s="3"/>
      <c r="QWF146" s="3"/>
      <c r="QWG146" s="3"/>
      <c r="QWH146" s="3"/>
      <c r="QWI146" s="3"/>
      <c r="QWJ146" s="3"/>
      <c r="QWK146" s="3"/>
      <c r="QWL146" s="3"/>
      <c r="QWM146" s="3"/>
      <c r="QWN146" s="3"/>
      <c r="QWO146" s="3"/>
      <c r="QWP146" s="3"/>
      <c r="QWQ146" s="3"/>
      <c r="QWR146" s="3"/>
      <c r="QWS146" s="3"/>
      <c r="QWT146" s="3"/>
      <c r="QWU146" s="3"/>
      <c r="QWV146" s="3"/>
      <c r="QWW146" s="3"/>
      <c r="QWX146" s="3"/>
      <c r="QWY146" s="3"/>
      <c r="QWZ146" s="3"/>
      <c r="QXA146" s="3"/>
      <c r="QXB146" s="3"/>
      <c r="QXC146" s="3"/>
      <c r="QXD146" s="3"/>
      <c r="QXE146" s="3"/>
      <c r="QXF146" s="3"/>
      <c r="QXG146" s="3"/>
      <c r="QXH146" s="3"/>
      <c r="QXI146" s="3"/>
      <c r="QXJ146" s="3"/>
      <c r="QXK146" s="3"/>
      <c r="QXL146" s="3"/>
      <c r="QXM146" s="3"/>
      <c r="QXN146" s="3"/>
      <c r="QXO146" s="3"/>
      <c r="QXP146" s="3"/>
      <c r="QXQ146" s="3"/>
      <c r="QXR146" s="3"/>
      <c r="QXS146" s="3"/>
      <c r="QXT146" s="3"/>
      <c r="QXU146" s="3"/>
      <c r="QXV146" s="3"/>
      <c r="QXW146" s="3"/>
      <c r="QXX146" s="3"/>
      <c r="QXY146" s="3"/>
      <c r="QXZ146" s="3"/>
      <c r="QYA146" s="3"/>
      <c r="QYB146" s="3"/>
      <c r="QYC146" s="3"/>
      <c r="QYD146" s="3"/>
      <c r="QYE146" s="3"/>
      <c r="QYF146" s="3"/>
      <c r="QYG146" s="3"/>
      <c r="QYH146" s="3"/>
      <c r="QYI146" s="3"/>
      <c r="QYJ146" s="3"/>
      <c r="QYK146" s="3"/>
      <c r="QYL146" s="3"/>
      <c r="QYM146" s="3"/>
      <c r="QYN146" s="3"/>
      <c r="QYO146" s="3"/>
      <c r="QYP146" s="3"/>
      <c r="QYQ146" s="3"/>
      <c r="QYR146" s="3"/>
      <c r="QYS146" s="3"/>
      <c r="QYT146" s="3"/>
      <c r="QYU146" s="3"/>
      <c r="QYV146" s="3"/>
      <c r="QYW146" s="3"/>
      <c r="QYX146" s="3"/>
      <c r="QYY146" s="3"/>
      <c r="QYZ146" s="3"/>
      <c r="QZA146" s="3"/>
      <c r="QZB146" s="3"/>
      <c r="QZC146" s="3"/>
      <c r="QZD146" s="3"/>
      <c r="QZE146" s="3"/>
      <c r="QZF146" s="3"/>
      <c r="QZG146" s="3"/>
      <c r="QZH146" s="3"/>
      <c r="QZI146" s="3"/>
      <c r="QZJ146" s="3"/>
      <c r="QZK146" s="3"/>
      <c r="QZL146" s="3"/>
      <c r="QZM146" s="3"/>
      <c r="QZN146" s="3"/>
      <c r="QZO146" s="3"/>
      <c r="QZP146" s="3"/>
      <c r="QZQ146" s="3"/>
      <c r="QZR146" s="3"/>
      <c r="QZS146" s="3"/>
      <c r="QZT146" s="3"/>
      <c r="QZU146" s="3"/>
      <c r="QZV146" s="3"/>
      <c r="QZW146" s="3"/>
      <c r="QZX146" s="3"/>
      <c r="QZY146" s="3"/>
      <c r="QZZ146" s="3"/>
      <c r="RAA146" s="3"/>
      <c r="RAB146" s="3"/>
      <c r="RAC146" s="3"/>
      <c r="RAD146" s="3"/>
      <c r="RAE146" s="3"/>
      <c r="RAF146" s="3"/>
      <c r="RAG146" s="3"/>
      <c r="RAH146" s="3"/>
      <c r="RAI146" s="3"/>
      <c r="RAJ146" s="3"/>
      <c r="RAK146" s="3"/>
      <c r="RAL146" s="3"/>
      <c r="RAM146" s="3"/>
      <c r="RAN146" s="3"/>
      <c r="RAO146" s="3"/>
      <c r="RAP146" s="3"/>
      <c r="RAQ146" s="3"/>
      <c r="RAR146" s="3"/>
      <c r="RAS146" s="3"/>
      <c r="RAT146" s="3"/>
      <c r="RAU146" s="3"/>
      <c r="RAV146" s="3"/>
      <c r="RAW146" s="3"/>
      <c r="RAX146" s="3"/>
      <c r="RAY146" s="3"/>
      <c r="RAZ146" s="3"/>
      <c r="RBA146" s="3"/>
      <c r="RBB146" s="3"/>
      <c r="RBC146" s="3"/>
      <c r="RBD146" s="3"/>
      <c r="RBE146" s="3"/>
      <c r="RBF146" s="3"/>
      <c r="RBG146" s="3"/>
      <c r="RBH146" s="3"/>
      <c r="RBI146" s="3"/>
      <c r="RBJ146" s="3"/>
      <c r="RBK146" s="3"/>
      <c r="RBL146" s="3"/>
      <c r="RBM146" s="3"/>
      <c r="RBN146" s="3"/>
      <c r="RBO146" s="3"/>
      <c r="RBP146" s="3"/>
      <c r="RBQ146" s="3"/>
      <c r="RBR146" s="3"/>
      <c r="RBS146" s="3"/>
      <c r="RBT146" s="3"/>
      <c r="RBU146" s="3"/>
      <c r="RBV146" s="3"/>
      <c r="RBW146" s="3"/>
      <c r="RBX146" s="3"/>
      <c r="RBY146" s="3"/>
      <c r="RBZ146" s="3"/>
      <c r="RCA146" s="3"/>
      <c r="RCB146" s="3"/>
      <c r="RCC146" s="3"/>
      <c r="RCD146" s="3"/>
      <c r="RCE146" s="3"/>
      <c r="RCF146" s="3"/>
      <c r="RCG146" s="3"/>
      <c r="RCH146" s="3"/>
      <c r="RCI146" s="3"/>
      <c r="RCJ146" s="3"/>
      <c r="RCK146" s="3"/>
      <c r="RCL146" s="3"/>
      <c r="RCM146" s="3"/>
      <c r="RCN146" s="3"/>
      <c r="RCO146" s="3"/>
      <c r="RCP146" s="3"/>
      <c r="RCQ146" s="3"/>
      <c r="RCR146" s="3"/>
      <c r="RCS146" s="3"/>
      <c r="RCT146" s="3"/>
      <c r="RCU146" s="3"/>
      <c r="RCV146" s="3"/>
      <c r="RCW146" s="3"/>
      <c r="RCX146" s="3"/>
      <c r="RCY146" s="3"/>
      <c r="RCZ146" s="3"/>
      <c r="RDA146" s="3"/>
      <c r="RDB146" s="3"/>
      <c r="RDC146" s="3"/>
      <c r="RDD146" s="3"/>
      <c r="RDE146" s="3"/>
      <c r="RDF146" s="3"/>
      <c r="RDG146" s="3"/>
      <c r="RDH146" s="3"/>
      <c r="RDI146" s="3"/>
      <c r="RDJ146" s="3"/>
      <c r="RDK146" s="3"/>
      <c r="RDL146" s="3"/>
      <c r="RDM146" s="3"/>
      <c r="RDN146" s="3"/>
      <c r="RDO146" s="3"/>
      <c r="RDP146" s="3"/>
      <c r="RDQ146" s="3"/>
      <c r="RDR146" s="3"/>
      <c r="RDS146" s="3"/>
      <c r="RDT146" s="3"/>
      <c r="RDU146" s="3"/>
      <c r="RDV146" s="3"/>
      <c r="RDW146" s="3"/>
      <c r="RDX146" s="3"/>
      <c r="RDY146" s="3"/>
      <c r="RDZ146" s="3"/>
      <c r="REA146" s="3"/>
      <c r="REB146" s="3"/>
      <c r="REC146" s="3"/>
      <c r="RED146" s="3"/>
      <c r="REE146" s="3"/>
      <c r="REF146" s="3"/>
      <c r="REG146" s="3"/>
      <c r="REH146" s="3"/>
      <c r="REI146" s="3"/>
      <c r="REJ146" s="3"/>
      <c r="REK146" s="3"/>
      <c r="REL146" s="3"/>
      <c r="REM146" s="3"/>
      <c r="REN146" s="3"/>
      <c r="REO146" s="3"/>
      <c r="REP146" s="3"/>
      <c r="REQ146" s="3"/>
      <c r="RER146" s="3"/>
      <c r="RES146" s="3"/>
      <c r="RET146" s="3"/>
      <c r="REU146" s="3"/>
      <c r="REV146" s="3"/>
      <c r="REW146" s="3"/>
      <c r="REX146" s="3"/>
      <c r="REY146" s="3"/>
      <c r="REZ146" s="3"/>
      <c r="RFA146" s="3"/>
      <c r="RFB146" s="3"/>
      <c r="RFC146" s="3"/>
      <c r="RFD146" s="3"/>
      <c r="RFE146" s="3"/>
      <c r="RFF146" s="3"/>
      <c r="RFG146" s="3"/>
      <c r="RFH146" s="3"/>
      <c r="RFI146" s="3"/>
      <c r="RFJ146" s="3"/>
      <c r="RFK146" s="3"/>
      <c r="RFL146" s="3"/>
      <c r="RFM146" s="3"/>
      <c r="RFN146" s="3"/>
      <c r="RFO146" s="3"/>
      <c r="RFP146" s="3"/>
      <c r="RFQ146" s="3"/>
      <c r="RFR146" s="3"/>
      <c r="RFS146" s="3"/>
      <c r="RFT146" s="3"/>
      <c r="RFU146" s="3"/>
      <c r="RFV146" s="3"/>
      <c r="RFW146" s="3"/>
      <c r="RFX146" s="3"/>
      <c r="RFY146" s="3"/>
      <c r="RFZ146" s="3"/>
      <c r="RGA146" s="3"/>
      <c r="RGB146" s="3"/>
      <c r="RGC146" s="3"/>
      <c r="RGD146" s="3"/>
      <c r="RGE146" s="3"/>
      <c r="RGF146" s="3"/>
      <c r="RGG146" s="3"/>
      <c r="RGH146" s="3"/>
      <c r="RGI146" s="3"/>
      <c r="RGJ146" s="3"/>
      <c r="RGK146" s="3"/>
      <c r="RGL146" s="3"/>
      <c r="RGM146" s="3"/>
      <c r="RGN146" s="3"/>
      <c r="RGO146" s="3"/>
      <c r="RGP146" s="3"/>
      <c r="RGQ146" s="3"/>
      <c r="RGR146" s="3"/>
      <c r="RGS146" s="3"/>
      <c r="RGT146" s="3"/>
      <c r="RGU146" s="3"/>
      <c r="RGV146" s="3"/>
      <c r="RGW146" s="3"/>
      <c r="RGX146" s="3"/>
      <c r="RGY146" s="3"/>
      <c r="RGZ146" s="3"/>
      <c r="RHA146" s="3"/>
      <c r="RHB146" s="3"/>
      <c r="RHC146" s="3"/>
      <c r="RHD146" s="3"/>
      <c r="RHE146" s="3"/>
      <c r="RHF146" s="3"/>
      <c r="RHG146" s="3"/>
      <c r="RHH146" s="3"/>
      <c r="RHI146" s="3"/>
      <c r="RHJ146" s="3"/>
      <c r="RHK146" s="3"/>
      <c r="RHL146" s="3"/>
      <c r="RHM146" s="3"/>
      <c r="RHN146" s="3"/>
      <c r="RHO146" s="3"/>
      <c r="RHP146" s="3"/>
      <c r="RHQ146" s="3"/>
      <c r="RHR146" s="3"/>
      <c r="RHS146" s="3"/>
      <c r="RHT146" s="3"/>
      <c r="RHU146" s="3"/>
      <c r="RHV146" s="3"/>
      <c r="RHW146" s="3"/>
      <c r="RHX146" s="3"/>
      <c r="RHY146" s="3"/>
      <c r="RHZ146" s="3"/>
      <c r="RIA146" s="3"/>
      <c r="RIB146" s="3"/>
      <c r="RIC146" s="3"/>
      <c r="RID146" s="3"/>
      <c r="RIE146" s="3"/>
      <c r="RIF146" s="3"/>
      <c r="RIG146" s="3"/>
      <c r="RIH146" s="3"/>
      <c r="RII146" s="3"/>
      <c r="RIJ146" s="3"/>
      <c r="RIK146" s="3"/>
      <c r="RIL146" s="3"/>
      <c r="RIM146" s="3"/>
      <c r="RIN146" s="3"/>
      <c r="RIO146" s="3"/>
      <c r="RIP146" s="3"/>
      <c r="RIQ146" s="3"/>
      <c r="RIR146" s="3"/>
      <c r="RIS146" s="3"/>
      <c r="RIT146" s="3"/>
      <c r="RIU146" s="3"/>
      <c r="RIV146" s="3"/>
      <c r="RIW146" s="3"/>
      <c r="RIX146" s="3"/>
      <c r="RIY146" s="3"/>
      <c r="RIZ146" s="3"/>
      <c r="RJA146" s="3"/>
      <c r="RJB146" s="3"/>
      <c r="RJC146" s="3"/>
      <c r="RJD146" s="3"/>
      <c r="RJE146" s="3"/>
      <c r="RJF146" s="3"/>
      <c r="RJG146" s="3"/>
      <c r="RJH146" s="3"/>
      <c r="RJI146" s="3"/>
      <c r="RJJ146" s="3"/>
      <c r="RJK146" s="3"/>
      <c r="RJL146" s="3"/>
      <c r="RJM146" s="3"/>
      <c r="RJN146" s="3"/>
      <c r="RJO146" s="3"/>
      <c r="RJP146" s="3"/>
      <c r="RJQ146" s="3"/>
      <c r="RJR146" s="3"/>
      <c r="RJS146" s="3"/>
      <c r="RJT146" s="3"/>
      <c r="RJU146" s="3"/>
      <c r="RJV146" s="3"/>
      <c r="RJW146" s="3"/>
      <c r="RJX146" s="3"/>
      <c r="RJY146" s="3"/>
      <c r="RJZ146" s="3"/>
      <c r="RKA146" s="3"/>
      <c r="RKB146" s="3"/>
      <c r="RKC146" s="3"/>
      <c r="RKD146" s="3"/>
      <c r="RKE146" s="3"/>
      <c r="RKF146" s="3"/>
      <c r="RKG146" s="3"/>
      <c r="RKH146" s="3"/>
      <c r="RKI146" s="3"/>
      <c r="RKJ146" s="3"/>
      <c r="RKK146" s="3"/>
      <c r="RKL146" s="3"/>
      <c r="RKM146" s="3"/>
      <c r="RKN146" s="3"/>
      <c r="RKO146" s="3"/>
      <c r="RKP146" s="3"/>
      <c r="RKQ146" s="3"/>
      <c r="RKR146" s="3"/>
      <c r="RKS146" s="3"/>
      <c r="RKT146" s="3"/>
      <c r="RKU146" s="3"/>
      <c r="RKV146" s="3"/>
      <c r="RKW146" s="3"/>
      <c r="RKX146" s="3"/>
      <c r="RKY146" s="3"/>
      <c r="RKZ146" s="3"/>
      <c r="RLA146" s="3"/>
      <c r="RLB146" s="3"/>
      <c r="RLC146" s="3"/>
      <c r="RLD146" s="3"/>
      <c r="RLE146" s="3"/>
      <c r="RLF146" s="3"/>
      <c r="RLG146" s="3"/>
      <c r="RLH146" s="3"/>
      <c r="RLI146" s="3"/>
      <c r="RLJ146" s="3"/>
      <c r="RLK146" s="3"/>
      <c r="RLL146" s="3"/>
      <c r="RLM146" s="3"/>
      <c r="RLN146" s="3"/>
      <c r="RLO146" s="3"/>
      <c r="RLP146" s="3"/>
      <c r="RLQ146" s="3"/>
      <c r="RLR146" s="3"/>
      <c r="RLS146" s="3"/>
      <c r="RLT146" s="3"/>
      <c r="RLU146" s="3"/>
      <c r="RLV146" s="3"/>
      <c r="RLW146" s="3"/>
      <c r="RLX146" s="3"/>
      <c r="RLY146" s="3"/>
      <c r="RLZ146" s="3"/>
      <c r="RMA146" s="3"/>
      <c r="RMB146" s="3"/>
      <c r="RMC146" s="3"/>
      <c r="RMD146" s="3"/>
      <c r="RME146" s="3"/>
      <c r="RMF146" s="3"/>
      <c r="RMG146" s="3"/>
      <c r="RMH146" s="3"/>
      <c r="RMI146" s="3"/>
      <c r="RMJ146" s="3"/>
      <c r="RMK146" s="3"/>
      <c r="RML146" s="3"/>
      <c r="RMM146" s="3"/>
      <c r="RMN146" s="3"/>
      <c r="RMO146" s="3"/>
      <c r="RMP146" s="3"/>
      <c r="RMQ146" s="3"/>
      <c r="RMR146" s="3"/>
      <c r="RMS146" s="3"/>
      <c r="RMT146" s="3"/>
      <c r="RMU146" s="3"/>
      <c r="RMV146" s="3"/>
      <c r="RMW146" s="3"/>
      <c r="RMX146" s="3"/>
      <c r="RMY146" s="3"/>
      <c r="RMZ146" s="3"/>
      <c r="RNA146" s="3"/>
      <c r="RNB146" s="3"/>
      <c r="RNC146" s="3"/>
      <c r="RND146" s="3"/>
      <c r="RNE146" s="3"/>
      <c r="RNF146" s="3"/>
      <c r="RNG146" s="3"/>
      <c r="RNH146" s="3"/>
      <c r="RNI146" s="3"/>
      <c r="RNJ146" s="3"/>
      <c r="RNK146" s="3"/>
      <c r="RNL146" s="3"/>
      <c r="RNM146" s="3"/>
      <c r="RNN146" s="3"/>
      <c r="RNO146" s="3"/>
      <c r="RNP146" s="3"/>
      <c r="RNQ146" s="3"/>
      <c r="RNR146" s="3"/>
      <c r="RNS146" s="3"/>
      <c r="RNT146" s="3"/>
      <c r="RNU146" s="3"/>
      <c r="RNV146" s="3"/>
      <c r="RNW146" s="3"/>
      <c r="RNX146" s="3"/>
      <c r="RNY146" s="3"/>
      <c r="RNZ146" s="3"/>
      <c r="ROA146" s="3"/>
      <c r="ROB146" s="3"/>
      <c r="ROC146" s="3"/>
      <c r="ROD146" s="3"/>
      <c r="ROE146" s="3"/>
      <c r="ROF146" s="3"/>
      <c r="ROG146" s="3"/>
      <c r="ROH146" s="3"/>
      <c r="ROI146" s="3"/>
      <c r="ROJ146" s="3"/>
      <c r="ROK146" s="3"/>
      <c r="ROL146" s="3"/>
      <c r="ROM146" s="3"/>
      <c r="RON146" s="3"/>
      <c r="ROO146" s="3"/>
      <c r="ROP146" s="3"/>
      <c r="ROQ146" s="3"/>
      <c r="ROR146" s="3"/>
      <c r="ROS146" s="3"/>
      <c r="ROT146" s="3"/>
      <c r="ROU146" s="3"/>
      <c r="ROV146" s="3"/>
      <c r="ROW146" s="3"/>
      <c r="ROX146" s="3"/>
      <c r="ROY146" s="3"/>
      <c r="ROZ146" s="3"/>
      <c r="RPA146" s="3"/>
      <c r="RPB146" s="3"/>
      <c r="RPC146" s="3"/>
      <c r="RPD146" s="3"/>
      <c r="RPE146" s="3"/>
      <c r="RPF146" s="3"/>
      <c r="RPG146" s="3"/>
      <c r="RPH146" s="3"/>
      <c r="RPI146" s="3"/>
      <c r="RPJ146" s="3"/>
      <c r="RPK146" s="3"/>
      <c r="RPL146" s="3"/>
      <c r="RPM146" s="3"/>
      <c r="RPN146" s="3"/>
      <c r="RPO146" s="3"/>
      <c r="RPP146" s="3"/>
      <c r="RPQ146" s="3"/>
      <c r="RPR146" s="3"/>
      <c r="RPS146" s="3"/>
      <c r="RPT146" s="3"/>
      <c r="RPU146" s="3"/>
      <c r="RPV146" s="3"/>
      <c r="RPW146" s="3"/>
      <c r="RPX146" s="3"/>
      <c r="RPY146" s="3"/>
      <c r="RPZ146" s="3"/>
      <c r="RQA146" s="3"/>
      <c r="RQB146" s="3"/>
      <c r="RQC146" s="3"/>
      <c r="RQD146" s="3"/>
      <c r="RQE146" s="3"/>
      <c r="RQF146" s="3"/>
      <c r="RQG146" s="3"/>
      <c r="RQH146" s="3"/>
      <c r="RQI146" s="3"/>
      <c r="RQJ146" s="3"/>
      <c r="RQK146" s="3"/>
      <c r="RQL146" s="3"/>
      <c r="RQM146" s="3"/>
      <c r="RQN146" s="3"/>
      <c r="RQO146" s="3"/>
      <c r="RQP146" s="3"/>
      <c r="RQQ146" s="3"/>
      <c r="RQR146" s="3"/>
      <c r="RQS146" s="3"/>
      <c r="RQT146" s="3"/>
      <c r="RQU146" s="3"/>
      <c r="RQV146" s="3"/>
      <c r="RQW146" s="3"/>
      <c r="RQX146" s="3"/>
      <c r="RQY146" s="3"/>
      <c r="RQZ146" s="3"/>
      <c r="RRA146" s="3"/>
      <c r="RRB146" s="3"/>
      <c r="RRC146" s="3"/>
      <c r="RRD146" s="3"/>
      <c r="RRE146" s="3"/>
      <c r="RRF146" s="3"/>
      <c r="RRG146" s="3"/>
      <c r="RRH146" s="3"/>
      <c r="RRI146" s="3"/>
      <c r="RRJ146" s="3"/>
      <c r="RRK146" s="3"/>
      <c r="RRL146" s="3"/>
      <c r="RRM146" s="3"/>
      <c r="RRN146" s="3"/>
      <c r="RRO146" s="3"/>
      <c r="RRP146" s="3"/>
      <c r="RRQ146" s="3"/>
      <c r="RRR146" s="3"/>
      <c r="RRS146" s="3"/>
      <c r="RRT146" s="3"/>
      <c r="RRU146" s="3"/>
      <c r="RRV146" s="3"/>
      <c r="RRW146" s="3"/>
      <c r="RRX146" s="3"/>
      <c r="RRY146" s="3"/>
      <c r="RRZ146" s="3"/>
      <c r="RSA146" s="3"/>
      <c r="RSB146" s="3"/>
      <c r="RSC146" s="3"/>
      <c r="RSD146" s="3"/>
      <c r="RSE146" s="3"/>
      <c r="RSF146" s="3"/>
      <c r="RSG146" s="3"/>
      <c r="RSH146" s="3"/>
      <c r="RSI146" s="3"/>
      <c r="RSJ146" s="3"/>
      <c r="RSK146" s="3"/>
      <c r="RSL146" s="3"/>
      <c r="RSM146" s="3"/>
      <c r="RSN146" s="3"/>
      <c r="RSO146" s="3"/>
      <c r="RSP146" s="3"/>
      <c r="RSQ146" s="3"/>
      <c r="RSR146" s="3"/>
      <c r="RSS146" s="3"/>
      <c r="RST146" s="3"/>
      <c r="RSU146" s="3"/>
      <c r="RSV146" s="3"/>
      <c r="RSW146" s="3"/>
      <c r="RSX146" s="3"/>
      <c r="RSY146" s="3"/>
      <c r="RSZ146" s="3"/>
      <c r="RTA146" s="3"/>
      <c r="RTB146" s="3"/>
      <c r="RTC146" s="3"/>
      <c r="RTD146" s="3"/>
      <c r="RTE146" s="3"/>
      <c r="RTF146" s="3"/>
      <c r="RTG146" s="3"/>
      <c r="RTH146" s="3"/>
      <c r="RTI146" s="3"/>
      <c r="RTJ146" s="3"/>
      <c r="RTK146" s="3"/>
      <c r="RTL146" s="3"/>
      <c r="RTM146" s="3"/>
      <c r="RTN146" s="3"/>
      <c r="RTO146" s="3"/>
      <c r="RTP146" s="3"/>
      <c r="RTQ146" s="3"/>
      <c r="RTR146" s="3"/>
      <c r="RTS146" s="3"/>
      <c r="RTT146" s="3"/>
      <c r="RTU146" s="3"/>
      <c r="RTV146" s="3"/>
      <c r="RTW146" s="3"/>
      <c r="RTX146" s="3"/>
      <c r="RTY146" s="3"/>
      <c r="RTZ146" s="3"/>
      <c r="RUA146" s="3"/>
      <c r="RUB146" s="3"/>
      <c r="RUC146" s="3"/>
      <c r="RUD146" s="3"/>
      <c r="RUE146" s="3"/>
      <c r="RUF146" s="3"/>
      <c r="RUG146" s="3"/>
      <c r="RUH146" s="3"/>
      <c r="RUI146" s="3"/>
      <c r="RUJ146" s="3"/>
      <c r="RUK146" s="3"/>
      <c r="RUL146" s="3"/>
      <c r="RUM146" s="3"/>
      <c r="RUN146" s="3"/>
      <c r="RUO146" s="3"/>
      <c r="RUP146" s="3"/>
      <c r="RUQ146" s="3"/>
      <c r="RUR146" s="3"/>
      <c r="RUS146" s="3"/>
      <c r="RUT146" s="3"/>
      <c r="RUU146" s="3"/>
      <c r="RUV146" s="3"/>
      <c r="RUW146" s="3"/>
      <c r="RUX146" s="3"/>
      <c r="RUY146" s="3"/>
      <c r="RUZ146" s="3"/>
      <c r="RVA146" s="3"/>
      <c r="RVB146" s="3"/>
      <c r="RVC146" s="3"/>
      <c r="RVD146" s="3"/>
      <c r="RVE146" s="3"/>
      <c r="RVF146" s="3"/>
      <c r="RVG146" s="3"/>
      <c r="RVH146" s="3"/>
      <c r="RVI146" s="3"/>
      <c r="RVJ146" s="3"/>
      <c r="RVK146" s="3"/>
      <c r="RVL146" s="3"/>
      <c r="RVM146" s="3"/>
      <c r="RVN146" s="3"/>
      <c r="RVO146" s="3"/>
      <c r="RVP146" s="3"/>
      <c r="RVQ146" s="3"/>
      <c r="RVR146" s="3"/>
      <c r="RVS146" s="3"/>
      <c r="RVT146" s="3"/>
      <c r="RVU146" s="3"/>
      <c r="RVV146" s="3"/>
      <c r="RVW146" s="3"/>
      <c r="RVX146" s="3"/>
      <c r="RVY146" s="3"/>
      <c r="RVZ146" s="3"/>
      <c r="RWA146" s="3"/>
      <c r="RWB146" s="3"/>
      <c r="RWC146" s="3"/>
      <c r="RWD146" s="3"/>
      <c r="RWE146" s="3"/>
      <c r="RWF146" s="3"/>
      <c r="RWG146" s="3"/>
      <c r="RWH146" s="3"/>
      <c r="RWI146" s="3"/>
      <c r="RWJ146" s="3"/>
      <c r="RWK146" s="3"/>
      <c r="RWL146" s="3"/>
      <c r="RWM146" s="3"/>
      <c r="RWN146" s="3"/>
      <c r="RWO146" s="3"/>
      <c r="RWP146" s="3"/>
      <c r="RWQ146" s="3"/>
      <c r="RWR146" s="3"/>
      <c r="RWS146" s="3"/>
      <c r="RWT146" s="3"/>
      <c r="RWU146" s="3"/>
      <c r="RWV146" s="3"/>
      <c r="RWW146" s="3"/>
      <c r="RWX146" s="3"/>
      <c r="RWY146" s="3"/>
      <c r="RWZ146" s="3"/>
      <c r="RXA146" s="3"/>
      <c r="RXB146" s="3"/>
      <c r="RXC146" s="3"/>
      <c r="RXD146" s="3"/>
      <c r="RXE146" s="3"/>
      <c r="RXF146" s="3"/>
      <c r="RXG146" s="3"/>
      <c r="RXH146" s="3"/>
      <c r="RXI146" s="3"/>
      <c r="RXJ146" s="3"/>
      <c r="RXK146" s="3"/>
      <c r="RXL146" s="3"/>
      <c r="RXM146" s="3"/>
      <c r="RXN146" s="3"/>
      <c r="RXO146" s="3"/>
      <c r="RXP146" s="3"/>
      <c r="RXQ146" s="3"/>
      <c r="RXR146" s="3"/>
      <c r="RXS146" s="3"/>
      <c r="RXT146" s="3"/>
      <c r="RXU146" s="3"/>
      <c r="RXV146" s="3"/>
      <c r="RXW146" s="3"/>
      <c r="RXX146" s="3"/>
      <c r="RXY146" s="3"/>
      <c r="RXZ146" s="3"/>
      <c r="RYA146" s="3"/>
      <c r="RYB146" s="3"/>
      <c r="RYC146" s="3"/>
      <c r="RYD146" s="3"/>
      <c r="RYE146" s="3"/>
      <c r="RYF146" s="3"/>
      <c r="RYG146" s="3"/>
      <c r="RYH146" s="3"/>
      <c r="RYI146" s="3"/>
      <c r="RYJ146" s="3"/>
      <c r="RYK146" s="3"/>
      <c r="RYL146" s="3"/>
      <c r="RYM146" s="3"/>
      <c r="RYN146" s="3"/>
      <c r="RYO146" s="3"/>
      <c r="RYP146" s="3"/>
      <c r="RYQ146" s="3"/>
      <c r="RYR146" s="3"/>
      <c r="RYS146" s="3"/>
      <c r="RYT146" s="3"/>
      <c r="RYU146" s="3"/>
      <c r="RYV146" s="3"/>
      <c r="RYW146" s="3"/>
      <c r="RYX146" s="3"/>
      <c r="RYY146" s="3"/>
      <c r="RYZ146" s="3"/>
      <c r="RZA146" s="3"/>
      <c r="RZB146" s="3"/>
      <c r="RZC146" s="3"/>
      <c r="RZD146" s="3"/>
      <c r="RZE146" s="3"/>
      <c r="RZF146" s="3"/>
      <c r="RZG146" s="3"/>
      <c r="RZH146" s="3"/>
      <c r="RZI146" s="3"/>
      <c r="RZJ146" s="3"/>
      <c r="RZK146" s="3"/>
      <c r="RZL146" s="3"/>
      <c r="RZM146" s="3"/>
      <c r="RZN146" s="3"/>
      <c r="RZO146" s="3"/>
      <c r="RZP146" s="3"/>
      <c r="RZQ146" s="3"/>
      <c r="RZR146" s="3"/>
      <c r="RZS146" s="3"/>
      <c r="RZT146" s="3"/>
      <c r="RZU146" s="3"/>
      <c r="RZV146" s="3"/>
      <c r="RZW146" s="3"/>
      <c r="RZX146" s="3"/>
      <c r="RZY146" s="3"/>
      <c r="RZZ146" s="3"/>
      <c r="SAA146" s="3"/>
      <c r="SAB146" s="3"/>
      <c r="SAC146" s="3"/>
      <c r="SAD146" s="3"/>
      <c r="SAE146" s="3"/>
      <c r="SAF146" s="3"/>
      <c r="SAG146" s="3"/>
      <c r="SAH146" s="3"/>
      <c r="SAI146" s="3"/>
      <c r="SAJ146" s="3"/>
      <c r="SAK146" s="3"/>
      <c r="SAL146" s="3"/>
      <c r="SAM146" s="3"/>
      <c r="SAN146" s="3"/>
      <c r="SAO146" s="3"/>
      <c r="SAP146" s="3"/>
      <c r="SAQ146" s="3"/>
      <c r="SAR146" s="3"/>
      <c r="SAS146" s="3"/>
      <c r="SAT146" s="3"/>
      <c r="SAU146" s="3"/>
      <c r="SAV146" s="3"/>
      <c r="SAW146" s="3"/>
      <c r="SAX146" s="3"/>
      <c r="SAY146" s="3"/>
      <c r="SAZ146" s="3"/>
      <c r="SBA146" s="3"/>
      <c r="SBB146" s="3"/>
      <c r="SBC146" s="3"/>
      <c r="SBD146" s="3"/>
      <c r="SBE146" s="3"/>
      <c r="SBF146" s="3"/>
      <c r="SBG146" s="3"/>
      <c r="SBH146" s="3"/>
      <c r="SBI146" s="3"/>
      <c r="SBJ146" s="3"/>
      <c r="SBK146" s="3"/>
      <c r="SBL146" s="3"/>
      <c r="SBM146" s="3"/>
      <c r="SBN146" s="3"/>
      <c r="SBO146" s="3"/>
      <c r="SBP146" s="3"/>
      <c r="SBQ146" s="3"/>
      <c r="SBR146" s="3"/>
      <c r="SBS146" s="3"/>
      <c r="SBT146" s="3"/>
      <c r="SBU146" s="3"/>
      <c r="SBV146" s="3"/>
      <c r="SBW146" s="3"/>
      <c r="SBX146" s="3"/>
      <c r="SBY146" s="3"/>
      <c r="SBZ146" s="3"/>
      <c r="SCA146" s="3"/>
      <c r="SCB146" s="3"/>
      <c r="SCC146" s="3"/>
      <c r="SCD146" s="3"/>
      <c r="SCE146" s="3"/>
      <c r="SCF146" s="3"/>
      <c r="SCG146" s="3"/>
      <c r="SCH146" s="3"/>
      <c r="SCI146" s="3"/>
      <c r="SCJ146" s="3"/>
      <c r="SCK146" s="3"/>
      <c r="SCL146" s="3"/>
      <c r="SCM146" s="3"/>
      <c r="SCN146" s="3"/>
      <c r="SCO146" s="3"/>
      <c r="SCP146" s="3"/>
      <c r="SCQ146" s="3"/>
      <c r="SCR146" s="3"/>
      <c r="SCS146" s="3"/>
      <c r="SCT146" s="3"/>
      <c r="SCU146" s="3"/>
      <c r="SCV146" s="3"/>
      <c r="SCW146" s="3"/>
      <c r="SCX146" s="3"/>
      <c r="SCY146" s="3"/>
      <c r="SCZ146" s="3"/>
      <c r="SDA146" s="3"/>
      <c r="SDB146" s="3"/>
      <c r="SDC146" s="3"/>
      <c r="SDD146" s="3"/>
      <c r="SDE146" s="3"/>
      <c r="SDF146" s="3"/>
      <c r="SDG146" s="3"/>
      <c r="SDH146" s="3"/>
      <c r="SDI146" s="3"/>
      <c r="SDJ146" s="3"/>
      <c r="SDK146" s="3"/>
      <c r="SDL146" s="3"/>
      <c r="SDM146" s="3"/>
      <c r="SDN146" s="3"/>
      <c r="SDO146" s="3"/>
      <c r="SDP146" s="3"/>
      <c r="SDQ146" s="3"/>
      <c r="SDR146" s="3"/>
      <c r="SDS146" s="3"/>
      <c r="SDT146" s="3"/>
      <c r="SDU146" s="3"/>
      <c r="SDV146" s="3"/>
      <c r="SDW146" s="3"/>
      <c r="SDX146" s="3"/>
      <c r="SDY146" s="3"/>
      <c r="SDZ146" s="3"/>
      <c r="SEA146" s="3"/>
      <c r="SEB146" s="3"/>
      <c r="SEC146" s="3"/>
      <c r="SED146" s="3"/>
      <c r="SEE146" s="3"/>
      <c r="SEF146" s="3"/>
      <c r="SEG146" s="3"/>
      <c r="SEH146" s="3"/>
      <c r="SEI146" s="3"/>
      <c r="SEJ146" s="3"/>
      <c r="SEK146" s="3"/>
      <c r="SEL146" s="3"/>
      <c r="SEM146" s="3"/>
      <c r="SEN146" s="3"/>
      <c r="SEO146" s="3"/>
      <c r="SEP146" s="3"/>
      <c r="SEQ146" s="3"/>
      <c r="SER146" s="3"/>
      <c r="SES146" s="3"/>
      <c r="SET146" s="3"/>
      <c r="SEU146" s="3"/>
      <c r="SEV146" s="3"/>
      <c r="SEW146" s="3"/>
      <c r="SEX146" s="3"/>
      <c r="SEY146" s="3"/>
      <c r="SEZ146" s="3"/>
      <c r="SFA146" s="3"/>
      <c r="SFB146" s="3"/>
      <c r="SFC146" s="3"/>
      <c r="SFD146" s="3"/>
      <c r="SFE146" s="3"/>
      <c r="SFF146" s="3"/>
      <c r="SFG146" s="3"/>
      <c r="SFH146" s="3"/>
      <c r="SFI146" s="3"/>
      <c r="SFJ146" s="3"/>
      <c r="SFK146" s="3"/>
      <c r="SFL146" s="3"/>
      <c r="SFM146" s="3"/>
      <c r="SFN146" s="3"/>
      <c r="SFO146" s="3"/>
      <c r="SFP146" s="3"/>
      <c r="SFQ146" s="3"/>
      <c r="SFR146" s="3"/>
      <c r="SFS146" s="3"/>
      <c r="SFT146" s="3"/>
      <c r="SFU146" s="3"/>
      <c r="SFV146" s="3"/>
      <c r="SFW146" s="3"/>
      <c r="SFX146" s="3"/>
      <c r="SFY146" s="3"/>
      <c r="SFZ146" s="3"/>
      <c r="SGA146" s="3"/>
      <c r="SGB146" s="3"/>
      <c r="SGC146" s="3"/>
      <c r="SGD146" s="3"/>
      <c r="SGE146" s="3"/>
      <c r="SGF146" s="3"/>
      <c r="SGG146" s="3"/>
      <c r="SGH146" s="3"/>
      <c r="SGI146" s="3"/>
      <c r="SGJ146" s="3"/>
      <c r="SGK146" s="3"/>
      <c r="SGL146" s="3"/>
      <c r="SGM146" s="3"/>
      <c r="SGN146" s="3"/>
      <c r="SGO146" s="3"/>
      <c r="SGP146" s="3"/>
      <c r="SGQ146" s="3"/>
      <c r="SGR146" s="3"/>
      <c r="SGS146" s="3"/>
      <c r="SGT146" s="3"/>
      <c r="SGU146" s="3"/>
      <c r="SGV146" s="3"/>
      <c r="SGW146" s="3"/>
      <c r="SGX146" s="3"/>
      <c r="SGY146" s="3"/>
      <c r="SGZ146" s="3"/>
      <c r="SHA146" s="3"/>
      <c r="SHB146" s="3"/>
      <c r="SHC146" s="3"/>
      <c r="SHD146" s="3"/>
      <c r="SHE146" s="3"/>
      <c r="SHF146" s="3"/>
      <c r="SHG146" s="3"/>
      <c r="SHH146" s="3"/>
      <c r="SHI146" s="3"/>
      <c r="SHJ146" s="3"/>
      <c r="SHK146" s="3"/>
      <c r="SHL146" s="3"/>
      <c r="SHM146" s="3"/>
      <c r="SHN146" s="3"/>
      <c r="SHO146" s="3"/>
      <c r="SHP146" s="3"/>
      <c r="SHQ146" s="3"/>
      <c r="SHR146" s="3"/>
      <c r="SHS146" s="3"/>
      <c r="SHT146" s="3"/>
      <c r="SHU146" s="3"/>
      <c r="SHV146" s="3"/>
      <c r="SHW146" s="3"/>
      <c r="SHX146" s="3"/>
      <c r="SHY146" s="3"/>
      <c r="SHZ146" s="3"/>
      <c r="SIA146" s="3"/>
      <c r="SIB146" s="3"/>
      <c r="SIC146" s="3"/>
      <c r="SID146" s="3"/>
      <c r="SIE146" s="3"/>
      <c r="SIF146" s="3"/>
      <c r="SIG146" s="3"/>
      <c r="SIH146" s="3"/>
      <c r="SII146" s="3"/>
      <c r="SIJ146" s="3"/>
      <c r="SIK146" s="3"/>
      <c r="SIL146" s="3"/>
      <c r="SIM146" s="3"/>
      <c r="SIN146" s="3"/>
      <c r="SIO146" s="3"/>
      <c r="SIP146" s="3"/>
      <c r="SIQ146" s="3"/>
      <c r="SIR146" s="3"/>
      <c r="SIS146" s="3"/>
      <c r="SIT146" s="3"/>
      <c r="SIU146" s="3"/>
      <c r="SIV146" s="3"/>
      <c r="SIW146" s="3"/>
      <c r="SIX146" s="3"/>
      <c r="SIY146" s="3"/>
      <c r="SIZ146" s="3"/>
      <c r="SJA146" s="3"/>
      <c r="SJB146" s="3"/>
      <c r="SJC146" s="3"/>
      <c r="SJD146" s="3"/>
      <c r="SJE146" s="3"/>
      <c r="SJF146" s="3"/>
      <c r="SJG146" s="3"/>
      <c r="SJH146" s="3"/>
      <c r="SJI146" s="3"/>
      <c r="SJJ146" s="3"/>
      <c r="SJK146" s="3"/>
      <c r="SJL146" s="3"/>
      <c r="SJM146" s="3"/>
      <c r="SJN146" s="3"/>
      <c r="SJO146" s="3"/>
      <c r="SJP146" s="3"/>
      <c r="SJQ146" s="3"/>
      <c r="SJR146" s="3"/>
      <c r="SJS146" s="3"/>
      <c r="SJT146" s="3"/>
      <c r="SJU146" s="3"/>
      <c r="SJV146" s="3"/>
      <c r="SJW146" s="3"/>
      <c r="SJX146" s="3"/>
      <c r="SJY146" s="3"/>
      <c r="SJZ146" s="3"/>
      <c r="SKA146" s="3"/>
      <c r="SKB146" s="3"/>
      <c r="SKC146" s="3"/>
      <c r="SKD146" s="3"/>
      <c r="SKE146" s="3"/>
      <c r="SKF146" s="3"/>
      <c r="SKG146" s="3"/>
      <c r="SKH146" s="3"/>
      <c r="SKI146" s="3"/>
      <c r="SKJ146" s="3"/>
      <c r="SKK146" s="3"/>
      <c r="SKL146" s="3"/>
      <c r="SKM146" s="3"/>
      <c r="SKN146" s="3"/>
      <c r="SKO146" s="3"/>
      <c r="SKP146" s="3"/>
      <c r="SKQ146" s="3"/>
      <c r="SKR146" s="3"/>
      <c r="SKS146" s="3"/>
      <c r="SKT146" s="3"/>
      <c r="SKU146" s="3"/>
      <c r="SKV146" s="3"/>
      <c r="SKW146" s="3"/>
      <c r="SKX146" s="3"/>
      <c r="SKY146" s="3"/>
      <c r="SKZ146" s="3"/>
      <c r="SLA146" s="3"/>
      <c r="SLB146" s="3"/>
      <c r="SLC146" s="3"/>
      <c r="SLD146" s="3"/>
      <c r="SLE146" s="3"/>
      <c r="SLF146" s="3"/>
      <c r="SLG146" s="3"/>
      <c r="SLH146" s="3"/>
      <c r="SLI146" s="3"/>
      <c r="SLJ146" s="3"/>
      <c r="SLK146" s="3"/>
      <c r="SLL146" s="3"/>
      <c r="SLM146" s="3"/>
      <c r="SLN146" s="3"/>
      <c r="SLO146" s="3"/>
      <c r="SLP146" s="3"/>
      <c r="SLQ146" s="3"/>
      <c r="SLR146" s="3"/>
      <c r="SLS146" s="3"/>
      <c r="SLT146" s="3"/>
      <c r="SLU146" s="3"/>
      <c r="SLV146" s="3"/>
      <c r="SLW146" s="3"/>
      <c r="SLX146" s="3"/>
      <c r="SLY146" s="3"/>
      <c r="SLZ146" s="3"/>
      <c r="SMA146" s="3"/>
      <c r="SMB146" s="3"/>
      <c r="SMC146" s="3"/>
      <c r="SMD146" s="3"/>
      <c r="SME146" s="3"/>
      <c r="SMF146" s="3"/>
      <c r="SMG146" s="3"/>
      <c r="SMH146" s="3"/>
      <c r="SMI146" s="3"/>
      <c r="SMJ146" s="3"/>
      <c r="SMK146" s="3"/>
      <c r="SML146" s="3"/>
      <c r="SMM146" s="3"/>
      <c r="SMN146" s="3"/>
      <c r="SMO146" s="3"/>
      <c r="SMP146" s="3"/>
      <c r="SMQ146" s="3"/>
      <c r="SMR146" s="3"/>
      <c r="SMS146" s="3"/>
      <c r="SMT146" s="3"/>
      <c r="SMU146" s="3"/>
      <c r="SMV146" s="3"/>
      <c r="SMW146" s="3"/>
      <c r="SMX146" s="3"/>
      <c r="SMY146" s="3"/>
      <c r="SMZ146" s="3"/>
      <c r="SNA146" s="3"/>
      <c r="SNB146" s="3"/>
      <c r="SNC146" s="3"/>
      <c r="SND146" s="3"/>
      <c r="SNE146" s="3"/>
      <c r="SNF146" s="3"/>
      <c r="SNG146" s="3"/>
      <c r="SNH146" s="3"/>
      <c r="SNI146" s="3"/>
      <c r="SNJ146" s="3"/>
      <c r="SNK146" s="3"/>
      <c r="SNL146" s="3"/>
      <c r="SNM146" s="3"/>
      <c r="SNN146" s="3"/>
      <c r="SNO146" s="3"/>
      <c r="SNP146" s="3"/>
      <c r="SNQ146" s="3"/>
      <c r="SNR146" s="3"/>
      <c r="SNS146" s="3"/>
      <c r="SNT146" s="3"/>
      <c r="SNU146" s="3"/>
      <c r="SNV146" s="3"/>
      <c r="SNW146" s="3"/>
      <c r="SNX146" s="3"/>
      <c r="SNY146" s="3"/>
      <c r="SNZ146" s="3"/>
      <c r="SOA146" s="3"/>
      <c r="SOB146" s="3"/>
      <c r="SOC146" s="3"/>
      <c r="SOD146" s="3"/>
      <c r="SOE146" s="3"/>
      <c r="SOF146" s="3"/>
      <c r="SOG146" s="3"/>
      <c r="SOH146" s="3"/>
      <c r="SOI146" s="3"/>
      <c r="SOJ146" s="3"/>
      <c r="SOK146" s="3"/>
      <c r="SOL146" s="3"/>
      <c r="SOM146" s="3"/>
      <c r="SON146" s="3"/>
      <c r="SOO146" s="3"/>
      <c r="SOP146" s="3"/>
      <c r="SOQ146" s="3"/>
      <c r="SOR146" s="3"/>
      <c r="SOS146" s="3"/>
      <c r="SOT146" s="3"/>
      <c r="SOU146" s="3"/>
      <c r="SOV146" s="3"/>
      <c r="SOW146" s="3"/>
      <c r="SOX146" s="3"/>
      <c r="SOY146" s="3"/>
      <c r="SOZ146" s="3"/>
      <c r="SPA146" s="3"/>
      <c r="SPB146" s="3"/>
      <c r="SPC146" s="3"/>
      <c r="SPD146" s="3"/>
      <c r="SPE146" s="3"/>
      <c r="SPF146" s="3"/>
      <c r="SPG146" s="3"/>
      <c r="SPH146" s="3"/>
      <c r="SPI146" s="3"/>
      <c r="SPJ146" s="3"/>
      <c r="SPK146" s="3"/>
      <c r="SPL146" s="3"/>
      <c r="SPM146" s="3"/>
      <c r="SPN146" s="3"/>
      <c r="SPO146" s="3"/>
      <c r="SPP146" s="3"/>
      <c r="SPQ146" s="3"/>
      <c r="SPR146" s="3"/>
      <c r="SPS146" s="3"/>
      <c r="SPT146" s="3"/>
      <c r="SPU146" s="3"/>
      <c r="SPV146" s="3"/>
      <c r="SPW146" s="3"/>
      <c r="SPX146" s="3"/>
      <c r="SPY146" s="3"/>
      <c r="SPZ146" s="3"/>
      <c r="SQA146" s="3"/>
      <c r="SQB146" s="3"/>
      <c r="SQC146" s="3"/>
      <c r="SQD146" s="3"/>
      <c r="SQE146" s="3"/>
      <c r="SQF146" s="3"/>
      <c r="SQG146" s="3"/>
      <c r="SQH146" s="3"/>
      <c r="SQI146" s="3"/>
      <c r="SQJ146" s="3"/>
      <c r="SQK146" s="3"/>
      <c r="SQL146" s="3"/>
      <c r="SQM146" s="3"/>
      <c r="SQN146" s="3"/>
      <c r="SQO146" s="3"/>
      <c r="SQP146" s="3"/>
      <c r="SQQ146" s="3"/>
      <c r="SQR146" s="3"/>
      <c r="SQS146" s="3"/>
      <c r="SQT146" s="3"/>
      <c r="SQU146" s="3"/>
      <c r="SQV146" s="3"/>
      <c r="SQW146" s="3"/>
      <c r="SQX146" s="3"/>
      <c r="SQY146" s="3"/>
      <c r="SQZ146" s="3"/>
      <c r="SRA146" s="3"/>
      <c r="SRB146" s="3"/>
      <c r="SRC146" s="3"/>
      <c r="SRD146" s="3"/>
      <c r="SRE146" s="3"/>
      <c r="SRF146" s="3"/>
      <c r="SRG146" s="3"/>
      <c r="SRH146" s="3"/>
      <c r="SRI146" s="3"/>
      <c r="SRJ146" s="3"/>
      <c r="SRK146" s="3"/>
      <c r="SRL146" s="3"/>
      <c r="SRM146" s="3"/>
      <c r="SRN146" s="3"/>
      <c r="SRO146" s="3"/>
      <c r="SRP146" s="3"/>
      <c r="SRQ146" s="3"/>
      <c r="SRR146" s="3"/>
      <c r="SRS146" s="3"/>
      <c r="SRT146" s="3"/>
      <c r="SRU146" s="3"/>
      <c r="SRV146" s="3"/>
      <c r="SRW146" s="3"/>
      <c r="SRX146" s="3"/>
      <c r="SRY146" s="3"/>
      <c r="SRZ146" s="3"/>
      <c r="SSA146" s="3"/>
      <c r="SSB146" s="3"/>
      <c r="SSC146" s="3"/>
      <c r="SSD146" s="3"/>
      <c r="SSE146" s="3"/>
      <c r="SSF146" s="3"/>
      <c r="SSG146" s="3"/>
      <c r="SSH146" s="3"/>
      <c r="SSI146" s="3"/>
      <c r="SSJ146" s="3"/>
      <c r="SSK146" s="3"/>
      <c r="SSL146" s="3"/>
      <c r="SSM146" s="3"/>
      <c r="SSN146" s="3"/>
      <c r="SSO146" s="3"/>
      <c r="SSP146" s="3"/>
      <c r="SSQ146" s="3"/>
      <c r="SSR146" s="3"/>
      <c r="SSS146" s="3"/>
      <c r="SST146" s="3"/>
      <c r="SSU146" s="3"/>
      <c r="SSV146" s="3"/>
      <c r="SSW146" s="3"/>
      <c r="SSX146" s="3"/>
      <c r="SSY146" s="3"/>
      <c r="SSZ146" s="3"/>
      <c r="STA146" s="3"/>
      <c r="STB146" s="3"/>
      <c r="STC146" s="3"/>
      <c r="STD146" s="3"/>
      <c r="STE146" s="3"/>
      <c r="STF146" s="3"/>
      <c r="STG146" s="3"/>
      <c r="STH146" s="3"/>
      <c r="STI146" s="3"/>
      <c r="STJ146" s="3"/>
      <c r="STK146" s="3"/>
      <c r="STL146" s="3"/>
      <c r="STM146" s="3"/>
      <c r="STN146" s="3"/>
      <c r="STO146" s="3"/>
      <c r="STP146" s="3"/>
      <c r="STQ146" s="3"/>
      <c r="STR146" s="3"/>
      <c r="STS146" s="3"/>
      <c r="STT146" s="3"/>
      <c r="STU146" s="3"/>
      <c r="STV146" s="3"/>
      <c r="STW146" s="3"/>
      <c r="STX146" s="3"/>
      <c r="STY146" s="3"/>
      <c r="STZ146" s="3"/>
      <c r="SUA146" s="3"/>
      <c r="SUB146" s="3"/>
      <c r="SUC146" s="3"/>
      <c r="SUD146" s="3"/>
      <c r="SUE146" s="3"/>
      <c r="SUF146" s="3"/>
      <c r="SUG146" s="3"/>
      <c r="SUH146" s="3"/>
      <c r="SUI146" s="3"/>
      <c r="SUJ146" s="3"/>
      <c r="SUK146" s="3"/>
      <c r="SUL146" s="3"/>
      <c r="SUM146" s="3"/>
      <c r="SUN146" s="3"/>
      <c r="SUO146" s="3"/>
      <c r="SUP146" s="3"/>
      <c r="SUQ146" s="3"/>
      <c r="SUR146" s="3"/>
      <c r="SUS146" s="3"/>
      <c r="SUT146" s="3"/>
      <c r="SUU146" s="3"/>
      <c r="SUV146" s="3"/>
      <c r="SUW146" s="3"/>
      <c r="SUX146" s="3"/>
      <c r="SUY146" s="3"/>
      <c r="SUZ146" s="3"/>
      <c r="SVA146" s="3"/>
      <c r="SVB146" s="3"/>
      <c r="SVC146" s="3"/>
      <c r="SVD146" s="3"/>
      <c r="SVE146" s="3"/>
      <c r="SVF146" s="3"/>
      <c r="SVG146" s="3"/>
      <c r="SVH146" s="3"/>
      <c r="SVI146" s="3"/>
      <c r="SVJ146" s="3"/>
      <c r="SVK146" s="3"/>
      <c r="SVL146" s="3"/>
      <c r="SVM146" s="3"/>
      <c r="SVN146" s="3"/>
      <c r="SVO146" s="3"/>
      <c r="SVP146" s="3"/>
      <c r="SVQ146" s="3"/>
      <c r="SVR146" s="3"/>
      <c r="SVS146" s="3"/>
      <c r="SVT146" s="3"/>
      <c r="SVU146" s="3"/>
      <c r="SVV146" s="3"/>
      <c r="SVW146" s="3"/>
      <c r="SVX146" s="3"/>
      <c r="SVY146" s="3"/>
      <c r="SVZ146" s="3"/>
      <c r="SWA146" s="3"/>
      <c r="SWB146" s="3"/>
      <c r="SWC146" s="3"/>
      <c r="SWD146" s="3"/>
      <c r="SWE146" s="3"/>
      <c r="SWF146" s="3"/>
      <c r="SWG146" s="3"/>
      <c r="SWH146" s="3"/>
      <c r="SWI146" s="3"/>
      <c r="SWJ146" s="3"/>
      <c r="SWK146" s="3"/>
      <c r="SWL146" s="3"/>
      <c r="SWM146" s="3"/>
      <c r="SWN146" s="3"/>
      <c r="SWO146" s="3"/>
      <c r="SWP146" s="3"/>
      <c r="SWQ146" s="3"/>
      <c r="SWR146" s="3"/>
      <c r="SWS146" s="3"/>
      <c r="SWT146" s="3"/>
      <c r="SWU146" s="3"/>
      <c r="SWV146" s="3"/>
      <c r="SWW146" s="3"/>
      <c r="SWX146" s="3"/>
      <c r="SWY146" s="3"/>
      <c r="SWZ146" s="3"/>
      <c r="SXA146" s="3"/>
      <c r="SXB146" s="3"/>
      <c r="SXC146" s="3"/>
      <c r="SXD146" s="3"/>
      <c r="SXE146" s="3"/>
      <c r="SXF146" s="3"/>
      <c r="SXG146" s="3"/>
      <c r="SXH146" s="3"/>
      <c r="SXI146" s="3"/>
      <c r="SXJ146" s="3"/>
      <c r="SXK146" s="3"/>
      <c r="SXL146" s="3"/>
      <c r="SXM146" s="3"/>
      <c r="SXN146" s="3"/>
      <c r="SXO146" s="3"/>
      <c r="SXP146" s="3"/>
      <c r="SXQ146" s="3"/>
      <c r="SXR146" s="3"/>
      <c r="SXS146" s="3"/>
      <c r="SXT146" s="3"/>
      <c r="SXU146" s="3"/>
      <c r="SXV146" s="3"/>
      <c r="SXW146" s="3"/>
      <c r="SXX146" s="3"/>
      <c r="SXY146" s="3"/>
      <c r="SXZ146" s="3"/>
      <c r="SYA146" s="3"/>
      <c r="SYB146" s="3"/>
      <c r="SYC146" s="3"/>
      <c r="SYD146" s="3"/>
      <c r="SYE146" s="3"/>
      <c r="SYF146" s="3"/>
      <c r="SYG146" s="3"/>
      <c r="SYH146" s="3"/>
      <c r="SYI146" s="3"/>
      <c r="SYJ146" s="3"/>
      <c r="SYK146" s="3"/>
      <c r="SYL146" s="3"/>
      <c r="SYM146" s="3"/>
      <c r="SYN146" s="3"/>
      <c r="SYO146" s="3"/>
      <c r="SYP146" s="3"/>
      <c r="SYQ146" s="3"/>
      <c r="SYR146" s="3"/>
      <c r="SYS146" s="3"/>
      <c r="SYT146" s="3"/>
      <c r="SYU146" s="3"/>
      <c r="SYV146" s="3"/>
      <c r="SYW146" s="3"/>
      <c r="SYX146" s="3"/>
      <c r="SYY146" s="3"/>
      <c r="SYZ146" s="3"/>
      <c r="SZA146" s="3"/>
      <c r="SZB146" s="3"/>
      <c r="SZC146" s="3"/>
      <c r="SZD146" s="3"/>
      <c r="SZE146" s="3"/>
      <c r="SZF146" s="3"/>
      <c r="SZG146" s="3"/>
      <c r="SZH146" s="3"/>
      <c r="SZI146" s="3"/>
      <c r="SZJ146" s="3"/>
      <c r="SZK146" s="3"/>
      <c r="SZL146" s="3"/>
      <c r="SZM146" s="3"/>
      <c r="SZN146" s="3"/>
      <c r="SZO146" s="3"/>
      <c r="SZP146" s="3"/>
      <c r="SZQ146" s="3"/>
      <c r="SZR146" s="3"/>
      <c r="SZS146" s="3"/>
      <c r="SZT146" s="3"/>
      <c r="SZU146" s="3"/>
      <c r="SZV146" s="3"/>
      <c r="SZW146" s="3"/>
      <c r="SZX146" s="3"/>
      <c r="SZY146" s="3"/>
      <c r="SZZ146" s="3"/>
      <c r="TAA146" s="3"/>
      <c r="TAB146" s="3"/>
      <c r="TAC146" s="3"/>
      <c r="TAD146" s="3"/>
      <c r="TAE146" s="3"/>
      <c r="TAF146" s="3"/>
      <c r="TAG146" s="3"/>
      <c r="TAH146" s="3"/>
      <c r="TAI146" s="3"/>
      <c r="TAJ146" s="3"/>
      <c r="TAK146" s="3"/>
      <c r="TAL146" s="3"/>
      <c r="TAM146" s="3"/>
      <c r="TAN146" s="3"/>
      <c r="TAO146" s="3"/>
      <c r="TAP146" s="3"/>
      <c r="TAQ146" s="3"/>
      <c r="TAR146" s="3"/>
      <c r="TAS146" s="3"/>
      <c r="TAT146" s="3"/>
      <c r="TAU146" s="3"/>
      <c r="TAV146" s="3"/>
      <c r="TAW146" s="3"/>
      <c r="TAX146" s="3"/>
      <c r="TAY146" s="3"/>
      <c r="TAZ146" s="3"/>
      <c r="TBA146" s="3"/>
      <c r="TBB146" s="3"/>
      <c r="TBC146" s="3"/>
      <c r="TBD146" s="3"/>
      <c r="TBE146" s="3"/>
      <c r="TBF146" s="3"/>
      <c r="TBG146" s="3"/>
      <c r="TBH146" s="3"/>
      <c r="TBI146" s="3"/>
      <c r="TBJ146" s="3"/>
      <c r="TBK146" s="3"/>
      <c r="TBL146" s="3"/>
      <c r="TBM146" s="3"/>
      <c r="TBN146" s="3"/>
      <c r="TBO146" s="3"/>
      <c r="TBP146" s="3"/>
      <c r="TBQ146" s="3"/>
      <c r="TBR146" s="3"/>
      <c r="TBS146" s="3"/>
      <c r="TBT146" s="3"/>
      <c r="TBU146" s="3"/>
      <c r="TBV146" s="3"/>
      <c r="TBW146" s="3"/>
      <c r="TBX146" s="3"/>
      <c r="TBY146" s="3"/>
      <c r="TBZ146" s="3"/>
      <c r="TCA146" s="3"/>
      <c r="TCB146" s="3"/>
      <c r="TCC146" s="3"/>
      <c r="TCD146" s="3"/>
      <c r="TCE146" s="3"/>
      <c r="TCF146" s="3"/>
      <c r="TCG146" s="3"/>
      <c r="TCH146" s="3"/>
      <c r="TCI146" s="3"/>
      <c r="TCJ146" s="3"/>
      <c r="TCK146" s="3"/>
      <c r="TCL146" s="3"/>
      <c r="TCM146" s="3"/>
      <c r="TCN146" s="3"/>
      <c r="TCO146" s="3"/>
      <c r="TCP146" s="3"/>
      <c r="TCQ146" s="3"/>
      <c r="TCR146" s="3"/>
      <c r="TCS146" s="3"/>
      <c r="TCT146" s="3"/>
      <c r="TCU146" s="3"/>
      <c r="TCV146" s="3"/>
      <c r="TCW146" s="3"/>
      <c r="TCX146" s="3"/>
      <c r="TCY146" s="3"/>
      <c r="TCZ146" s="3"/>
      <c r="TDA146" s="3"/>
      <c r="TDB146" s="3"/>
      <c r="TDC146" s="3"/>
      <c r="TDD146" s="3"/>
      <c r="TDE146" s="3"/>
      <c r="TDF146" s="3"/>
      <c r="TDG146" s="3"/>
      <c r="TDH146" s="3"/>
      <c r="TDI146" s="3"/>
      <c r="TDJ146" s="3"/>
      <c r="TDK146" s="3"/>
      <c r="TDL146" s="3"/>
      <c r="TDM146" s="3"/>
      <c r="TDN146" s="3"/>
      <c r="TDO146" s="3"/>
      <c r="TDP146" s="3"/>
      <c r="TDQ146" s="3"/>
      <c r="TDR146" s="3"/>
      <c r="TDS146" s="3"/>
      <c r="TDT146" s="3"/>
      <c r="TDU146" s="3"/>
      <c r="TDV146" s="3"/>
      <c r="TDW146" s="3"/>
      <c r="TDX146" s="3"/>
      <c r="TDY146" s="3"/>
      <c r="TDZ146" s="3"/>
      <c r="TEA146" s="3"/>
      <c r="TEB146" s="3"/>
      <c r="TEC146" s="3"/>
      <c r="TED146" s="3"/>
      <c r="TEE146" s="3"/>
      <c r="TEF146" s="3"/>
      <c r="TEG146" s="3"/>
      <c r="TEH146" s="3"/>
      <c r="TEI146" s="3"/>
      <c r="TEJ146" s="3"/>
      <c r="TEK146" s="3"/>
      <c r="TEL146" s="3"/>
      <c r="TEM146" s="3"/>
      <c r="TEN146" s="3"/>
      <c r="TEO146" s="3"/>
      <c r="TEP146" s="3"/>
      <c r="TEQ146" s="3"/>
      <c r="TER146" s="3"/>
      <c r="TES146" s="3"/>
      <c r="TET146" s="3"/>
      <c r="TEU146" s="3"/>
      <c r="TEV146" s="3"/>
      <c r="TEW146" s="3"/>
      <c r="TEX146" s="3"/>
      <c r="TEY146" s="3"/>
      <c r="TEZ146" s="3"/>
      <c r="TFA146" s="3"/>
      <c r="TFB146" s="3"/>
      <c r="TFC146" s="3"/>
      <c r="TFD146" s="3"/>
      <c r="TFE146" s="3"/>
      <c r="TFF146" s="3"/>
      <c r="TFG146" s="3"/>
      <c r="TFH146" s="3"/>
      <c r="TFI146" s="3"/>
      <c r="TFJ146" s="3"/>
      <c r="TFK146" s="3"/>
      <c r="TFL146" s="3"/>
      <c r="TFM146" s="3"/>
      <c r="TFN146" s="3"/>
      <c r="TFO146" s="3"/>
      <c r="TFP146" s="3"/>
      <c r="TFQ146" s="3"/>
      <c r="TFR146" s="3"/>
      <c r="TFS146" s="3"/>
      <c r="TFT146" s="3"/>
      <c r="TFU146" s="3"/>
      <c r="TFV146" s="3"/>
      <c r="TFW146" s="3"/>
      <c r="TFX146" s="3"/>
      <c r="TFY146" s="3"/>
      <c r="TFZ146" s="3"/>
      <c r="TGA146" s="3"/>
      <c r="TGB146" s="3"/>
      <c r="TGC146" s="3"/>
      <c r="TGD146" s="3"/>
      <c r="TGE146" s="3"/>
      <c r="TGF146" s="3"/>
      <c r="TGG146" s="3"/>
      <c r="TGH146" s="3"/>
      <c r="TGI146" s="3"/>
      <c r="TGJ146" s="3"/>
      <c r="TGK146" s="3"/>
      <c r="TGL146" s="3"/>
      <c r="TGM146" s="3"/>
      <c r="TGN146" s="3"/>
      <c r="TGO146" s="3"/>
      <c r="TGP146" s="3"/>
      <c r="TGQ146" s="3"/>
      <c r="TGR146" s="3"/>
      <c r="TGS146" s="3"/>
      <c r="TGT146" s="3"/>
      <c r="TGU146" s="3"/>
      <c r="TGV146" s="3"/>
      <c r="TGW146" s="3"/>
      <c r="TGX146" s="3"/>
      <c r="TGY146" s="3"/>
      <c r="TGZ146" s="3"/>
      <c r="THA146" s="3"/>
      <c r="THB146" s="3"/>
      <c r="THC146" s="3"/>
      <c r="THD146" s="3"/>
      <c r="THE146" s="3"/>
      <c r="THF146" s="3"/>
      <c r="THG146" s="3"/>
      <c r="THH146" s="3"/>
      <c r="THI146" s="3"/>
      <c r="THJ146" s="3"/>
      <c r="THK146" s="3"/>
      <c r="THL146" s="3"/>
      <c r="THM146" s="3"/>
      <c r="THN146" s="3"/>
      <c r="THO146" s="3"/>
      <c r="THP146" s="3"/>
      <c r="THQ146" s="3"/>
      <c r="THR146" s="3"/>
      <c r="THS146" s="3"/>
      <c r="THT146" s="3"/>
      <c r="THU146" s="3"/>
      <c r="THV146" s="3"/>
      <c r="THW146" s="3"/>
      <c r="THX146" s="3"/>
      <c r="THY146" s="3"/>
      <c r="THZ146" s="3"/>
      <c r="TIA146" s="3"/>
      <c r="TIB146" s="3"/>
      <c r="TIC146" s="3"/>
      <c r="TID146" s="3"/>
      <c r="TIE146" s="3"/>
      <c r="TIF146" s="3"/>
      <c r="TIG146" s="3"/>
      <c r="TIH146" s="3"/>
      <c r="TII146" s="3"/>
      <c r="TIJ146" s="3"/>
      <c r="TIK146" s="3"/>
      <c r="TIL146" s="3"/>
      <c r="TIM146" s="3"/>
      <c r="TIN146" s="3"/>
      <c r="TIO146" s="3"/>
      <c r="TIP146" s="3"/>
      <c r="TIQ146" s="3"/>
      <c r="TIR146" s="3"/>
      <c r="TIS146" s="3"/>
      <c r="TIT146" s="3"/>
      <c r="TIU146" s="3"/>
      <c r="TIV146" s="3"/>
      <c r="TIW146" s="3"/>
      <c r="TIX146" s="3"/>
      <c r="TIY146" s="3"/>
      <c r="TIZ146" s="3"/>
      <c r="TJA146" s="3"/>
      <c r="TJB146" s="3"/>
      <c r="TJC146" s="3"/>
      <c r="TJD146" s="3"/>
      <c r="TJE146" s="3"/>
      <c r="TJF146" s="3"/>
      <c r="TJG146" s="3"/>
      <c r="TJH146" s="3"/>
      <c r="TJI146" s="3"/>
      <c r="TJJ146" s="3"/>
      <c r="TJK146" s="3"/>
      <c r="TJL146" s="3"/>
      <c r="TJM146" s="3"/>
      <c r="TJN146" s="3"/>
      <c r="TJO146" s="3"/>
      <c r="TJP146" s="3"/>
      <c r="TJQ146" s="3"/>
      <c r="TJR146" s="3"/>
      <c r="TJS146" s="3"/>
      <c r="TJT146" s="3"/>
      <c r="TJU146" s="3"/>
      <c r="TJV146" s="3"/>
      <c r="TJW146" s="3"/>
      <c r="TJX146" s="3"/>
      <c r="TJY146" s="3"/>
      <c r="TJZ146" s="3"/>
      <c r="TKA146" s="3"/>
      <c r="TKB146" s="3"/>
      <c r="TKC146" s="3"/>
      <c r="TKD146" s="3"/>
      <c r="TKE146" s="3"/>
      <c r="TKF146" s="3"/>
      <c r="TKG146" s="3"/>
      <c r="TKH146" s="3"/>
      <c r="TKI146" s="3"/>
      <c r="TKJ146" s="3"/>
      <c r="TKK146" s="3"/>
      <c r="TKL146" s="3"/>
      <c r="TKM146" s="3"/>
      <c r="TKN146" s="3"/>
      <c r="TKO146" s="3"/>
      <c r="TKP146" s="3"/>
      <c r="TKQ146" s="3"/>
      <c r="TKR146" s="3"/>
      <c r="TKS146" s="3"/>
      <c r="TKT146" s="3"/>
      <c r="TKU146" s="3"/>
      <c r="TKV146" s="3"/>
      <c r="TKW146" s="3"/>
      <c r="TKX146" s="3"/>
      <c r="TKY146" s="3"/>
      <c r="TKZ146" s="3"/>
      <c r="TLA146" s="3"/>
      <c r="TLB146" s="3"/>
      <c r="TLC146" s="3"/>
      <c r="TLD146" s="3"/>
      <c r="TLE146" s="3"/>
      <c r="TLF146" s="3"/>
      <c r="TLG146" s="3"/>
      <c r="TLH146" s="3"/>
      <c r="TLI146" s="3"/>
      <c r="TLJ146" s="3"/>
      <c r="TLK146" s="3"/>
      <c r="TLL146" s="3"/>
      <c r="TLM146" s="3"/>
      <c r="TLN146" s="3"/>
      <c r="TLO146" s="3"/>
      <c r="TLP146" s="3"/>
      <c r="TLQ146" s="3"/>
      <c r="TLR146" s="3"/>
      <c r="TLS146" s="3"/>
      <c r="TLT146" s="3"/>
      <c r="TLU146" s="3"/>
      <c r="TLV146" s="3"/>
      <c r="TLW146" s="3"/>
      <c r="TLX146" s="3"/>
      <c r="TLY146" s="3"/>
      <c r="TLZ146" s="3"/>
      <c r="TMA146" s="3"/>
      <c r="TMB146" s="3"/>
      <c r="TMC146" s="3"/>
      <c r="TMD146" s="3"/>
      <c r="TME146" s="3"/>
      <c r="TMF146" s="3"/>
      <c r="TMG146" s="3"/>
      <c r="TMH146" s="3"/>
      <c r="TMI146" s="3"/>
      <c r="TMJ146" s="3"/>
      <c r="TMK146" s="3"/>
      <c r="TML146" s="3"/>
      <c r="TMM146" s="3"/>
      <c r="TMN146" s="3"/>
      <c r="TMO146" s="3"/>
      <c r="TMP146" s="3"/>
      <c r="TMQ146" s="3"/>
      <c r="TMR146" s="3"/>
      <c r="TMS146" s="3"/>
      <c r="TMT146" s="3"/>
      <c r="TMU146" s="3"/>
      <c r="TMV146" s="3"/>
      <c r="TMW146" s="3"/>
      <c r="TMX146" s="3"/>
      <c r="TMY146" s="3"/>
      <c r="TMZ146" s="3"/>
      <c r="TNA146" s="3"/>
      <c r="TNB146" s="3"/>
      <c r="TNC146" s="3"/>
      <c r="TND146" s="3"/>
      <c r="TNE146" s="3"/>
      <c r="TNF146" s="3"/>
      <c r="TNG146" s="3"/>
      <c r="TNH146" s="3"/>
      <c r="TNI146" s="3"/>
      <c r="TNJ146" s="3"/>
      <c r="TNK146" s="3"/>
      <c r="TNL146" s="3"/>
      <c r="TNM146" s="3"/>
      <c r="TNN146" s="3"/>
      <c r="TNO146" s="3"/>
      <c r="TNP146" s="3"/>
      <c r="TNQ146" s="3"/>
      <c r="TNR146" s="3"/>
      <c r="TNS146" s="3"/>
      <c r="TNT146" s="3"/>
      <c r="TNU146" s="3"/>
      <c r="TNV146" s="3"/>
      <c r="TNW146" s="3"/>
      <c r="TNX146" s="3"/>
      <c r="TNY146" s="3"/>
      <c r="TNZ146" s="3"/>
      <c r="TOA146" s="3"/>
      <c r="TOB146" s="3"/>
      <c r="TOC146" s="3"/>
      <c r="TOD146" s="3"/>
      <c r="TOE146" s="3"/>
      <c r="TOF146" s="3"/>
      <c r="TOG146" s="3"/>
      <c r="TOH146" s="3"/>
      <c r="TOI146" s="3"/>
      <c r="TOJ146" s="3"/>
      <c r="TOK146" s="3"/>
      <c r="TOL146" s="3"/>
      <c r="TOM146" s="3"/>
      <c r="TON146" s="3"/>
      <c r="TOO146" s="3"/>
      <c r="TOP146" s="3"/>
      <c r="TOQ146" s="3"/>
      <c r="TOR146" s="3"/>
      <c r="TOS146" s="3"/>
      <c r="TOT146" s="3"/>
      <c r="TOU146" s="3"/>
      <c r="TOV146" s="3"/>
      <c r="TOW146" s="3"/>
      <c r="TOX146" s="3"/>
      <c r="TOY146" s="3"/>
      <c r="TOZ146" s="3"/>
      <c r="TPA146" s="3"/>
      <c r="TPB146" s="3"/>
      <c r="TPC146" s="3"/>
      <c r="TPD146" s="3"/>
      <c r="TPE146" s="3"/>
      <c r="TPF146" s="3"/>
      <c r="TPG146" s="3"/>
      <c r="TPH146" s="3"/>
      <c r="TPI146" s="3"/>
      <c r="TPJ146" s="3"/>
      <c r="TPK146" s="3"/>
      <c r="TPL146" s="3"/>
      <c r="TPM146" s="3"/>
      <c r="TPN146" s="3"/>
      <c r="TPO146" s="3"/>
      <c r="TPP146" s="3"/>
      <c r="TPQ146" s="3"/>
      <c r="TPR146" s="3"/>
      <c r="TPS146" s="3"/>
      <c r="TPT146" s="3"/>
      <c r="TPU146" s="3"/>
      <c r="TPV146" s="3"/>
      <c r="TPW146" s="3"/>
      <c r="TPX146" s="3"/>
      <c r="TPY146" s="3"/>
      <c r="TPZ146" s="3"/>
      <c r="TQA146" s="3"/>
      <c r="TQB146" s="3"/>
      <c r="TQC146" s="3"/>
      <c r="TQD146" s="3"/>
      <c r="TQE146" s="3"/>
      <c r="TQF146" s="3"/>
      <c r="TQG146" s="3"/>
      <c r="TQH146" s="3"/>
      <c r="TQI146" s="3"/>
      <c r="TQJ146" s="3"/>
      <c r="TQK146" s="3"/>
      <c r="TQL146" s="3"/>
      <c r="TQM146" s="3"/>
      <c r="TQN146" s="3"/>
      <c r="TQO146" s="3"/>
      <c r="TQP146" s="3"/>
      <c r="TQQ146" s="3"/>
      <c r="TQR146" s="3"/>
      <c r="TQS146" s="3"/>
      <c r="TQT146" s="3"/>
      <c r="TQU146" s="3"/>
      <c r="TQV146" s="3"/>
      <c r="TQW146" s="3"/>
      <c r="TQX146" s="3"/>
      <c r="TQY146" s="3"/>
      <c r="TQZ146" s="3"/>
      <c r="TRA146" s="3"/>
      <c r="TRB146" s="3"/>
      <c r="TRC146" s="3"/>
      <c r="TRD146" s="3"/>
      <c r="TRE146" s="3"/>
      <c r="TRF146" s="3"/>
      <c r="TRG146" s="3"/>
      <c r="TRH146" s="3"/>
      <c r="TRI146" s="3"/>
      <c r="TRJ146" s="3"/>
      <c r="TRK146" s="3"/>
      <c r="TRL146" s="3"/>
      <c r="TRM146" s="3"/>
      <c r="TRN146" s="3"/>
      <c r="TRO146" s="3"/>
      <c r="TRP146" s="3"/>
      <c r="TRQ146" s="3"/>
      <c r="TRR146" s="3"/>
      <c r="TRS146" s="3"/>
      <c r="TRT146" s="3"/>
      <c r="TRU146" s="3"/>
      <c r="TRV146" s="3"/>
      <c r="TRW146" s="3"/>
      <c r="TRX146" s="3"/>
      <c r="TRY146" s="3"/>
      <c r="TRZ146" s="3"/>
      <c r="TSA146" s="3"/>
      <c r="TSB146" s="3"/>
      <c r="TSC146" s="3"/>
      <c r="TSD146" s="3"/>
      <c r="TSE146" s="3"/>
      <c r="TSF146" s="3"/>
      <c r="TSG146" s="3"/>
      <c r="TSH146" s="3"/>
      <c r="TSI146" s="3"/>
      <c r="TSJ146" s="3"/>
      <c r="TSK146" s="3"/>
      <c r="TSL146" s="3"/>
      <c r="TSM146" s="3"/>
      <c r="TSN146" s="3"/>
      <c r="TSO146" s="3"/>
      <c r="TSP146" s="3"/>
      <c r="TSQ146" s="3"/>
      <c r="TSR146" s="3"/>
      <c r="TSS146" s="3"/>
      <c r="TST146" s="3"/>
      <c r="TSU146" s="3"/>
      <c r="TSV146" s="3"/>
      <c r="TSW146" s="3"/>
      <c r="TSX146" s="3"/>
      <c r="TSY146" s="3"/>
      <c r="TSZ146" s="3"/>
      <c r="TTA146" s="3"/>
      <c r="TTB146" s="3"/>
      <c r="TTC146" s="3"/>
      <c r="TTD146" s="3"/>
      <c r="TTE146" s="3"/>
      <c r="TTF146" s="3"/>
      <c r="TTG146" s="3"/>
      <c r="TTH146" s="3"/>
      <c r="TTI146" s="3"/>
      <c r="TTJ146" s="3"/>
      <c r="TTK146" s="3"/>
      <c r="TTL146" s="3"/>
      <c r="TTM146" s="3"/>
      <c r="TTN146" s="3"/>
      <c r="TTO146" s="3"/>
      <c r="TTP146" s="3"/>
      <c r="TTQ146" s="3"/>
      <c r="TTR146" s="3"/>
      <c r="TTS146" s="3"/>
      <c r="TTT146" s="3"/>
      <c r="TTU146" s="3"/>
      <c r="TTV146" s="3"/>
      <c r="TTW146" s="3"/>
      <c r="TTX146" s="3"/>
      <c r="TTY146" s="3"/>
      <c r="TTZ146" s="3"/>
      <c r="TUA146" s="3"/>
      <c r="TUB146" s="3"/>
      <c r="TUC146" s="3"/>
      <c r="TUD146" s="3"/>
      <c r="TUE146" s="3"/>
      <c r="TUF146" s="3"/>
      <c r="TUG146" s="3"/>
      <c r="TUH146" s="3"/>
      <c r="TUI146" s="3"/>
      <c r="TUJ146" s="3"/>
      <c r="TUK146" s="3"/>
      <c r="TUL146" s="3"/>
      <c r="TUM146" s="3"/>
      <c r="TUN146" s="3"/>
      <c r="TUO146" s="3"/>
      <c r="TUP146" s="3"/>
      <c r="TUQ146" s="3"/>
      <c r="TUR146" s="3"/>
      <c r="TUS146" s="3"/>
      <c r="TUT146" s="3"/>
      <c r="TUU146" s="3"/>
      <c r="TUV146" s="3"/>
      <c r="TUW146" s="3"/>
      <c r="TUX146" s="3"/>
      <c r="TUY146" s="3"/>
      <c r="TUZ146" s="3"/>
      <c r="TVA146" s="3"/>
      <c r="TVB146" s="3"/>
      <c r="TVC146" s="3"/>
      <c r="TVD146" s="3"/>
      <c r="TVE146" s="3"/>
      <c r="TVF146" s="3"/>
      <c r="TVG146" s="3"/>
      <c r="TVH146" s="3"/>
      <c r="TVI146" s="3"/>
      <c r="TVJ146" s="3"/>
      <c r="TVK146" s="3"/>
      <c r="TVL146" s="3"/>
      <c r="TVM146" s="3"/>
      <c r="TVN146" s="3"/>
      <c r="TVO146" s="3"/>
      <c r="TVP146" s="3"/>
      <c r="TVQ146" s="3"/>
      <c r="TVR146" s="3"/>
      <c r="TVS146" s="3"/>
      <c r="TVT146" s="3"/>
      <c r="TVU146" s="3"/>
      <c r="TVV146" s="3"/>
      <c r="TVW146" s="3"/>
      <c r="TVX146" s="3"/>
      <c r="TVY146" s="3"/>
      <c r="TVZ146" s="3"/>
      <c r="TWA146" s="3"/>
      <c r="TWB146" s="3"/>
      <c r="TWC146" s="3"/>
      <c r="TWD146" s="3"/>
      <c r="TWE146" s="3"/>
      <c r="TWF146" s="3"/>
      <c r="TWG146" s="3"/>
      <c r="TWH146" s="3"/>
      <c r="TWI146" s="3"/>
      <c r="TWJ146" s="3"/>
      <c r="TWK146" s="3"/>
      <c r="TWL146" s="3"/>
      <c r="TWM146" s="3"/>
      <c r="TWN146" s="3"/>
      <c r="TWO146" s="3"/>
      <c r="TWP146" s="3"/>
      <c r="TWQ146" s="3"/>
      <c r="TWR146" s="3"/>
      <c r="TWS146" s="3"/>
      <c r="TWT146" s="3"/>
      <c r="TWU146" s="3"/>
      <c r="TWV146" s="3"/>
      <c r="TWW146" s="3"/>
      <c r="TWX146" s="3"/>
      <c r="TWY146" s="3"/>
      <c r="TWZ146" s="3"/>
      <c r="TXA146" s="3"/>
      <c r="TXB146" s="3"/>
      <c r="TXC146" s="3"/>
      <c r="TXD146" s="3"/>
      <c r="TXE146" s="3"/>
      <c r="TXF146" s="3"/>
      <c r="TXG146" s="3"/>
      <c r="TXH146" s="3"/>
      <c r="TXI146" s="3"/>
      <c r="TXJ146" s="3"/>
      <c r="TXK146" s="3"/>
      <c r="TXL146" s="3"/>
      <c r="TXM146" s="3"/>
      <c r="TXN146" s="3"/>
      <c r="TXO146" s="3"/>
      <c r="TXP146" s="3"/>
      <c r="TXQ146" s="3"/>
      <c r="TXR146" s="3"/>
      <c r="TXS146" s="3"/>
      <c r="TXT146" s="3"/>
      <c r="TXU146" s="3"/>
      <c r="TXV146" s="3"/>
      <c r="TXW146" s="3"/>
      <c r="TXX146" s="3"/>
      <c r="TXY146" s="3"/>
      <c r="TXZ146" s="3"/>
      <c r="TYA146" s="3"/>
      <c r="TYB146" s="3"/>
      <c r="TYC146" s="3"/>
      <c r="TYD146" s="3"/>
      <c r="TYE146" s="3"/>
      <c r="TYF146" s="3"/>
      <c r="TYG146" s="3"/>
      <c r="TYH146" s="3"/>
      <c r="TYI146" s="3"/>
      <c r="TYJ146" s="3"/>
      <c r="TYK146" s="3"/>
      <c r="TYL146" s="3"/>
      <c r="TYM146" s="3"/>
      <c r="TYN146" s="3"/>
      <c r="TYO146" s="3"/>
      <c r="TYP146" s="3"/>
      <c r="TYQ146" s="3"/>
      <c r="TYR146" s="3"/>
      <c r="TYS146" s="3"/>
      <c r="TYT146" s="3"/>
      <c r="TYU146" s="3"/>
      <c r="TYV146" s="3"/>
      <c r="TYW146" s="3"/>
      <c r="TYX146" s="3"/>
      <c r="TYY146" s="3"/>
      <c r="TYZ146" s="3"/>
      <c r="TZA146" s="3"/>
      <c r="TZB146" s="3"/>
      <c r="TZC146" s="3"/>
      <c r="TZD146" s="3"/>
      <c r="TZE146" s="3"/>
      <c r="TZF146" s="3"/>
      <c r="TZG146" s="3"/>
      <c r="TZH146" s="3"/>
      <c r="TZI146" s="3"/>
      <c r="TZJ146" s="3"/>
      <c r="TZK146" s="3"/>
      <c r="TZL146" s="3"/>
      <c r="TZM146" s="3"/>
      <c r="TZN146" s="3"/>
      <c r="TZO146" s="3"/>
      <c r="TZP146" s="3"/>
      <c r="TZQ146" s="3"/>
      <c r="TZR146" s="3"/>
      <c r="TZS146" s="3"/>
      <c r="TZT146" s="3"/>
      <c r="TZU146" s="3"/>
      <c r="TZV146" s="3"/>
      <c r="TZW146" s="3"/>
      <c r="TZX146" s="3"/>
      <c r="TZY146" s="3"/>
      <c r="TZZ146" s="3"/>
      <c r="UAA146" s="3"/>
      <c r="UAB146" s="3"/>
      <c r="UAC146" s="3"/>
      <c r="UAD146" s="3"/>
      <c r="UAE146" s="3"/>
      <c r="UAF146" s="3"/>
      <c r="UAG146" s="3"/>
      <c r="UAH146" s="3"/>
      <c r="UAI146" s="3"/>
      <c r="UAJ146" s="3"/>
      <c r="UAK146" s="3"/>
      <c r="UAL146" s="3"/>
      <c r="UAM146" s="3"/>
      <c r="UAN146" s="3"/>
      <c r="UAO146" s="3"/>
      <c r="UAP146" s="3"/>
      <c r="UAQ146" s="3"/>
      <c r="UAR146" s="3"/>
      <c r="UAS146" s="3"/>
      <c r="UAT146" s="3"/>
      <c r="UAU146" s="3"/>
      <c r="UAV146" s="3"/>
      <c r="UAW146" s="3"/>
      <c r="UAX146" s="3"/>
      <c r="UAY146" s="3"/>
      <c r="UAZ146" s="3"/>
      <c r="UBA146" s="3"/>
      <c r="UBB146" s="3"/>
      <c r="UBC146" s="3"/>
      <c r="UBD146" s="3"/>
      <c r="UBE146" s="3"/>
      <c r="UBF146" s="3"/>
      <c r="UBG146" s="3"/>
      <c r="UBH146" s="3"/>
      <c r="UBI146" s="3"/>
      <c r="UBJ146" s="3"/>
      <c r="UBK146" s="3"/>
      <c r="UBL146" s="3"/>
      <c r="UBM146" s="3"/>
      <c r="UBN146" s="3"/>
      <c r="UBO146" s="3"/>
      <c r="UBP146" s="3"/>
      <c r="UBQ146" s="3"/>
      <c r="UBR146" s="3"/>
      <c r="UBS146" s="3"/>
      <c r="UBT146" s="3"/>
      <c r="UBU146" s="3"/>
      <c r="UBV146" s="3"/>
      <c r="UBW146" s="3"/>
      <c r="UBX146" s="3"/>
      <c r="UBY146" s="3"/>
      <c r="UBZ146" s="3"/>
      <c r="UCA146" s="3"/>
      <c r="UCB146" s="3"/>
      <c r="UCC146" s="3"/>
      <c r="UCD146" s="3"/>
      <c r="UCE146" s="3"/>
      <c r="UCF146" s="3"/>
      <c r="UCG146" s="3"/>
      <c r="UCH146" s="3"/>
      <c r="UCI146" s="3"/>
      <c r="UCJ146" s="3"/>
      <c r="UCK146" s="3"/>
      <c r="UCL146" s="3"/>
      <c r="UCM146" s="3"/>
      <c r="UCN146" s="3"/>
      <c r="UCO146" s="3"/>
      <c r="UCP146" s="3"/>
      <c r="UCQ146" s="3"/>
      <c r="UCR146" s="3"/>
      <c r="UCS146" s="3"/>
      <c r="UCT146" s="3"/>
      <c r="UCU146" s="3"/>
      <c r="UCV146" s="3"/>
      <c r="UCW146" s="3"/>
      <c r="UCX146" s="3"/>
      <c r="UCY146" s="3"/>
      <c r="UCZ146" s="3"/>
      <c r="UDA146" s="3"/>
      <c r="UDB146" s="3"/>
      <c r="UDC146" s="3"/>
      <c r="UDD146" s="3"/>
      <c r="UDE146" s="3"/>
      <c r="UDF146" s="3"/>
      <c r="UDG146" s="3"/>
      <c r="UDH146" s="3"/>
      <c r="UDI146" s="3"/>
      <c r="UDJ146" s="3"/>
      <c r="UDK146" s="3"/>
      <c r="UDL146" s="3"/>
      <c r="UDM146" s="3"/>
      <c r="UDN146" s="3"/>
      <c r="UDO146" s="3"/>
      <c r="UDP146" s="3"/>
      <c r="UDQ146" s="3"/>
      <c r="UDR146" s="3"/>
      <c r="UDS146" s="3"/>
      <c r="UDT146" s="3"/>
      <c r="UDU146" s="3"/>
      <c r="UDV146" s="3"/>
      <c r="UDW146" s="3"/>
      <c r="UDX146" s="3"/>
      <c r="UDY146" s="3"/>
      <c r="UDZ146" s="3"/>
      <c r="UEA146" s="3"/>
      <c r="UEB146" s="3"/>
      <c r="UEC146" s="3"/>
      <c r="UED146" s="3"/>
      <c r="UEE146" s="3"/>
      <c r="UEF146" s="3"/>
      <c r="UEG146" s="3"/>
      <c r="UEH146" s="3"/>
      <c r="UEI146" s="3"/>
      <c r="UEJ146" s="3"/>
      <c r="UEK146" s="3"/>
      <c r="UEL146" s="3"/>
      <c r="UEM146" s="3"/>
      <c r="UEN146" s="3"/>
      <c r="UEO146" s="3"/>
      <c r="UEP146" s="3"/>
      <c r="UEQ146" s="3"/>
      <c r="UER146" s="3"/>
      <c r="UES146" s="3"/>
      <c r="UET146" s="3"/>
      <c r="UEU146" s="3"/>
      <c r="UEV146" s="3"/>
      <c r="UEW146" s="3"/>
      <c r="UEX146" s="3"/>
      <c r="UEY146" s="3"/>
      <c r="UEZ146" s="3"/>
      <c r="UFA146" s="3"/>
      <c r="UFB146" s="3"/>
      <c r="UFC146" s="3"/>
      <c r="UFD146" s="3"/>
      <c r="UFE146" s="3"/>
      <c r="UFF146" s="3"/>
      <c r="UFG146" s="3"/>
      <c r="UFH146" s="3"/>
      <c r="UFI146" s="3"/>
      <c r="UFJ146" s="3"/>
      <c r="UFK146" s="3"/>
      <c r="UFL146" s="3"/>
      <c r="UFM146" s="3"/>
      <c r="UFN146" s="3"/>
      <c r="UFO146" s="3"/>
      <c r="UFP146" s="3"/>
      <c r="UFQ146" s="3"/>
      <c r="UFR146" s="3"/>
      <c r="UFS146" s="3"/>
      <c r="UFT146" s="3"/>
      <c r="UFU146" s="3"/>
      <c r="UFV146" s="3"/>
      <c r="UFW146" s="3"/>
      <c r="UFX146" s="3"/>
      <c r="UFY146" s="3"/>
      <c r="UFZ146" s="3"/>
      <c r="UGA146" s="3"/>
      <c r="UGB146" s="3"/>
      <c r="UGC146" s="3"/>
      <c r="UGD146" s="3"/>
      <c r="UGE146" s="3"/>
      <c r="UGF146" s="3"/>
      <c r="UGG146" s="3"/>
      <c r="UGH146" s="3"/>
      <c r="UGI146" s="3"/>
      <c r="UGJ146" s="3"/>
      <c r="UGK146" s="3"/>
      <c r="UGL146" s="3"/>
      <c r="UGM146" s="3"/>
      <c r="UGN146" s="3"/>
      <c r="UGO146" s="3"/>
      <c r="UGP146" s="3"/>
      <c r="UGQ146" s="3"/>
      <c r="UGR146" s="3"/>
      <c r="UGS146" s="3"/>
      <c r="UGT146" s="3"/>
      <c r="UGU146" s="3"/>
      <c r="UGV146" s="3"/>
      <c r="UGW146" s="3"/>
      <c r="UGX146" s="3"/>
      <c r="UGY146" s="3"/>
      <c r="UGZ146" s="3"/>
      <c r="UHA146" s="3"/>
      <c r="UHB146" s="3"/>
      <c r="UHC146" s="3"/>
      <c r="UHD146" s="3"/>
      <c r="UHE146" s="3"/>
      <c r="UHF146" s="3"/>
      <c r="UHG146" s="3"/>
      <c r="UHH146" s="3"/>
      <c r="UHI146" s="3"/>
      <c r="UHJ146" s="3"/>
      <c r="UHK146" s="3"/>
      <c r="UHL146" s="3"/>
      <c r="UHM146" s="3"/>
      <c r="UHN146" s="3"/>
      <c r="UHO146" s="3"/>
      <c r="UHP146" s="3"/>
      <c r="UHQ146" s="3"/>
      <c r="UHR146" s="3"/>
      <c r="UHS146" s="3"/>
      <c r="UHT146" s="3"/>
      <c r="UHU146" s="3"/>
      <c r="UHV146" s="3"/>
      <c r="UHW146" s="3"/>
      <c r="UHX146" s="3"/>
      <c r="UHY146" s="3"/>
      <c r="UHZ146" s="3"/>
      <c r="UIA146" s="3"/>
      <c r="UIB146" s="3"/>
      <c r="UIC146" s="3"/>
      <c r="UID146" s="3"/>
      <c r="UIE146" s="3"/>
      <c r="UIF146" s="3"/>
      <c r="UIG146" s="3"/>
      <c r="UIH146" s="3"/>
      <c r="UII146" s="3"/>
      <c r="UIJ146" s="3"/>
      <c r="UIK146" s="3"/>
      <c r="UIL146" s="3"/>
      <c r="UIM146" s="3"/>
      <c r="UIN146" s="3"/>
      <c r="UIO146" s="3"/>
      <c r="UIP146" s="3"/>
      <c r="UIQ146" s="3"/>
      <c r="UIR146" s="3"/>
      <c r="UIS146" s="3"/>
      <c r="UIT146" s="3"/>
      <c r="UIU146" s="3"/>
      <c r="UIV146" s="3"/>
      <c r="UIW146" s="3"/>
      <c r="UIX146" s="3"/>
      <c r="UIY146" s="3"/>
      <c r="UIZ146" s="3"/>
      <c r="UJA146" s="3"/>
      <c r="UJB146" s="3"/>
      <c r="UJC146" s="3"/>
      <c r="UJD146" s="3"/>
      <c r="UJE146" s="3"/>
      <c r="UJF146" s="3"/>
      <c r="UJG146" s="3"/>
      <c r="UJH146" s="3"/>
      <c r="UJI146" s="3"/>
      <c r="UJJ146" s="3"/>
      <c r="UJK146" s="3"/>
      <c r="UJL146" s="3"/>
      <c r="UJM146" s="3"/>
      <c r="UJN146" s="3"/>
      <c r="UJO146" s="3"/>
      <c r="UJP146" s="3"/>
      <c r="UJQ146" s="3"/>
      <c r="UJR146" s="3"/>
      <c r="UJS146" s="3"/>
      <c r="UJT146" s="3"/>
      <c r="UJU146" s="3"/>
      <c r="UJV146" s="3"/>
      <c r="UJW146" s="3"/>
      <c r="UJX146" s="3"/>
      <c r="UJY146" s="3"/>
      <c r="UJZ146" s="3"/>
      <c r="UKA146" s="3"/>
      <c r="UKB146" s="3"/>
      <c r="UKC146" s="3"/>
      <c r="UKD146" s="3"/>
      <c r="UKE146" s="3"/>
      <c r="UKF146" s="3"/>
      <c r="UKG146" s="3"/>
      <c r="UKH146" s="3"/>
      <c r="UKI146" s="3"/>
      <c r="UKJ146" s="3"/>
      <c r="UKK146" s="3"/>
      <c r="UKL146" s="3"/>
      <c r="UKM146" s="3"/>
      <c r="UKN146" s="3"/>
      <c r="UKO146" s="3"/>
      <c r="UKP146" s="3"/>
      <c r="UKQ146" s="3"/>
      <c r="UKR146" s="3"/>
      <c r="UKS146" s="3"/>
      <c r="UKT146" s="3"/>
      <c r="UKU146" s="3"/>
      <c r="UKV146" s="3"/>
      <c r="UKW146" s="3"/>
      <c r="UKX146" s="3"/>
      <c r="UKY146" s="3"/>
      <c r="UKZ146" s="3"/>
      <c r="ULA146" s="3"/>
      <c r="ULB146" s="3"/>
      <c r="ULC146" s="3"/>
      <c r="ULD146" s="3"/>
      <c r="ULE146" s="3"/>
      <c r="ULF146" s="3"/>
      <c r="ULG146" s="3"/>
      <c r="ULH146" s="3"/>
      <c r="ULI146" s="3"/>
      <c r="ULJ146" s="3"/>
      <c r="ULK146" s="3"/>
      <c r="ULL146" s="3"/>
      <c r="ULM146" s="3"/>
      <c r="ULN146" s="3"/>
      <c r="ULO146" s="3"/>
      <c r="ULP146" s="3"/>
      <c r="ULQ146" s="3"/>
      <c r="ULR146" s="3"/>
      <c r="ULS146" s="3"/>
      <c r="ULT146" s="3"/>
      <c r="ULU146" s="3"/>
      <c r="ULV146" s="3"/>
      <c r="ULW146" s="3"/>
      <c r="ULX146" s="3"/>
      <c r="ULY146" s="3"/>
      <c r="ULZ146" s="3"/>
      <c r="UMA146" s="3"/>
      <c r="UMB146" s="3"/>
      <c r="UMC146" s="3"/>
      <c r="UMD146" s="3"/>
      <c r="UME146" s="3"/>
      <c r="UMF146" s="3"/>
      <c r="UMG146" s="3"/>
      <c r="UMH146" s="3"/>
      <c r="UMI146" s="3"/>
      <c r="UMJ146" s="3"/>
      <c r="UMK146" s="3"/>
      <c r="UML146" s="3"/>
      <c r="UMM146" s="3"/>
      <c r="UMN146" s="3"/>
      <c r="UMO146" s="3"/>
      <c r="UMP146" s="3"/>
      <c r="UMQ146" s="3"/>
      <c r="UMR146" s="3"/>
      <c r="UMS146" s="3"/>
      <c r="UMT146" s="3"/>
      <c r="UMU146" s="3"/>
      <c r="UMV146" s="3"/>
      <c r="UMW146" s="3"/>
      <c r="UMX146" s="3"/>
      <c r="UMY146" s="3"/>
      <c r="UMZ146" s="3"/>
      <c r="UNA146" s="3"/>
      <c r="UNB146" s="3"/>
      <c r="UNC146" s="3"/>
      <c r="UND146" s="3"/>
      <c r="UNE146" s="3"/>
      <c r="UNF146" s="3"/>
      <c r="UNG146" s="3"/>
      <c r="UNH146" s="3"/>
      <c r="UNI146" s="3"/>
      <c r="UNJ146" s="3"/>
      <c r="UNK146" s="3"/>
      <c r="UNL146" s="3"/>
      <c r="UNM146" s="3"/>
      <c r="UNN146" s="3"/>
      <c r="UNO146" s="3"/>
      <c r="UNP146" s="3"/>
      <c r="UNQ146" s="3"/>
      <c r="UNR146" s="3"/>
      <c r="UNS146" s="3"/>
      <c r="UNT146" s="3"/>
      <c r="UNU146" s="3"/>
      <c r="UNV146" s="3"/>
      <c r="UNW146" s="3"/>
      <c r="UNX146" s="3"/>
      <c r="UNY146" s="3"/>
      <c r="UNZ146" s="3"/>
      <c r="UOA146" s="3"/>
      <c r="UOB146" s="3"/>
      <c r="UOC146" s="3"/>
      <c r="UOD146" s="3"/>
      <c r="UOE146" s="3"/>
      <c r="UOF146" s="3"/>
      <c r="UOG146" s="3"/>
      <c r="UOH146" s="3"/>
      <c r="UOI146" s="3"/>
      <c r="UOJ146" s="3"/>
      <c r="UOK146" s="3"/>
      <c r="UOL146" s="3"/>
      <c r="UOM146" s="3"/>
      <c r="UON146" s="3"/>
      <c r="UOO146" s="3"/>
      <c r="UOP146" s="3"/>
      <c r="UOQ146" s="3"/>
      <c r="UOR146" s="3"/>
      <c r="UOS146" s="3"/>
      <c r="UOT146" s="3"/>
      <c r="UOU146" s="3"/>
      <c r="UOV146" s="3"/>
      <c r="UOW146" s="3"/>
      <c r="UOX146" s="3"/>
      <c r="UOY146" s="3"/>
      <c r="UOZ146" s="3"/>
      <c r="UPA146" s="3"/>
      <c r="UPB146" s="3"/>
      <c r="UPC146" s="3"/>
      <c r="UPD146" s="3"/>
      <c r="UPE146" s="3"/>
      <c r="UPF146" s="3"/>
      <c r="UPG146" s="3"/>
      <c r="UPH146" s="3"/>
      <c r="UPI146" s="3"/>
      <c r="UPJ146" s="3"/>
      <c r="UPK146" s="3"/>
      <c r="UPL146" s="3"/>
      <c r="UPM146" s="3"/>
      <c r="UPN146" s="3"/>
      <c r="UPO146" s="3"/>
      <c r="UPP146" s="3"/>
      <c r="UPQ146" s="3"/>
      <c r="UPR146" s="3"/>
      <c r="UPS146" s="3"/>
      <c r="UPT146" s="3"/>
      <c r="UPU146" s="3"/>
      <c r="UPV146" s="3"/>
      <c r="UPW146" s="3"/>
      <c r="UPX146" s="3"/>
      <c r="UPY146" s="3"/>
      <c r="UPZ146" s="3"/>
      <c r="UQA146" s="3"/>
      <c r="UQB146" s="3"/>
      <c r="UQC146" s="3"/>
      <c r="UQD146" s="3"/>
      <c r="UQE146" s="3"/>
      <c r="UQF146" s="3"/>
      <c r="UQG146" s="3"/>
      <c r="UQH146" s="3"/>
      <c r="UQI146" s="3"/>
      <c r="UQJ146" s="3"/>
      <c r="UQK146" s="3"/>
      <c r="UQL146" s="3"/>
      <c r="UQM146" s="3"/>
      <c r="UQN146" s="3"/>
      <c r="UQO146" s="3"/>
      <c r="UQP146" s="3"/>
      <c r="UQQ146" s="3"/>
      <c r="UQR146" s="3"/>
      <c r="UQS146" s="3"/>
      <c r="UQT146" s="3"/>
      <c r="UQU146" s="3"/>
      <c r="UQV146" s="3"/>
      <c r="UQW146" s="3"/>
      <c r="UQX146" s="3"/>
      <c r="UQY146" s="3"/>
      <c r="UQZ146" s="3"/>
      <c r="URA146" s="3"/>
      <c r="URB146" s="3"/>
      <c r="URC146" s="3"/>
      <c r="URD146" s="3"/>
      <c r="URE146" s="3"/>
      <c r="URF146" s="3"/>
      <c r="URG146" s="3"/>
      <c r="URH146" s="3"/>
      <c r="URI146" s="3"/>
      <c r="URJ146" s="3"/>
      <c r="URK146" s="3"/>
      <c r="URL146" s="3"/>
      <c r="URM146" s="3"/>
      <c r="URN146" s="3"/>
      <c r="URO146" s="3"/>
      <c r="URP146" s="3"/>
      <c r="URQ146" s="3"/>
      <c r="URR146" s="3"/>
      <c r="URS146" s="3"/>
      <c r="URT146" s="3"/>
      <c r="URU146" s="3"/>
      <c r="URV146" s="3"/>
      <c r="URW146" s="3"/>
      <c r="URX146" s="3"/>
      <c r="URY146" s="3"/>
      <c r="URZ146" s="3"/>
      <c r="USA146" s="3"/>
      <c r="USB146" s="3"/>
      <c r="USC146" s="3"/>
      <c r="USD146" s="3"/>
      <c r="USE146" s="3"/>
      <c r="USF146" s="3"/>
      <c r="USG146" s="3"/>
      <c r="USH146" s="3"/>
      <c r="USI146" s="3"/>
      <c r="USJ146" s="3"/>
      <c r="USK146" s="3"/>
      <c r="USL146" s="3"/>
      <c r="USM146" s="3"/>
      <c r="USN146" s="3"/>
      <c r="USO146" s="3"/>
      <c r="USP146" s="3"/>
      <c r="USQ146" s="3"/>
      <c r="USR146" s="3"/>
      <c r="USS146" s="3"/>
      <c r="UST146" s="3"/>
      <c r="USU146" s="3"/>
      <c r="USV146" s="3"/>
      <c r="USW146" s="3"/>
      <c r="USX146" s="3"/>
      <c r="USY146" s="3"/>
      <c r="USZ146" s="3"/>
      <c r="UTA146" s="3"/>
      <c r="UTB146" s="3"/>
      <c r="UTC146" s="3"/>
      <c r="UTD146" s="3"/>
      <c r="UTE146" s="3"/>
      <c r="UTF146" s="3"/>
      <c r="UTG146" s="3"/>
      <c r="UTH146" s="3"/>
      <c r="UTI146" s="3"/>
      <c r="UTJ146" s="3"/>
      <c r="UTK146" s="3"/>
      <c r="UTL146" s="3"/>
      <c r="UTM146" s="3"/>
      <c r="UTN146" s="3"/>
      <c r="UTO146" s="3"/>
      <c r="UTP146" s="3"/>
      <c r="UTQ146" s="3"/>
      <c r="UTR146" s="3"/>
      <c r="UTS146" s="3"/>
      <c r="UTT146" s="3"/>
      <c r="UTU146" s="3"/>
      <c r="UTV146" s="3"/>
      <c r="UTW146" s="3"/>
      <c r="UTX146" s="3"/>
      <c r="UTY146" s="3"/>
      <c r="UTZ146" s="3"/>
      <c r="UUA146" s="3"/>
      <c r="UUB146" s="3"/>
      <c r="UUC146" s="3"/>
      <c r="UUD146" s="3"/>
      <c r="UUE146" s="3"/>
      <c r="UUF146" s="3"/>
      <c r="UUG146" s="3"/>
      <c r="UUH146" s="3"/>
      <c r="UUI146" s="3"/>
      <c r="UUJ146" s="3"/>
      <c r="UUK146" s="3"/>
      <c r="UUL146" s="3"/>
      <c r="UUM146" s="3"/>
      <c r="UUN146" s="3"/>
      <c r="UUO146" s="3"/>
      <c r="UUP146" s="3"/>
      <c r="UUQ146" s="3"/>
      <c r="UUR146" s="3"/>
      <c r="UUS146" s="3"/>
      <c r="UUT146" s="3"/>
      <c r="UUU146" s="3"/>
      <c r="UUV146" s="3"/>
      <c r="UUW146" s="3"/>
      <c r="UUX146" s="3"/>
      <c r="UUY146" s="3"/>
      <c r="UUZ146" s="3"/>
      <c r="UVA146" s="3"/>
      <c r="UVB146" s="3"/>
      <c r="UVC146" s="3"/>
      <c r="UVD146" s="3"/>
      <c r="UVE146" s="3"/>
      <c r="UVF146" s="3"/>
      <c r="UVG146" s="3"/>
      <c r="UVH146" s="3"/>
      <c r="UVI146" s="3"/>
      <c r="UVJ146" s="3"/>
      <c r="UVK146" s="3"/>
      <c r="UVL146" s="3"/>
      <c r="UVM146" s="3"/>
      <c r="UVN146" s="3"/>
      <c r="UVO146" s="3"/>
      <c r="UVP146" s="3"/>
      <c r="UVQ146" s="3"/>
      <c r="UVR146" s="3"/>
      <c r="UVS146" s="3"/>
      <c r="UVT146" s="3"/>
      <c r="UVU146" s="3"/>
      <c r="UVV146" s="3"/>
      <c r="UVW146" s="3"/>
      <c r="UVX146" s="3"/>
      <c r="UVY146" s="3"/>
      <c r="UVZ146" s="3"/>
      <c r="UWA146" s="3"/>
      <c r="UWB146" s="3"/>
      <c r="UWC146" s="3"/>
      <c r="UWD146" s="3"/>
      <c r="UWE146" s="3"/>
      <c r="UWF146" s="3"/>
      <c r="UWG146" s="3"/>
      <c r="UWH146" s="3"/>
      <c r="UWI146" s="3"/>
      <c r="UWJ146" s="3"/>
      <c r="UWK146" s="3"/>
      <c r="UWL146" s="3"/>
      <c r="UWM146" s="3"/>
      <c r="UWN146" s="3"/>
      <c r="UWO146" s="3"/>
      <c r="UWP146" s="3"/>
      <c r="UWQ146" s="3"/>
      <c r="UWR146" s="3"/>
      <c r="UWS146" s="3"/>
      <c r="UWT146" s="3"/>
      <c r="UWU146" s="3"/>
      <c r="UWV146" s="3"/>
      <c r="UWW146" s="3"/>
      <c r="UWX146" s="3"/>
      <c r="UWY146" s="3"/>
      <c r="UWZ146" s="3"/>
      <c r="UXA146" s="3"/>
      <c r="UXB146" s="3"/>
      <c r="UXC146" s="3"/>
      <c r="UXD146" s="3"/>
      <c r="UXE146" s="3"/>
      <c r="UXF146" s="3"/>
      <c r="UXG146" s="3"/>
      <c r="UXH146" s="3"/>
      <c r="UXI146" s="3"/>
      <c r="UXJ146" s="3"/>
      <c r="UXK146" s="3"/>
      <c r="UXL146" s="3"/>
      <c r="UXM146" s="3"/>
      <c r="UXN146" s="3"/>
      <c r="UXO146" s="3"/>
      <c r="UXP146" s="3"/>
      <c r="UXQ146" s="3"/>
      <c r="UXR146" s="3"/>
      <c r="UXS146" s="3"/>
      <c r="UXT146" s="3"/>
      <c r="UXU146" s="3"/>
      <c r="UXV146" s="3"/>
      <c r="UXW146" s="3"/>
      <c r="UXX146" s="3"/>
      <c r="UXY146" s="3"/>
      <c r="UXZ146" s="3"/>
      <c r="UYA146" s="3"/>
      <c r="UYB146" s="3"/>
      <c r="UYC146" s="3"/>
      <c r="UYD146" s="3"/>
      <c r="UYE146" s="3"/>
      <c r="UYF146" s="3"/>
      <c r="UYG146" s="3"/>
      <c r="UYH146" s="3"/>
      <c r="UYI146" s="3"/>
      <c r="UYJ146" s="3"/>
      <c r="UYK146" s="3"/>
      <c r="UYL146" s="3"/>
      <c r="UYM146" s="3"/>
      <c r="UYN146" s="3"/>
      <c r="UYO146" s="3"/>
      <c r="UYP146" s="3"/>
      <c r="UYQ146" s="3"/>
      <c r="UYR146" s="3"/>
      <c r="UYS146" s="3"/>
      <c r="UYT146" s="3"/>
      <c r="UYU146" s="3"/>
      <c r="UYV146" s="3"/>
      <c r="UYW146" s="3"/>
      <c r="UYX146" s="3"/>
      <c r="UYY146" s="3"/>
      <c r="UYZ146" s="3"/>
      <c r="UZA146" s="3"/>
      <c r="UZB146" s="3"/>
      <c r="UZC146" s="3"/>
      <c r="UZD146" s="3"/>
      <c r="UZE146" s="3"/>
      <c r="UZF146" s="3"/>
      <c r="UZG146" s="3"/>
      <c r="UZH146" s="3"/>
      <c r="UZI146" s="3"/>
      <c r="UZJ146" s="3"/>
      <c r="UZK146" s="3"/>
      <c r="UZL146" s="3"/>
      <c r="UZM146" s="3"/>
      <c r="UZN146" s="3"/>
      <c r="UZO146" s="3"/>
      <c r="UZP146" s="3"/>
      <c r="UZQ146" s="3"/>
      <c r="UZR146" s="3"/>
      <c r="UZS146" s="3"/>
      <c r="UZT146" s="3"/>
      <c r="UZU146" s="3"/>
      <c r="UZV146" s="3"/>
      <c r="UZW146" s="3"/>
      <c r="UZX146" s="3"/>
      <c r="UZY146" s="3"/>
      <c r="UZZ146" s="3"/>
      <c r="VAA146" s="3"/>
      <c r="VAB146" s="3"/>
      <c r="VAC146" s="3"/>
      <c r="VAD146" s="3"/>
      <c r="VAE146" s="3"/>
      <c r="VAF146" s="3"/>
      <c r="VAG146" s="3"/>
      <c r="VAH146" s="3"/>
      <c r="VAI146" s="3"/>
      <c r="VAJ146" s="3"/>
      <c r="VAK146" s="3"/>
      <c r="VAL146" s="3"/>
      <c r="VAM146" s="3"/>
      <c r="VAN146" s="3"/>
      <c r="VAO146" s="3"/>
      <c r="VAP146" s="3"/>
      <c r="VAQ146" s="3"/>
      <c r="VAR146" s="3"/>
      <c r="VAS146" s="3"/>
      <c r="VAT146" s="3"/>
      <c r="VAU146" s="3"/>
      <c r="VAV146" s="3"/>
      <c r="VAW146" s="3"/>
      <c r="VAX146" s="3"/>
      <c r="VAY146" s="3"/>
      <c r="VAZ146" s="3"/>
      <c r="VBA146" s="3"/>
      <c r="VBB146" s="3"/>
      <c r="VBC146" s="3"/>
      <c r="VBD146" s="3"/>
      <c r="VBE146" s="3"/>
      <c r="VBF146" s="3"/>
      <c r="VBG146" s="3"/>
      <c r="VBH146" s="3"/>
      <c r="VBI146" s="3"/>
      <c r="VBJ146" s="3"/>
      <c r="VBK146" s="3"/>
      <c r="VBL146" s="3"/>
      <c r="VBM146" s="3"/>
      <c r="VBN146" s="3"/>
      <c r="VBO146" s="3"/>
      <c r="VBP146" s="3"/>
      <c r="VBQ146" s="3"/>
      <c r="VBR146" s="3"/>
      <c r="VBS146" s="3"/>
      <c r="VBT146" s="3"/>
      <c r="VBU146" s="3"/>
      <c r="VBV146" s="3"/>
      <c r="VBW146" s="3"/>
      <c r="VBX146" s="3"/>
      <c r="VBY146" s="3"/>
      <c r="VBZ146" s="3"/>
      <c r="VCA146" s="3"/>
      <c r="VCB146" s="3"/>
      <c r="VCC146" s="3"/>
      <c r="VCD146" s="3"/>
      <c r="VCE146" s="3"/>
      <c r="VCF146" s="3"/>
      <c r="VCG146" s="3"/>
      <c r="VCH146" s="3"/>
      <c r="VCI146" s="3"/>
      <c r="VCJ146" s="3"/>
      <c r="VCK146" s="3"/>
      <c r="VCL146" s="3"/>
      <c r="VCM146" s="3"/>
      <c r="VCN146" s="3"/>
      <c r="VCO146" s="3"/>
      <c r="VCP146" s="3"/>
      <c r="VCQ146" s="3"/>
      <c r="VCR146" s="3"/>
      <c r="VCS146" s="3"/>
      <c r="VCT146" s="3"/>
      <c r="VCU146" s="3"/>
      <c r="VCV146" s="3"/>
      <c r="VCW146" s="3"/>
      <c r="VCX146" s="3"/>
      <c r="VCY146" s="3"/>
      <c r="VCZ146" s="3"/>
      <c r="VDA146" s="3"/>
      <c r="VDB146" s="3"/>
      <c r="VDC146" s="3"/>
      <c r="VDD146" s="3"/>
      <c r="VDE146" s="3"/>
      <c r="VDF146" s="3"/>
      <c r="VDG146" s="3"/>
      <c r="VDH146" s="3"/>
      <c r="VDI146" s="3"/>
      <c r="VDJ146" s="3"/>
      <c r="VDK146" s="3"/>
      <c r="VDL146" s="3"/>
      <c r="VDM146" s="3"/>
      <c r="VDN146" s="3"/>
      <c r="VDO146" s="3"/>
      <c r="VDP146" s="3"/>
      <c r="VDQ146" s="3"/>
      <c r="VDR146" s="3"/>
      <c r="VDS146" s="3"/>
      <c r="VDT146" s="3"/>
      <c r="VDU146" s="3"/>
      <c r="VDV146" s="3"/>
      <c r="VDW146" s="3"/>
      <c r="VDX146" s="3"/>
      <c r="VDY146" s="3"/>
      <c r="VDZ146" s="3"/>
      <c r="VEA146" s="3"/>
      <c r="VEB146" s="3"/>
      <c r="VEC146" s="3"/>
      <c r="VED146" s="3"/>
      <c r="VEE146" s="3"/>
      <c r="VEF146" s="3"/>
      <c r="VEG146" s="3"/>
      <c r="VEH146" s="3"/>
      <c r="VEI146" s="3"/>
      <c r="VEJ146" s="3"/>
      <c r="VEK146" s="3"/>
      <c r="VEL146" s="3"/>
      <c r="VEM146" s="3"/>
      <c r="VEN146" s="3"/>
      <c r="VEO146" s="3"/>
      <c r="VEP146" s="3"/>
      <c r="VEQ146" s="3"/>
      <c r="VER146" s="3"/>
      <c r="VES146" s="3"/>
      <c r="VET146" s="3"/>
      <c r="VEU146" s="3"/>
      <c r="VEV146" s="3"/>
      <c r="VEW146" s="3"/>
      <c r="VEX146" s="3"/>
      <c r="VEY146" s="3"/>
      <c r="VEZ146" s="3"/>
      <c r="VFA146" s="3"/>
      <c r="VFB146" s="3"/>
      <c r="VFC146" s="3"/>
      <c r="VFD146" s="3"/>
      <c r="VFE146" s="3"/>
      <c r="VFF146" s="3"/>
      <c r="VFG146" s="3"/>
      <c r="VFH146" s="3"/>
      <c r="VFI146" s="3"/>
      <c r="VFJ146" s="3"/>
      <c r="VFK146" s="3"/>
      <c r="VFL146" s="3"/>
      <c r="VFM146" s="3"/>
      <c r="VFN146" s="3"/>
      <c r="VFO146" s="3"/>
      <c r="VFP146" s="3"/>
      <c r="VFQ146" s="3"/>
      <c r="VFR146" s="3"/>
      <c r="VFS146" s="3"/>
      <c r="VFT146" s="3"/>
      <c r="VFU146" s="3"/>
      <c r="VFV146" s="3"/>
      <c r="VFW146" s="3"/>
      <c r="VFX146" s="3"/>
      <c r="VFY146" s="3"/>
      <c r="VFZ146" s="3"/>
      <c r="VGA146" s="3"/>
      <c r="VGB146" s="3"/>
      <c r="VGC146" s="3"/>
      <c r="VGD146" s="3"/>
      <c r="VGE146" s="3"/>
      <c r="VGF146" s="3"/>
      <c r="VGG146" s="3"/>
      <c r="VGH146" s="3"/>
      <c r="VGI146" s="3"/>
      <c r="VGJ146" s="3"/>
      <c r="VGK146" s="3"/>
      <c r="VGL146" s="3"/>
      <c r="VGM146" s="3"/>
      <c r="VGN146" s="3"/>
      <c r="VGO146" s="3"/>
      <c r="VGP146" s="3"/>
      <c r="VGQ146" s="3"/>
      <c r="VGR146" s="3"/>
      <c r="VGS146" s="3"/>
      <c r="VGT146" s="3"/>
      <c r="VGU146" s="3"/>
      <c r="VGV146" s="3"/>
      <c r="VGW146" s="3"/>
      <c r="VGX146" s="3"/>
      <c r="VGY146" s="3"/>
      <c r="VGZ146" s="3"/>
      <c r="VHA146" s="3"/>
      <c r="VHB146" s="3"/>
      <c r="VHC146" s="3"/>
      <c r="VHD146" s="3"/>
      <c r="VHE146" s="3"/>
      <c r="VHF146" s="3"/>
      <c r="VHG146" s="3"/>
      <c r="VHH146" s="3"/>
      <c r="VHI146" s="3"/>
      <c r="VHJ146" s="3"/>
      <c r="VHK146" s="3"/>
      <c r="VHL146" s="3"/>
      <c r="VHM146" s="3"/>
      <c r="VHN146" s="3"/>
      <c r="VHO146" s="3"/>
      <c r="VHP146" s="3"/>
      <c r="VHQ146" s="3"/>
      <c r="VHR146" s="3"/>
      <c r="VHS146" s="3"/>
      <c r="VHT146" s="3"/>
      <c r="VHU146" s="3"/>
      <c r="VHV146" s="3"/>
      <c r="VHW146" s="3"/>
      <c r="VHX146" s="3"/>
      <c r="VHY146" s="3"/>
      <c r="VHZ146" s="3"/>
      <c r="VIA146" s="3"/>
      <c r="VIB146" s="3"/>
      <c r="VIC146" s="3"/>
      <c r="VID146" s="3"/>
      <c r="VIE146" s="3"/>
      <c r="VIF146" s="3"/>
      <c r="VIG146" s="3"/>
      <c r="VIH146" s="3"/>
      <c r="VII146" s="3"/>
      <c r="VIJ146" s="3"/>
      <c r="VIK146" s="3"/>
      <c r="VIL146" s="3"/>
      <c r="VIM146" s="3"/>
      <c r="VIN146" s="3"/>
      <c r="VIO146" s="3"/>
      <c r="VIP146" s="3"/>
      <c r="VIQ146" s="3"/>
      <c r="VIR146" s="3"/>
      <c r="VIS146" s="3"/>
      <c r="VIT146" s="3"/>
      <c r="VIU146" s="3"/>
      <c r="VIV146" s="3"/>
      <c r="VIW146" s="3"/>
      <c r="VIX146" s="3"/>
      <c r="VIY146" s="3"/>
      <c r="VIZ146" s="3"/>
      <c r="VJA146" s="3"/>
      <c r="VJB146" s="3"/>
      <c r="VJC146" s="3"/>
      <c r="VJD146" s="3"/>
      <c r="VJE146" s="3"/>
      <c r="VJF146" s="3"/>
      <c r="VJG146" s="3"/>
      <c r="VJH146" s="3"/>
      <c r="VJI146" s="3"/>
      <c r="VJJ146" s="3"/>
      <c r="VJK146" s="3"/>
      <c r="VJL146" s="3"/>
      <c r="VJM146" s="3"/>
      <c r="VJN146" s="3"/>
      <c r="VJO146" s="3"/>
      <c r="VJP146" s="3"/>
      <c r="VJQ146" s="3"/>
      <c r="VJR146" s="3"/>
      <c r="VJS146" s="3"/>
      <c r="VJT146" s="3"/>
      <c r="VJU146" s="3"/>
      <c r="VJV146" s="3"/>
      <c r="VJW146" s="3"/>
      <c r="VJX146" s="3"/>
      <c r="VJY146" s="3"/>
      <c r="VJZ146" s="3"/>
      <c r="VKA146" s="3"/>
      <c r="VKB146" s="3"/>
      <c r="VKC146" s="3"/>
      <c r="VKD146" s="3"/>
      <c r="VKE146" s="3"/>
      <c r="VKF146" s="3"/>
      <c r="VKG146" s="3"/>
      <c r="VKH146" s="3"/>
      <c r="VKI146" s="3"/>
      <c r="VKJ146" s="3"/>
      <c r="VKK146" s="3"/>
      <c r="VKL146" s="3"/>
      <c r="VKM146" s="3"/>
      <c r="VKN146" s="3"/>
      <c r="VKO146" s="3"/>
      <c r="VKP146" s="3"/>
      <c r="VKQ146" s="3"/>
      <c r="VKR146" s="3"/>
      <c r="VKS146" s="3"/>
      <c r="VKT146" s="3"/>
      <c r="VKU146" s="3"/>
      <c r="VKV146" s="3"/>
      <c r="VKW146" s="3"/>
      <c r="VKX146" s="3"/>
      <c r="VKY146" s="3"/>
      <c r="VKZ146" s="3"/>
      <c r="VLA146" s="3"/>
      <c r="VLB146" s="3"/>
      <c r="VLC146" s="3"/>
      <c r="VLD146" s="3"/>
      <c r="VLE146" s="3"/>
      <c r="VLF146" s="3"/>
      <c r="VLG146" s="3"/>
      <c r="VLH146" s="3"/>
      <c r="VLI146" s="3"/>
      <c r="VLJ146" s="3"/>
      <c r="VLK146" s="3"/>
      <c r="VLL146" s="3"/>
      <c r="VLM146" s="3"/>
      <c r="VLN146" s="3"/>
      <c r="VLO146" s="3"/>
      <c r="VLP146" s="3"/>
      <c r="VLQ146" s="3"/>
      <c r="VLR146" s="3"/>
      <c r="VLS146" s="3"/>
      <c r="VLT146" s="3"/>
      <c r="VLU146" s="3"/>
      <c r="VLV146" s="3"/>
      <c r="VLW146" s="3"/>
      <c r="VLX146" s="3"/>
      <c r="VLY146" s="3"/>
      <c r="VLZ146" s="3"/>
      <c r="VMA146" s="3"/>
      <c r="VMB146" s="3"/>
      <c r="VMC146" s="3"/>
      <c r="VMD146" s="3"/>
      <c r="VME146" s="3"/>
      <c r="VMF146" s="3"/>
      <c r="VMG146" s="3"/>
      <c r="VMH146" s="3"/>
      <c r="VMI146" s="3"/>
      <c r="VMJ146" s="3"/>
      <c r="VMK146" s="3"/>
      <c r="VML146" s="3"/>
      <c r="VMM146" s="3"/>
      <c r="VMN146" s="3"/>
      <c r="VMO146" s="3"/>
      <c r="VMP146" s="3"/>
      <c r="VMQ146" s="3"/>
      <c r="VMR146" s="3"/>
      <c r="VMS146" s="3"/>
      <c r="VMT146" s="3"/>
      <c r="VMU146" s="3"/>
      <c r="VMV146" s="3"/>
      <c r="VMW146" s="3"/>
      <c r="VMX146" s="3"/>
      <c r="VMY146" s="3"/>
      <c r="VMZ146" s="3"/>
      <c r="VNA146" s="3"/>
      <c r="VNB146" s="3"/>
      <c r="VNC146" s="3"/>
      <c r="VND146" s="3"/>
      <c r="VNE146" s="3"/>
      <c r="VNF146" s="3"/>
      <c r="VNG146" s="3"/>
      <c r="VNH146" s="3"/>
      <c r="VNI146" s="3"/>
      <c r="VNJ146" s="3"/>
      <c r="VNK146" s="3"/>
      <c r="VNL146" s="3"/>
      <c r="VNM146" s="3"/>
      <c r="VNN146" s="3"/>
      <c r="VNO146" s="3"/>
      <c r="VNP146" s="3"/>
      <c r="VNQ146" s="3"/>
      <c r="VNR146" s="3"/>
      <c r="VNS146" s="3"/>
      <c r="VNT146" s="3"/>
      <c r="VNU146" s="3"/>
      <c r="VNV146" s="3"/>
      <c r="VNW146" s="3"/>
      <c r="VNX146" s="3"/>
      <c r="VNY146" s="3"/>
      <c r="VNZ146" s="3"/>
      <c r="VOA146" s="3"/>
      <c r="VOB146" s="3"/>
      <c r="VOC146" s="3"/>
      <c r="VOD146" s="3"/>
      <c r="VOE146" s="3"/>
      <c r="VOF146" s="3"/>
      <c r="VOG146" s="3"/>
      <c r="VOH146" s="3"/>
      <c r="VOI146" s="3"/>
      <c r="VOJ146" s="3"/>
      <c r="VOK146" s="3"/>
      <c r="VOL146" s="3"/>
      <c r="VOM146" s="3"/>
      <c r="VON146" s="3"/>
      <c r="VOO146" s="3"/>
      <c r="VOP146" s="3"/>
      <c r="VOQ146" s="3"/>
      <c r="VOR146" s="3"/>
      <c r="VOS146" s="3"/>
      <c r="VOT146" s="3"/>
      <c r="VOU146" s="3"/>
      <c r="VOV146" s="3"/>
      <c r="VOW146" s="3"/>
      <c r="VOX146" s="3"/>
      <c r="VOY146" s="3"/>
      <c r="VOZ146" s="3"/>
      <c r="VPA146" s="3"/>
      <c r="VPB146" s="3"/>
      <c r="VPC146" s="3"/>
      <c r="VPD146" s="3"/>
      <c r="VPE146" s="3"/>
      <c r="VPF146" s="3"/>
      <c r="VPG146" s="3"/>
      <c r="VPH146" s="3"/>
      <c r="VPI146" s="3"/>
      <c r="VPJ146" s="3"/>
      <c r="VPK146" s="3"/>
      <c r="VPL146" s="3"/>
      <c r="VPM146" s="3"/>
      <c r="VPN146" s="3"/>
      <c r="VPO146" s="3"/>
      <c r="VPP146" s="3"/>
      <c r="VPQ146" s="3"/>
      <c r="VPR146" s="3"/>
      <c r="VPS146" s="3"/>
      <c r="VPT146" s="3"/>
      <c r="VPU146" s="3"/>
      <c r="VPV146" s="3"/>
      <c r="VPW146" s="3"/>
      <c r="VPX146" s="3"/>
      <c r="VPY146" s="3"/>
      <c r="VPZ146" s="3"/>
      <c r="VQA146" s="3"/>
      <c r="VQB146" s="3"/>
      <c r="VQC146" s="3"/>
      <c r="VQD146" s="3"/>
      <c r="VQE146" s="3"/>
      <c r="VQF146" s="3"/>
      <c r="VQG146" s="3"/>
      <c r="VQH146" s="3"/>
      <c r="VQI146" s="3"/>
      <c r="VQJ146" s="3"/>
      <c r="VQK146" s="3"/>
      <c r="VQL146" s="3"/>
      <c r="VQM146" s="3"/>
      <c r="VQN146" s="3"/>
      <c r="VQO146" s="3"/>
      <c r="VQP146" s="3"/>
      <c r="VQQ146" s="3"/>
      <c r="VQR146" s="3"/>
      <c r="VQS146" s="3"/>
      <c r="VQT146" s="3"/>
      <c r="VQU146" s="3"/>
      <c r="VQV146" s="3"/>
      <c r="VQW146" s="3"/>
      <c r="VQX146" s="3"/>
      <c r="VQY146" s="3"/>
      <c r="VQZ146" s="3"/>
      <c r="VRA146" s="3"/>
      <c r="VRB146" s="3"/>
      <c r="VRC146" s="3"/>
      <c r="VRD146" s="3"/>
      <c r="VRE146" s="3"/>
      <c r="VRF146" s="3"/>
      <c r="VRG146" s="3"/>
      <c r="VRH146" s="3"/>
      <c r="VRI146" s="3"/>
      <c r="VRJ146" s="3"/>
      <c r="VRK146" s="3"/>
      <c r="VRL146" s="3"/>
      <c r="VRM146" s="3"/>
      <c r="VRN146" s="3"/>
      <c r="VRO146" s="3"/>
      <c r="VRP146" s="3"/>
      <c r="VRQ146" s="3"/>
      <c r="VRR146" s="3"/>
      <c r="VRS146" s="3"/>
      <c r="VRT146" s="3"/>
      <c r="VRU146" s="3"/>
      <c r="VRV146" s="3"/>
      <c r="VRW146" s="3"/>
      <c r="VRX146" s="3"/>
      <c r="VRY146" s="3"/>
      <c r="VRZ146" s="3"/>
      <c r="VSA146" s="3"/>
      <c r="VSB146" s="3"/>
      <c r="VSC146" s="3"/>
      <c r="VSD146" s="3"/>
      <c r="VSE146" s="3"/>
      <c r="VSF146" s="3"/>
      <c r="VSG146" s="3"/>
      <c r="VSH146" s="3"/>
      <c r="VSI146" s="3"/>
      <c r="VSJ146" s="3"/>
      <c r="VSK146" s="3"/>
      <c r="VSL146" s="3"/>
      <c r="VSM146" s="3"/>
      <c r="VSN146" s="3"/>
      <c r="VSO146" s="3"/>
      <c r="VSP146" s="3"/>
      <c r="VSQ146" s="3"/>
      <c r="VSR146" s="3"/>
      <c r="VSS146" s="3"/>
      <c r="VST146" s="3"/>
      <c r="VSU146" s="3"/>
      <c r="VSV146" s="3"/>
      <c r="VSW146" s="3"/>
      <c r="VSX146" s="3"/>
      <c r="VSY146" s="3"/>
      <c r="VSZ146" s="3"/>
      <c r="VTA146" s="3"/>
      <c r="VTB146" s="3"/>
      <c r="VTC146" s="3"/>
      <c r="VTD146" s="3"/>
      <c r="VTE146" s="3"/>
      <c r="VTF146" s="3"/>
      <c r="VTG146" s="3"/>
      <c r="VTH146" s="3"/>
      <c r="VTI146" s="3"/>
      <c r="VTJ146" s="3"/>
      <c r="VTK146" s="3"/>
      <c r="VTL146" s="3"/>
      <c r="VTM146" s="3"/>
      <c r="VTN146" s="3"/>
      <c r="VTO146" s="3"/>
      <c r="VTP146" s="3"/>
      <c r="VTQ146" s="3"/>
      <c r="VTR146" s="3"/>
      <c r="VTS146" s="3"/>
      <c r="VTT146" s="3"/>
      <c r="VTU146" s="3"/>
      <c r="VTV146" s="3"/>
      <c r="VTW146" s="3"/>
      <c r="VTX146" s="3"/>
      <c r="VTY146" s="3"/>
      <c r="VTZ146" s="3"/>
      <c r="VUA146" s="3"/>
      <c r="VUB146" s="3"/>
      <c r="VUC146" s="3"/>
      <c r="VUD146" s="3"/>
      <c r="VUE146" s="3"/>
      <c r="VUF146" s="3"/>
      <c r="VUG146" s="3"/>
      <c r="VUH146" s="3"/>
      <c r="VUI146" s="3"/>
      <c r="VUJ146" s="3"/>
      <c r="VUK146" s="3"/>
      <c r="VUL146" s="3"/>
      <c r="VUM146" s="3"/>
      <c r="VUN146" s="3"/>
      <c r="VUO146" s="3"/>
      <c r="VUP146" s="3"/>
      <c r="VUQ146" s="3"/>
      <c r="VUR146" s="3"/>
      <c r="VUS146" s="3"/>
      <c r="VUT146" s="3"/>
      <c r="VUU146" s="3"/>
      <c r="VUV146" s="3"/>
      <c r="VUW146" s="3"/>
      <c r="VUX146" s="3"/>
      <c r="VUY146" s="3"/>
      <c r="VUZ146" s="3"/>
      <c r="VVA146" s="3"/>
      <c r="VVB146" s="3"/>
      <c r="VVC146" s="3"/>
      <c r="VVD146" s="3"/>
      <c r="VVE146" s="3"/>
      <c r="VVF146" s="3"/>
      <c r="VVG146" s="3"/>
      <c r="VVH146" s="3"/>
      <c r="VVI146" s="3"/>
      <c r="VVJ146" s="3"/>
      <c r="VVK146" s="3"/>
      <c r="VVL146" s="3"/>
      <c r="VVM146" s="3"/>
      <c r="VVN146" s="3"/>
      <c r="VVO146" s="3"/>
      <c r="VVP146" s="3"/>
      <c r="VVQ146" s="3"/>
      <c r="VVR146" s="3"/>
      <c r="VVS146" s="3"/>
      <c r="VVT146" s="3"/>
      <c r="VVU146" s="3"/>
      <c r="VVV146" s="3"/>
      <c r="VVW146" s="3"/>
      <c r="VVX146" s="3"/>
      <c r="VVY146" s="3"/>
      <c r="VVZ146" s="3"/>
      <c r="VWA146" s="3"/>
      <c r="VWB146" s="3"/>
      <c r="VWC146" s="3"/>
      <c r="VWD146" s="3"/>
      <c r="VWE146" s="3"/>
      <c r="VWF146" s="3"/>
      <c r="VWG146" s="3"/>
      <c r="VWH146" s="3"/>
      <c r="VWI146" s="3"/>
      <c r="VWJ146" s="3"/>
      <c r="VWK146" s="3"/>
      <c r="VWL146" s="3"/>
      <c r="VWM146" s="3"/>
      <c r="VWN146" s="3"/>
      <c r="VWO146" s="3"/>
      <c r="VWP146" s="3"/>
      <c r="VWQ146" s="3"/>
      <c r="VWR146" s="3"/>
      <c r="VWS146" s="3"/>
      <c r="VWT146" s="3"/>
      <c r="VWU146" s="3"/>
      <c r="VWV146" s="3"/>
      <c r="VWW146" s="3"/>
      <c r="VWX146" s="3"/>
      <c r="VWY146" s="3"/>
      <c r="VWZ146" s="3"/>
      <c r="VXA146" s="3"/>
      <c r="VXB146" s="3"/>
      <c r="VXC146" s="3"/>
      <c r="VXD146" s="3"/>
      <c r="VXE146" s="3"/>
      <c r="VXF146" s="3"/>
      <c r="VXG146" s="3"/>
      <c r="VXH146" s="3"/>
      <c r="VXI146" s="3"/>
      <c r="VXJ146" s="3"/>
      <c r="VXK146" s="3"/>
      <c r="VXL146" s="3"/>
      <c r="VXM146" s="3"/>
      <c r="VXN146" s="3"/>
      <c r="VXO146" s="3"/>
      <c r="VXP146" s="3"/>
      <c r="VXQ146" s="3"/>
      <c r="VXR146" s="3"/>
      <c r="VXS146" s="3"/>
      <c r="VXT146" s="3"/>
      <c r="VXU146" s="3"/>
      <c r="VXV146" s="3"/>
      <c r="VXW146" s="3"/>
      <c r="VXX146" s="3"/>
      <c r="VXY146" s="3"/>
      <c r="VXZ146" s="3"/>
      <c r="VYA146" s="3"/>
      <c r="VYB146" s="3"/>
      <c r="VYC146" s="3"/>
      <c r="VYD146" s="3"/>
      <c r="VYE146" s="3"/>
      <c r="VYF146" s="3"/>
      <c r="VYG146" s="3"/>
      <c r="VYH146" s="3"/>
      <c r="VYI146" s="3"/>
      <c r="VYJ146" s="3"/>
      <c r="VYK146" s="3"/>
      <c r="VYL146" s="3"/>
      <c r="VYM146" s="3"/>
      <c r="VYN146" s="3"/>
      <c r="VYO146" s="3"/>
      <c r="VYP146" s="3"/>
      <c r="VYQ146" s="3"/>
      <c r="VYR146" s="3"/>
      <c r="VYS146" s="3"/>
      <c r="VYT146" s="3"/>
      <c r="VYU146" s="3"/>
      <c r="VYV146" s="3"/>
      <c r="VYW146" s="3"/>
      <c r="VYX146" s="3"/>
      <c r="VYY146" s="3"/>
      <c r="VYZ146" s="3"/>
      <c r="VZA146" s="3"/>
      <c r="VZB146" s="3"/>
      <c r="VZC146" s="3"/>
      <c r="VZD146" s="3"/>
      <c r="VZE146" s="3"/>
      <c r="VZF146" s="3"/>
      <c r="VZG146" s="3"/>
      <c r="VZH146" s="3"/>
      <c r="VZI146" s="3"/>
      <c r="VZJ146" s="3"/>
      <c r="VZK146" s="3"/>
      <c r="VZL146" s="3"/>
      <c r="VZM146" s="3"/>
      <c r="VZN146" s="3"/>
      <c r="VZO146" s="3"/>
      <c r="VZP146" s="3"/>
      <c r="VZQ146" s="3"/>
      <c r="VZR146" s="3"/>
      <c r="VZS146" s="3"/>
      <c r="VZT146" s="3"/>
      <c r="VZU146" s="3"/>
      <c r="VZV146" s="3"/>
      <c r="VZW146" s="3"/>
      <c r="VZX146" s="3"/>
      <c r="VZY146" s="3"/>
      <c r="VZZ146" s="3"/>
      <c r="WAA146" s="3"/>
      <c r="WAB146" s="3"/>
      <c r="WAC146" s="3"/>
      <c r="WAD146" s="3"/>
      <c r="WAE146" s="3"/>
      <c r="WAF146" s="3"/>
      <c r="WAG146" s="3"/>
      <c r="WAH146" s="3"/>
      <c r="WAI146" s="3"/>
      <c r="WAJ146" s="3"/>
      <c r="WAK146" s="3"/>
      <c r="WAL146" s="3"/>
      <c r="WAM146" s="3"/>
      <c r="WAN146" s="3"/>
      <c r="WAO146" s="3"/>
      <c r="WAP146" s="3"/>
      <c r="WAQ146" s="3"/>
      <c r="WAR146" s="3"/>
      <c r="WAS146" s="3"/>
      <c r="WAT146" s="3"/>
      <c r="WAU146" s="3"/>
      <c r="WAV146" s="3"/>
      <c r="WAW146" s="3"/>
      <c r="WAX146" s="3"/>
      <c r="WAY146" s="3"/>
      <c r="WAZ146" s="3"/>
      <c r="WBA146" s="3"/>
      <c r="WBB146" s="3"/>
      <c r="WBC146" s="3"/>
      <c r="WBD146" s="3"/>
      <c r="WBE146" s="3"/>
      <c r="WBF146" s="3"/>
      <c r="WBG146" s="3"/>
      <c r="WBH146" s="3"/>
      <c r="WBI146" s="3"/>
      <c r="WBJ146" s="3"/>
      <c r="WBK146" s="3"/>
      <c r="WBL146" s="3"/>
      <c r="WBM146" s="3"/>
      <c r="WBN146" s="3"/>
      <c r="WBO146" s="3"/>
      <c r="WBP146" s="3"/>
      <c r="WBQ146" s="3"/>
      <c r="WBR146" s="3"/>
      <c r="WBS146" s="3"/>
      <c r="WBT146" s="3"/>
      <c r="WBU146" s="3"/>
      <c r="WBV146" s="3"/>
      <c r="WBW146" s="3"/>
      <c r="WBX146" s="3"/>
      <c r="WBY146" s="3"/>
      <c r="WBZ146" s="3"/>
      <c r="WCA146" s="3"/>
      <c r="WCB146" s="3"/>
      <c r="WCC146" s="3"/>
      <c r="WCD146" s="3"/>
      <c r="WCE146" s="3"/>
      <c r="WCF146" s="3"/>
      <c r="WCG146" s="3"/>
      <c r="WCH146" s="3"/>
      <c r="WCI146" s="3"/>
      <c r="WCJ146" s="3"/>
      <c r="WCK146" s="3"/>
      <c r="WCL146" s="3"/>
      <c r="WCM146" s="3"/>
      <c r="WCN146" s="3"/>
      <c r="WCO146" s="3"/>
      <c r="WCP146" s="3"/>
      <c r="WCQ146" s="3"/>
      <c r="WCR146" s="3"/>
      <c r="WCS146" s="3"/>
      <c r="WCT146" s="3"/>
      <c r="WCU146" s="3"/>
      <c r="WCV146" s="3"/>
      <c r="WCW146" s="3"/>
      <c r="WCX146" s="3"/>
      <c r="WCY146" s="3"/>
      <c r="WCZ146" s="3"/>
      <c r="WDA146" s="3"/>
      <c r="WDB146" s="3"/>
      <c r="WDC146" s="3"/>
      <c r="WDD146" s="3"/>
      <c r="WDE146" s="3"/>
      <c r="WDF146" s="3"/>
      <c r="WDG146" s="3"/>
      <c r="WDH146" s="3"/>
      <c r="WDI146" s="3"/>
      <c r="WDJ146" s="3"/>
      <c r="WDK146" s="3"/>
      <c r="WDL146" s="3"/>
      <c r="WDM146" s="3"/>
      <c r="WDN146" s="3"/>
      <c r="WDO146" s="3"/>
      <c r="WDP146" s="3"/>
      <c r="WDQ146" s="3"/>
      <c r="WDR146" s="3"/>
      <c r="WDS146" s="3"/>
      <c r="WDT146" s="3"/>
      <c r="WDU146" s="3"/>
      <c r="WDV146" s="3"/>
      <c r="WDW146" s="3"/>
      <c r="WDX146" s="3"/>
      <c r="WDY146" s="3"/>
      <c r="WDZ146" s="3"/>
      <c r="WEA146" s="3"/>
      <c r="WEB146" s="3"/>
      <c r="WEC146" s="3"/>
      <c r="WED146" s="3"/>
      <c r="WEE146" s="3"/>
      <c r="WEF146" s="3"/>
      <c r="WEG146" s="3"/>
      <c r="WEH146" s="3"/>
      <c r="WEI146" s="3"/>
      <c r="WEJ146" s="3"/>
      <c r="WEK146" s="3"/>
      <c r="WEL146" s="3"/>
      <c r="WEM146" s="3"/>
      <c r="WEN146" s="3"/>
      <c r="WEO146" s="3"/>
      <c r="WEP146" s="3"/>
      <c r="WEQ146" s="3"/>
      <c r="WER146" s="3"/>
      <c r="WES146" s="3"/>
      <c r="WET146" s="3"/>
      <c r="WEU146" s="3"/>
      <c r="WEV146" s="3"/>
      <c r="WEW146" s="3"/>
      <c r="WEX146" s="3"/>
      <c r="WEY146" s="3"/>
      <c r="WEZ146" s="3"/>
      <c r="WFA146" s="3"/>
      <c r="WFB146" s="3"/>
      <c r="WFC146" s="3"/>
      <c r="WFD146" s="3"/>
      <c r="WFE146" s="3"/>
      <c r="WFF146" s="3"/>
      <c r="WFG146" s="3"/>
      <c r="WFH146" s="3"/>
      <c r="WFI146" s="3"/>
      <c r="WFJ146" s="3"/>
      <c r="WFK146" s="3"/>
      <c r="WFL146" s="3"/>
      <c r="WFM146" s="3"/>
      <c r="WFN146" s="3"/>
      <c r="WFO146" s="3"/>
      <c r="WFP146" s="3"/>
      <c r="WFQ146" s="3"/>
      <c r="WFR146" s="3"/>
      <c r="WFS146" s="3"/>
      <c r="WFT146" s="3"/>
      <c r="WFU146" s="3"/>
      <c r="WFV146" s="3"/>
      <c r="WFW146" s="3"/>
      <c r="WFX146" s="3"/>
      <c r="WFY146" s="3"/>
      <c r="WFZ146" s="3"/>
      <c r="WGA146" s="3"/>
      <c r="WGB146" s="3"/>
      <c r="WGC146" s="3"/>
      <c r="WGD146" s="3"/>
      <c r="WGE146" s="3"/>
      <c r="WGF146" s="3"/>
      <c r="WGG146" s="3"/>
      <c r="WGH146" s="3"/>
      <c r="WGI146" s="3"/>
      <c r="WGJ146" s="3"/>
      <c r="WGK146" s="3"/>
      <c r="WGL146" s="3"/>
      <c r="WGM146" s="3"/>
      <c r="WGN146" s="3"/>
      <c r="WGO146" s="3"/>
      <c r="WGP146" s="3"/>
      <c r="WGQ146" s="3"/>
      <c r="WGR146" s="3"/>
      <c r="WGS146" s="3"/>
      <c r="WGT146" s="3"/>
      <c r="WGU146" s="3"/>
      <c r="WGV146" s="3"/>
      <c r="WGW146" s="3"/>
      <c r="WGX146" s="3"/>
      <c r="WGY146" s="3"/>
      <c r="WGZ146" s="3"/>
      <c r="WHA146" s="3"/>
      <c r="WHB146" s="3"/>
      <c r="WHC146" s="3"/>
      <c r="WHD146" s="3"/>
      <c r="WHE146" s="3"/>
      <c r="WHF146" s="3"/>
      <c r="WHG146" s="3"/>
      <c r="WHH146" s="3"/>
      <c r="WHI146" s="3"/>
      <c r="WHJ146" s="3"/>
      <c r="WHK146" s="3"/>
      <c r="WHL146" s="3"/>
      <c r="WHM146" s="3"/>
      <c r="WHN146" s="3"/>
      <c r="WHO146" s="3"/>
      <c r="WHP146" s="3"/>
      <c r="WHQ146" s="3"/>
      <c r="WHR146" s="3"/>
      <c r="WHS146" s="3"/>
      <c r="WHT146" s="3"/>
      <c r="WHU146" s="3"/>
      <c r="WHV146" s="3"/>
      <c r="WHW146" s="3"/>
      <c r="WHX146" s="3"/>
      <c r="WHY146" s="3"/>
      <c r="WHZ146" s="3"/>
      <c r="WIA146" s="3"/>
      <c r="WIB146" s="3"/>
      <c r="WIC146" s="3"/>
      <c r="WID146" s="3"/>
      <c r="WIE146" s="3"/>
      <c r="WIF146" s="3"/>
      <c r="WIG146" s="3"/>
      <c r="WIH146" s="3"/>
      <c r="WII146" s="3"/>
      <c r="WIJ146" s="3"/>
      <c r="WIK146" s="3"/>
      <c r="WIL146" s="3"/>
      <c r="WIM146" s="3"/>
      <c r="WIN146" s="3"/>
      <c r="WIO146" s="3"/>
      <c r="WIP146" s="3"/>
      <c r="WIQ146" s="3"/>
      <c r="WIR146" s="3"/>
      <c r="WIS146" s="3"/>
      <c r="WIT146" s="3"/>
      <c r="WIU146" s="3"/>
      <c r="WIV146" s="3"/>
      <c r="WIW146" s="3"/>
      <c r="WIX146" s="3"/>
      <c r="WIY146" s="3"/>
      <c r="WIZ146" s="3"/>
      <c r="WJA146" s="3"/>
      <c r="WJB146" s="3"/>
      <c r="WJC146" s="3"/>
      <c r="WJD146" s="3"/>
      <c r="WJE146" s="3"/>
      <c r="WJF146" s="3"/>
      <c r="WJG146" s="3"/>
      <c r="WJH146" s="3"/>
      <c r="WJI146" s="3"/>
      <c r="WJJ146" s="3"/>
      <c r="WJK146" s="3"/>
      <c r="WJL146" s="3"/>
      <c r="WJM146" s="3"/>
      <c r="WJN146" s="3"/>
      <c r="WJO146" s="3"/>
      <c r="WJP146" s="3"/>
      <c r="WJQ146" s="3"/>
      <c r="WJR146" s="3"/>
      <c r="WJS146" s="3"/>
      <c r="WJT146" s="3"/>
      <c r="WJU146" s="3"/>
      <c r="WJV146" s="3"/>
      <c r="WJW146" s="3"/>
      <c r="WJX146" s="3"/>
      <c r="WJY146" s="3"/>
      <c r="WJZ146" s="3"/>
      <c r="WKA146" s="3"/>
      <c r="WKB146" s="3"/>
      <c r="WKC146" s="3"/>
      <c r="WKD146" s="3"/>
      <c r="WKE146" s="3"/>
      <c r="WKF146" s="3"/>
      <c r="WKG146" s="3"/>
      <c r="WKH146" s="3"/>
      <c r="WKI146" s="3"/>
      <c r="WKJ146" s="3"/>
      <c r="WKK146" s="3"/>
      <c r="WKL146" s="3"/>
      <c r="WKM146" s="3"/>
      <c r="WKN146" s="3"/>
      <c r="WKO146" s="3"/>
      <c r="WKP146" s="3"/>
      <c r="WKQ146" s="3"/>
      <c r="WKR146" s="3"/>
      <c r="WKS146" s="3"/>
      <c r="WKT146" s="3"/>
      <c r="WKU146" s="3"/>
      <c r="WKV146" s="3"/>
      <c r="WKW146" s="3"/>
      <c r="WKX146" s="3"/>
      <c r="WKY146" s="3"/>
      <c r="WKZ146" s="3"/>
      <c r="WLA146" s="3"/>
      <c r="WLB146" s="3"/>
      <c r="WLC146" s="3"/>
      <c r="WLD146" s="3"/>
      <c r="WLE146" s="3"/>
      <c r="WLF146" s="3"/>
      <c r="WLG146" s="3"/>
      <c r="WLH146" s="3"/>
      <c r="WLI146" s="3"/>
      <c r="WLJ146" s="3"/>
      <c r="WLK146" s="3"/>
      <c r="WLL146" s="3"/>
      <c r="WLM146" s="3"/>
      <c r="WLN146" s="3"/>
      <c r="WLO146" s="3"/>
      <c r="WLP146" s="3"/>
      <c r="WLQ146" s="3"/>
      <c r="WLR146" s="3"/>
      <c r="WLS146" s="3"/>
      <c r="WLT146" s="3"/>
      <c r="WLU146" s="3"/>
      <c r="WLV146" s="3"/>
      <c r="WLW146" s="3"/>
      <c r="WLX146" s="3"/>
      <c r="WLY146" s="3"/>
      <c r="WLZ146" s="3"/>
      <c r="WMA146" s="3"/>
      <c r="WMB146" s="3"/>
      <c r="WMC146" s="3"/>
      <c r="WMD146" s="3"/>
      <c r="WME146" s="3"/>
      <c r="WMF146" s="3"/>
      <c r="WMG146" s="3"/>
      <c r="WMH146" s="3"/>
      <c r="WMI146" s="3"/>
      <c r="WMJ146" s="3"/>
      <c r="WMK146" s="3"/>
      <c r="WML146" s="3"/>
      <c r="WMM146" s="3"/>
      <c r="WMN146" s="3"/>
      <c r="WMO146" s="3"/>
      <c r="WMP146" s="3"/>
      <c r="WMQ146" s="3"/>
      <c r="WMR146" s="3"/>
      <c r="WMS146" s="3"/>
      <c r="WMT146" s="3"/>
      <c r="WMU146" s="3"/>
      <c r="WMV146" s="3"/>
      <c r="WMW146" s="3"/>
      <c r="WMX146" s="3"/>
      <c r="WMY146" s="3"/>
      <c r="WMZ146" s="3"/>
      <c r="WNA146" s="3"/>
      <c r="WNB146" s="3"/>
      <c r="WNC146" s="3"/>
      <c r="WND146" s="3"/>
      <c r="WNE146" s="3"/>
      <c r="WNF146" s="3"/>
      <c r="WNG146" s="3"/>
      <c r="WNH146" s="3"/>
      <c r="WNI146" s="3"/>
      <c r="WNJ146" s="3"/>
      <c r="WNK146" s="3"/>
      <c r="WNL146" s="3"/>
      <c r="WNM146" s="3"/>
      <c r="WNN146" s="3"/>
      <c r="WNO146" s="3"/>
      <c r="WNP146" s="3"/>
      <c r="WNQ146" s="3"/>
      <c r="WNR146" s="3"/>
      <c r="WNS146" s="3"/>
      <c r="WNT146" s="3"/>
      <c r="WNU146" s="3"/>
      <c r="WNV146" s="3"/>
      <c r="WNW146" s="3"/>
      <c r="WNX146" s="3"/>
      <c r="WNY146" s="3"/>
      <c r="WNZ146" s="3"/>
      <c r="WOA146" s="3"/>
      <c r="WOB146" s="3"/>
      <c r="WOC146" s="3"/>
      <c r="WOD146" s="3"/>
      <c r="WOE146" s="3"/>
      <c r="WOF146" s="3"/>
      <c r="WOG146" s="3"/>
      <c r="WOH146" s="3"/>
      <c r="WOI146" s="3"/>
      <c r="WOJ146" s="3"/>
      <c r="WOK146" s="3"/>
      <c r="WOL146" s="3"/>
      <c r="WOM146" s="3"/>
      <c r="WON146" s="3"/>
      <c r="WOO146" s="3"/>
      <c r="WOP146" s="3"/>
      <c r="WOQ146" s="3"/>
      <c r="WOR146" s="3"/>
      <c r="WOS146" s="3"/>
      <c r="WOT146" s="3"/>
      <c r="WOU146" s="3"/>
      <c r="WOV146" s="3"/>
      <c r="WOW146" s="3"/>
      <c r="WOX146" s="3"/>
      <c r="WOY146" s="3"/>
      <c r="WOZ146" s="3"/>
      <c r="WPA146" s="3"/>
      <c r="WPB146" s="3"/>
      <c r="WPC146" s="3"/>
      <c r="WPD146" s="3"/>
      <c r="WPE146" s="3"/>
      <c r="WPF146" s="3"/>
      <c r="WPG146" s="3"/>
      <c r="WPH146" s="3"/>
      <c r="WPI146" s="3"/>
      <c r="WPJ146" s="3"/>
      <c r="WPK146" s="3"/>
      <c r="WPL146" s="3"/>
      <c r="WPM146" s="3"/>
      <c r="WPN146" s="3"/>
      <c r="WPO146" s="3"/>
      <c r="WPP146" s="3"/>
      <c r="WPQ146" s="3"/>
      <c r="WPR146" s="3"/>
      <c r="WPS146" s="3"/>
      <c r="WPT146" s="3"/>
      <c r="WPU146" s="3"/>
      <c r="WPV146" s="3"/>
      <c r="WPW146" s="3"/>
      <c r="WPX146" s="3"/>
      <c r="WPY146" s="3"/>
      <c r="WPZ146" s="3"/>
      <c r="WQA146" s="3"/>
      <c r="WQB146" s="3"/>
      <c r="WQC146" s="3"/>
      <c r="WQD146" s="3"/>
      <c r="WQE146" s="3"/>
      <c r="WQF146" s="3"/>
      <c r="WQG146" s="3"/>
      <c r="WQH146" s="3"/>
      <c r="WQI146" s="3"/>
      <c r="WQJ146" s="3"/>
      <c r="WQK146" s="3"/>
      <c r="WQL146" s="3"/>
      <c r="WQM146" s="3"/>
      <c r="WQN146" s="3"/>
      <c r="WQO146" s="3"/>
      <c r="WQP146" s="3"/>
      <c r="WQQ146" s="3"/>
      <c r="WQR146" s="3"/>
      <c r="WQS146" s="3"/>
      <c r="WQT146" s="3"/>
      <c r="WQU146" s="3"/>
      <c r="WQV146" s="3"/>
      <c r="WQW146" s="3"/>
      <c r="WQX146" s="3"/>
      <c r="WQY146" s="3"/>
      <c r="WQZ146" s="3"/>
      <c r="WRA146" s="3"/>
      <c r="WRB146" s="3"/>
      <c r="WRC146" s="3"/>
      <c r="WRD146" s="3"/>
      <c r="WRE146" s="3"/>
      <c r="WRF146" s="3"/>
      <c r="WRG146" s="3"/>
      <c r="WRH146" s="3"/>
      <c r="WRI146" s="3"/>
      <c r="WRJ146" s="3"/>
      <c r="WRK146" s="3"/>
      <c r="WRL146" s="3"/>
      <c r="WRM146" s="3"/>
      <c r="WRN146" s="3"/>
      <c r="WRO146" s="3"/>
      <c r="WRP146" s="3"/>
      <c r="WRQ146" s="3"/>
      <c r="WRR146" s="3"/>
      <c r="WRS146" s="3"/>
      <c r="WRT146" s="3"/>
      <c r="WRU146" s="3"/>
      <c r="WRV146" s="3"/>
      <c r="WRW146" s="3"/>
      <c r="WRX146" s="3"/>
      <c r="WRY146" s="3"/>
      <c r="WRZ146" s="3"/>
      <c r="WSA146" s="3"/>
      <c r="WSB146" s="3"/>
      <c r="WSC146" s="3"/>
      <c r="WSD146" s="3"/>
      <c r="WSE146" s="3"/>
      <c r="WSF146" s="3"/>
      <c r="WSG146" s="3"/>
      <c r="WSH146" s="3"/>
      <c r="WSI146" s="3"/>
      <c r="WSJ146" s="3"/>
      <c r="WSK146" s="3"/>
      <c r="WSL146" s="3"/>
      <c r="WSM146" s="3"/>
      <c r="WSN146" s="3"/>
      <c r="WSO146" s="3"/>
      <c r="WSP146" s="3"/>
      <c r="WSQ146" s="3"/>
      <c r="WSR146" s="3"/>
      <c r="WSS146" s="3"/>
      <c r="WST146" s="3"/>
      <c r="WSU146" s="3"/>
      <c r="WSV146" s="3"/>
      <c r="WSW146" s="3"/>
      <c r="WSX146" s="3"/>
      <c r="WSY146" s="3"/>
      <c r="WSZ146" s="3"/>
      <c r="WTA146" s="3"/>
      <c r="WTB146" s="3"/>
      <c r="WTC146" s="3"/>
      <c r="WTD146" s="3"/>
      <c r="WTE146" s="3"/>
      <c r="WTF146" s="3"/>
      <c r="WTG146" s="3"/>
      <c r="WTH146" s="3"/>
      <c r="WTI146" s="3"/>
      <c r="WTJ146" s="3"/>
      <c r="WTK146" s="3"/>
      <c r="WTL146" s="3"/>
      <c r="WTM146" s="3"/>
      <c r="WTN146" s="3"/>
      <c r="WTO146" s="3"/>
      <c r="WTP146" s="3"/>
      <c r="WTQ146" s="3"/>
      <c r="WTR146" s="3"/>
      <c r="WTS146" s="3"/>
      <c r="WTT146" s="3"/>
      <c r="WTU146" s="3"/>
      <c r="WTV146" s="3"/>
      <c r="WTW146" s="3"/>
      <c r="WTX146" s="3"/>
      <c r="WTY146" s="3"/>
      <c r="WTZ146" s="3"/>
      <c r="WUA146" s="3"/>
      <c r="WUB146" s="3"/>
      <c r="WUC146" s="3"/>
      <c r="WUD146" s="3"/>
      <c r="WUE146" s="3"/>
      <c r="WUF146" s="3"/>
      <c r="WUG146" s="3"/>
      <c r="WUH146" s="3"/>
      <c r="WUI146" s="3"/>
      <c r="WUJ146" s="3"/>
      <c r="WUK146" s="3"/>
      <c r="WUL146" s="3"/>
      <c r="WUM146" s="3"/>
      <c r="WUN146" s="3"/>
      <c r="WUO146" s="3"/>
      <c r="WUP146" s="3"/>
      <c r="WUQ146" s="3"/>
      <c r="WUR146" s="3"/>
      <c r="WUS146" s="3"/>
      <c r="WUT146" s="3"/>
      <c r="WUU146" s="3"/>
      <c r="WUV146" s="3"/>
      <c r="WUW146" s="3"/>
      <c r="WUX146" s="3"/>
      <c r="WUY146" s="3"/>
      <c r="WUZ146" s="3"/>
      <c r="WVA146" s="3"/>
      <c r="WVB146" s="3"/>
      <c r="WVC146" s="3"/>
      <c r="WVD146" s="3"/>
      <c r="WVE146" s="3"/>
      <c r="WVF146" s="3"/>
      <c r="WVG146" s="3"/>
      <c r="WVH146" s="3"/>
      <c r="WVI146" s="3"/>
      <c r="WVJ146" s="3"/>
      <c r="WVK146" s="3"/>
      <c r="WVL146" s="3"/>
      <c r="WVM146" s="3"/>
      <c r="WVN146" s="3"/>
      <c r="WVO146" s="3"/>
      <c r="WVP146" s="3"/>
      <c r="WVQ146" s="3"/>
      <c r="WVR146" s="3"/>
      <c r="WVS146" s="3"/>
      <c r="WVT146" s="3"/>
      <c r="WVU146" s="3"/>
      <c r="WVV146" s="3"/>
      <c r="WVW146" s="3"/>
      <c r="WVX146" s="3"/>
      <c r="WVY146" s="3"/>
      <c r="WVZ146" s="3"/>
      <c r="WWA146" s="3"/>
      <c r="WWB146" s="3"/>
      <c r="WWC146" s="3"/>
      <c r="WWD146" s="3"/>
      <c r="WWE146" s="3"/>
      <c r="WWF146" s="3"/>
      <c r="WWG146" s="3"/>
      <c r="WWH146" s="3"/>
      <c r="WWI146" s="3"/>
      <c r="WWJ146" s="3"/>
      <c r="WWK146" s="3"/>
      <c r="WWL146" s="3"/>
      <c r="WWM146" s="3"/>
      <c r="WWN146" s="3"/>
      <c r="WWO146" s="3"/>
      <c r="WWP146" s="3"/>
      <c r="WWQ146" s="3"/>
      <c r="WWR146" s="3"/>
      <c r="WWS146" s="3"/>
      <c r="WWT146" s="3"/>
      <c r="WWU146" s="3"/>
      <c r="WWV146" s="3"/>
      <c r="WWW146" s="3"/>
      <c r="WWX146" s="3"/>
      <c r="WWY146" s="3"/>
      <c r="WWZ146" s="3"/>
      <c r="WXA146" s="3"/>
      <c r="WXB146" s="3"/>
      <c r="WXC146" s="3"/>
      <c r="WXD146" s="3"/>
      <c r="WXE146" s="3"/>
      <c r="WXF146" s="3"/>
      <c r="WXG146" s="3"/>
      <c r="WXH146" s="3"/>
      <c r="WXI146" s="3"/>
      <c r="WXJ146" s="3"/>
      <c r="WXK146" s="3"/>
      <c r="WXL146" s="3"/>
      <c r="WXM146" s="3"/>
      <c r="WXN146" s="3"/>
      <c r="WXO146" s="3"/>
      <c r="WXP146" s="3"/>
      <c r="WXQ146" s="3"/>
      <c r="WXR146" s="3"/>
      <c r="WXS146" s="3"/>
      <c r="WXT146" s="3"/>
      <c r="WXU146" s="3"/>
      <c r="WXV146" s="3"/>
      <c r="WXW146" s="3"/>
      <c r="WXX146" s="3"/>
      <c r="WXY146" s="3"/>
      <c r="WXZ146" s="3"/>
      <c r="WYA146" s="3"/>
      <c r="WYB146" s="3"/>
      <c r="WYC146" s="3"/>
      <c r="WYD146" s="3"/>
      <c r="WYE146" s="3"/>
      <c r="WYF146" s="3"/>
      <c r="WYG146" s="3"/>
      <c r="WYH146" s="3"/>
      <c r="WYI146" s="3"/>
      <c r="WYJ146" s="3"/>
      <c r="WYK146" s="3"/>
      <c r="WYL146" s="3"/>
      <c r="WYM146" s="3"/>
      <c r="WYN146" s="3"/>
      <c r="WYO146" s="3"/>
      <c r="WYP146" s="3"/>
      <c r="WYQ146" s="3"/>
      <c r="WYR146" s="3"/>
      <c r="WYS146" s="3"/>
      <c r="WYT146" s="3"/>
      <c r="WYU146" s="3"/>
      <c r="WYV146" s="3"/>
      <c r="WYW146" s="3"/>
      <c r="WYX146" s="3"/>
      <c r="WYY146" s="3"/>
      <c r="WYZ146" s="3"/>
      <c r="WZA146" s="3"/>
      <c r="WZB146" s="3"/>
      <c r="WZC146" s="3"/>
      <c r="WZD146" s="3"/>
      <c r="WZE146" s="3"/>
      <c r="WZF146" s="3"/>
      <c r="WZG146" s="3"/>
      <c r="WZH146" s="3"/>
      <c r="WZI146" s="3"/>
      <c r="WZJ146" s="3"/>
      <c r="WZK146" s="3"/>
      <c r="WZL146" s="3"/>
      <c r="WZM146" s="3"/>
      <c r="WZN146" s="3"/>
      <c r="WZO146" s="3"/>
      <c r="WZP146" s="3"/>
      <c r="WZQ146" s="3"/>
      <c r="WZR146" s="3"/>
      <c r="WZS146" s="3"/>
      <c r="WZT146" s="3"/>
      <c r="WZU146" s="3"/>
      <c r="WZV146" s="3"/>
      <c r="WZW146" s="3"/>
      <c r="WZX146" s="3"/>
      <c r="WZY146" s="3"/>
      <c r="WZZ146" s="3"/>
      <c r="XAA146" s="3"/>
      <c r="XAB146" s="3"/>
      <c r="XAC146" s="3"/>
      <c r="XAD146" s="3"/>
      <c r="XAE146" s="3"/>
      <c r="XAF146" s="3"/>
      <c r="XAG146" s="3"/>
      <c r="XAH146" s="3"/>
      <c r="XAI146" s="3"/>
      <c r="XAJ146" s="3"/>
      <c r="XAK146" s="3"/>
      <c r="XAL146" s="3"/>
      <c r="XAM146" s="3"/>
      <c r="XAN146" s="3"/>
      <c r="XAO146" s="3"/>
      <c r="XAP146" s="3"/>
      <c r="XAQ146" s="3"/>
      <c r="XAR146" s="3"/>
      <c r="XAS146" s="3"/>
      <c r="XAT146" s="3"/>
      <c r="XAU146" s="3"/>
      <c r="XAV146" s="3"/>
      <c r="XAW146" s="3"/>
      <c r="XAX146" s="3"/>
      <c r="XAY146" s="3"/>
      <c r="XAZ146" s="3"/>
      <c r="XBA146" s="3"/>
      <c r="XBB146" s="3"/>
      <c r="XBC146" s="3"/>
      <c r="XBD146" s="3"/>
      <c r="XBE146" s="3"/>
      <c r="XBF146" s="3"/>
      <c r="XBG146" s="3"/>
      <c r="XBH146" s="3"/>
      <c r="XBI146" s="3"/>
      <c r="XBJ146" s="3"/>
      <c r="XBK146" s="3"/>
      <c r="XBL146" s="3"/>
      <c r="XBM146" s="3"/>
      <c r="XBN146" s="3"/>
      <c r="XBO146" s="3"/>
      <c r="XBP146" s="3"/>
      <c r="XBQ146" s="3"/>
      <c r="XBR146" s="3"/>
      <c r="XBS146" s="3"/>
      <c r="XBT146" s="3"/>
      <c r="XBU146" s="3"/>
      <c r="XBV146" s="3"/>
      <c r="XBW146" s="3"/>
      <c r="XBX146" s="3"/>
      <c r="XBY146" s="3"/>
      <c r="XBZ146" s="3"/>
      <c r="XCA146" s="3"/>
      <c r="XCB146" s="3"/>
      <c r="XCC146" s="3"/>
      <c r="XCD146" s="3"/>
      <c r="XCE146" s="3"/>
      <c r="XCF146" s="3"/>
      <c r="XCG146" s="3"/>
      <c r="XCH146" s="3"/>
      <c r="XCI146" s="3"/>
      <c r="XCJ146" s="3"/>
      <c r="XCK146" s="3"/>
      <c r="XCL146" s="3"/>
      <c r="XCM146" s="3"/>
      <c r="XCN146" s="3"/>
      <c r="XCO146" s="3"/>
      <c r="XCP146" s="3"/>
      <c r="XCQ146" s="3"/>
      <c r="XCR146" s="3"/>
      <c r="XCS146" s="3"/>
      <c r="XCT146" s="3"/>
      <c r="XCU146" s="3"/>
      <c r="XCV146" s="3"/>
      <c r="XCW146" s="3"/>
      <c r="XCX146" s="3"/>
      <c r="XCY146" s="3"/>
      <c r="XCZ146" s="3"/>
      <c r="XDA146" s="3"/>
      <c r="XDB146" s="3"/>
      <c r="XDC146" s="3"/>
      <c r="XDD146" s="3"/>
      <c r="XDE146" s="3"/>
      <c r="XDF146" s="3"/>
      <c r="XDG146" s="3"/>
      <c r="XDH146" s="3"/>
      <c r="XDI146" s="3"/>
      <c r="XDJ146" s="3"/>
      <c r="XDK146" s="3"/>
      <c r="XDL146" s="3"/>
      <c r="XDM146" s="3"/>
      <c r="XDN146" s="3"/>
      <c r="XDO146" s="3"/>
      <c r="XDP146" s="3"/>
      <c r="XDQ146" s="3"/>
      <c r="XDR146" s="3"/>
      <c r="XDS146" s="3"/>
      <c r="XDT146" s="3"/>
      <c r="XDU146" s="3"/>
      <c r="XDV146" s="3"/>
      <c r="XDW146" s="3"/>
      <c r="XDX146" s="3"/>
      <c r="XDY146" s="3"/>
      <c r="XDZ146" s="3"/>
      <c r="XEA146" s="3"/>
      <c r="XEB146" s="3"/>
      <c r="XEC146" s="3"/>
      <c r="XED146" s="3"/>
      <c r="XEE146" s="3"/>
      <c r="XEF146" s="3"/>
      <c r="XEG146" s="3"/>
      <c r="XEH146" s="3"/>
      <c r="XEI146" s="3"/>
      <c r="XEJ146" s="3"/>
      <c r="XEK146" s="3"/>
      <c r="XEL146" s="3"/>
      <c r="XEM146" s="3"/>
      <c r="XEN146" s="3"/>
      <c r="XEO146" s="3"/>
      <c r="XEP146" s="3"/>
      <c r="XEQ146" s="3"/>
      <c r="XER146" s="3"/>
      <c r="XES146" s="3"/>
      <c r="XET146" s="3"/>
      <c r="XEU146" s="3"/>
      <c r="XEV146" s="3"/>
      <c r="XEW146" s="3"/>
      <c r="XEX146" s="3"/>
      <c r="XEY146" s="3"/>
      <c r="XEZ146" s="3"/>
      <c r="XFA146" s="3"/>
      <c r="XFB146" s="3"/>
      <c r="XFC146" s="3"/>
    </row>
    <row r="147" s="7" customFormat="1" customHeight="1" spans="1:16383">
      <c r="A147" s="36" t="s">
        <v>201</v>
      </c>
      <c r="B147" s="36" t="s">
        <v>212</v>
      </c>
      <c r="C147" s="36">
        <v>2011399</v>
      </c>
      <c r="D147" s="36" t="s">
        <v>209</v>
      </c>
      <c r="E147" s="38">
        <v>13.65</v>
      </c>
      <c r="F147" s="39"/>
      <c r="G147" s="33"/>
      <c r="IU147" s="3"/>
      <c r="IV147" s="3"/>
      <c r="IW147" s="3"/>
      <c r="IX147" s="3"/>
      <c r="IY147" s="3"/>
      <c r="IZ147" s="3"/>
      <c r="JA147" s="3"/>
      <c r="JB147" s="3"/>
      <c r="JC147" s="3"/>
      <c r="JD147" s="3"/>
      <c r="JE147" s="3"/>
      <c r="JF147" s="3"/>
      <c r="JG147" s="3"/>
      <c r="JH147" s="3"/>
      <c r="JI147" s="3"/>
      <c r="JJ147" s="3"/>
      <c r="JK147" s="3"/>
      <c r="JL147" s="3"/>
      <c r="JM147" s="3"/>
      <c r="JN147" s="3"/>
      <c r="JO147" s="3"/>
      <c r="JP147" s="3"/>
      <c r="JQ147" s="3"/>
      <c r="JR147" s="3"/>
      <c r="JS147" s="3"/>
      <c r="JT147" s="3"/>
      <c r="JU147" s="3"/>
      <c r="JV147" s="3"/>
      <c r="JW147" s="3"/>
      <c r="JX147" s="3"/>
      <c r="JY147" s="3"/>
      <c r="JZ147" s="3"/>
      <c r="KA147" s="3"/>
      <c r="KB147" s="3"/>
      <c r="KC147" s="3"/>
      <c r="KD147" s="3"/>
      <c r="KE147" s="3"/>
      <c r="KF147" s="3"/>
      <c r="KG147" s="3"/>
      <c r="KH147" s="3"/>
      <c r="KI147" s="3"/>
      <c r="KJ147" s="3"/>
      <c r="KK147" s="3"/>
      <c r="KL147" s="3"/>
      <c r="KM147" s="3"/>
      <c r="KN147" s="3"/>
      <c r="KO147" s="3"/>
      <c r="KP147" s="3"/>
      <c r="KQ147" s="3"/>
      <c r="KR147" s="3"/>
      <c r="KS147" s="3"/>
      <c r="KT147" s="3"/>
      <c r="KU147" s="3"/>
      <c r="KV147" s="3"/>
      <c r="KW147" s="3"/>
      <c r="KX147" s="3"/>
      <c r="KY147" s="3"/>
      <c r="KZ147" s="3"/>
      <c r="LA147" s="3"/>
      <c r="LB147" s="3"/>
      <c r="LC147" s="3"/>
      <c r="LD147" s="3"/>
      <c r="LE147" s="3"/>
      <c r="LF147" s="3"/>
      <c r="LG147" s="3"/>
      <c r="LH147" s="3"/>
      <c r="LI147" s="3"/>
      <c r="LJ147" s="3"/>
      <c r="LK147" s="3"/>
      <c r="LL147" s="3"/>
      <c r="LM147" s="3"/>
      <c r="LN147" s="3"/>
      <c r="LO147" s="3"/>
      <c r="LP147" s="3"/>
      <c r="LQ147" s="3"/>
      <c r="LR147" s="3"/>
      <c r="LS147" s="3"/>
      <c r="LT147" s="3"/>
      <c r="LU147" s="3"/>
      <c r="LV147" s="3"/>
      <c r="LW147" s="3"/>
      <c r="LX147" s="3"/>
      <c r="LY147" s="3"/>
      <c r="LZ147" s="3"/>
      <c r="MA147" s="3"/>
      <c r="MB147" s="3"/>
      <c r="MC147" s="3"/>
      <c r="MD147" s="3"/>
      <c r="ME147" s="3"/>
      <c r="MF147" s="3"/>
      <c r="MG147" s="3"/>
      <c r="MH147" s="3"/>
      <c r="MI147" s="3"/>
      <c r="MJ147" s="3"/>
      <c r="MK147" s="3"/>
      <c r="ML147" s="3"/>
      <c r="MM147" s="3"/>
      <c r="MN147" s="3"/>
      <c r="MO147" s="3"/>
      <c r="MP147" s="3"/>
      <c r="MQ147" s="3"/>
      <c r="MR147" s="3"/>
      <c r="MS147" s="3"/>
      <c r="MT147" s="3"/>
      <c r="MU147" s="3"/>
      <c r="MV147" s="3"/>
      <c r="MW147" s="3"/>
      <c r="MX147" s="3"/>
      <c r="MY147" s="3"/>
      <c r="MZ147" s="3"/>
      <c r="NA147" s="3"/>
      <c r="NB147" s="3"/>
      <c r="NC147" s="3"/>
      <c r="ND147" s="3"/>
      <c r="NE147" s="3"/>
      <c r="NF147" s="3"/>
      <c r="NG147" s="3"/>
      <c r="NH147" s="3"/>
      <c r="NI147" s="3"/>
      <c r="NJ147" s="3"/>
      <c r="NK147" s="3"/>
      <c r="NL147" s="3"/>
      <c r="NM147" s="3"/>
      <c r="NN147" s="3"/>
      <c r="NO147" s="3"/>
      <c r="NP147" s="3"/>
      <c r="NQ147" s="3"/>
      <c r="NR147" s="3"/>
      <c r="NS147" s="3"/>
      <c r="NT147" s="3"/>
      <c r="NU147" s="3"/>
      <c r="NV147" s="3"/>
      <c r="NW147" s="3"/>
      <c r="NX147" s="3"/>
      <c r="NY147" s="3"/>
      <c r="NZ147" s="3"/>
      <c r="OA147" s="3"/>
      <c r="OB147" s="3"/>
      <c r="OC147" s="3"/>
      <c r="OD147" s="3"/>
      <c r="OE147" s="3"/>
      <c r="OF147" s="3"/>
      <c r="OG147" s="3"/>
      <c r="OH147" s="3"/>
      <c r="OI147" s="3"/>
      <c r="OJ147" s="3"/>
      <c r="OK147" s="3"/>
      <c r="OL147" s="3"/>
      <c r="OM147" s="3"/>
      <c r="ON147" s="3"/>
      <c r="OO147" s="3"/>
      <c r="OP147" s="3"/>
      <c r="OQ147" s="3"/>
      <c r="OR147" s="3"/>
      <c r="OS147" s="3"/>
      <c r="OT147" s="3"/>
      <c r="OU147" s="3"/>
      <c r="OV147" s="3"/>
      <c r="OW147" s="3"/>
      <c r="OX147" s="3"/>
      <c r="OY147" s="3"/>
      <c r="OZ147" s="3"/>
      <c r="PA147" s="3"/>
      <c r="PB147" s="3"/>
      <c r="PC147" s="3"/>
      <c r="PD147" s="3"/>
      <c r="PE147" s="3"/>
      <c r="PF147" s="3"/>
      <c r="PG147" s="3"/>
      <c r="PH147" s="3"/>
      <c r="PI147" s="3"/>
      <c r="PJ147" s="3"/>
      <c r="PK147" s="3"/>
      <c r="PL147" s="3"/>
      <c r="PM147" s="3"/>
      <c r="PN147" s="3"/>
      <c r="PO147" s="3"/>
      <c r="PP147" s="3"/>
      <c r="PQ147" s="3"/>
      <c r="PR147" s="3"/>
      <c r="PS147" s="3"/>
      <c r="PT147" s="3"/>
      <c r="PU147" s="3"/>
      <c r="PV147" s="3"/>
      <c r="PW147" s="3"/>
      <c r="PX147" s="3"/>
      <c r="PY147" s="3"/>
      <c r="PZ147" s="3"/>
      <c r="QA147" s="3"/>
      <c r="QB147" s="3"/>
      <c r="QC147" s="3"/>
      <c r="QD147" s="3"/>
      <c r="QE147" s="3"/>
      <c r="QF147" s="3"/>
      <c r="QG147" s="3"/>
      <c r="QH147" s="3"/>
      <c r="QI147" s="3"/>
      <c r="QJ147" s="3"/>
      <c r="QK147" s="3"/>
      <c r="QL147" s="3"/>
      <c r="QM147" s="3"/>
      <c r="QN147" s="3"/>
      <c r="QO147" s="3"/>
      <c r="QP147" s="3"/>
      <c r="QQ147" s="3"/>
      <c r="QR147" s="3"/>
      <c r="QS147" s="3"/>
      <c r="QT147" s="3"/>
      <c r="QU147" s="3"/>
      <c r="QV147" s="3"/>
      <c r="QW147" s="3"/>
      <c r="QX147" s="3"/>
      <c r="QY147" s="3"/>
      <c r="QZ147" s="3"/>
      <c r="RA147" s="3"/>
      <c r="RB147" s="3"/>
      <c r="RC147" s="3"/>
      <c r="RD147" s="3"/>
      <c r="RE147" s="3"/>
      <c r="RF147" s="3"/>
      <c r="RG147" s="3"/>
      <c r="RH147" s="3"/>
      <c r="RI147" s="3"/>
      <c r="RJ147" s="3"/>
      <c r="RK147" s="3"/>
      <c r="RL147" s="3"/>
      <c r="RM147" s="3"/>
      <c r="RN147" s="3"/>
      <c r="RO147" s="3"/>
      <c r="RP147" s="3"/>
      <c r="RQ147" s="3"/>
      <c r="RR147" s="3"/>
      <c r="RS147" s="3"/>
      <c r="RT147" s="3"/>
      <c r="RU147" s="3"/>
      <c r="RV147" s="3"/>
      <c r="RW147" s="3"/>
      <c r="RX147" s="3"/>
      <c r="RY147" s="3"/>
      <c r="RZ147" s="3"/>
      <c r="SA147" s="3"/>
      <c r="SB147" s="3"/>
      <c r="SC147" s="3"/>
      <c r="SD147" s="3"/>
      <c r="SE147" s="3"/>
      <c r="SF147" s="3"/>
      <c r="SG147" s="3"/>
      <c r="SH147" s="3"/>
      <c r="SI147" s="3"/>
      <c r="SJ147" s="3"/>
      <c r="SK147" s="3"/>
      <c r="SL147" s="3"/>
      <c r="SM147" s="3"/>
      <c r="SN147" s="3"/>
      <c r="SO147" s="3"/>
      <c r="SP147" s="3"/>
      <c r="SQ147" s="3"/>
      <c r="SR147" s="3"/>
      <c r="SS147" s="3"/>
      <c r="ST147" s="3"/>
      <c r="SU147" s="3"/>
      <c r="SV147" s="3"/>
      <c r="SW147" s="3"/>
      <c r="SX147" s="3"/>
      <c r="SY147" s="3"/>
      <c r="SZ147" s="3"/>
      <c r="TA147" s="3"/>
      <c r="TB147" s="3"/>
      <c r="TC147" s="3"/>
      <c r="TD147" s="3"/>
      <c r="TE147" s="3"/>
      <c r="TF147" s="3"/>
      <c r="TG147" s="3"/>
      <c r="TH147" s="3"/>
      <c r="TI147" s="3"/>
      <c r="TJ147" s="3"/>
      <c r="TK147" s="3"/>
      <c r="TL147" s="3"/>
      <c r="TM147" s="3"/>
      <c r="TN147" s="3"/>
      <c r="TO147" s="3"/>
      <c r="TP147" s="3"/>
      <c r="TQ147" s="3"/>
      <c r="TR147" s="3"/>
      <c r="TS147" s="3"/>
      <c r="TT147" s="3"/>
      <c r="TU147" s="3"/>
      <c r="TV147" s="3"/>
      <c r="TW147" s="3"/>
      <c r="TX147" s="3"/>
      <c r="TY147" s="3"/>
      <c r="TZ147" s="3"/>
      <c r="UA147" s="3"/>
      <c r="UB147" s="3"/>
      <c r="UC147" s="3"/>
      <c r="UD147" s="3"/>
      <c r="UE147" s="3"/>
      <c r="UF147" s="3"/>
      <c r="UG147" s="3"/>
      <c r="UH147" s="3"/>
      <c r="UI147" s="3"/>
      <c r="UJ147" s="3"/>
      <c r="UK147" s="3"/>
      <c r="UL147" s="3"/>
      <c r="UM147" s="3"/>
      <c r="UN147" s="3"/>
      <c r="UO147" s="3"/>
      <c r="UP147" s="3"/>
      <c r="UQ147" s="3"/>
      <c r="UR147" s="3"/>
      <c r="US147" s="3"/>
      <c r="UT147" s="3"/>
      <c r="UU147" s="3"/>
      <c r="UV147" s="3"/>
      <c r="UW147" s="3"/>
      <c r="UX147" s="3"/>
      <c r="UY147" s="3"/>
      <c r="UZ147" s="3"/>
      <c r="VA147" s="3"/>
      <c r="VB147" s="3"/>
      <c r="VC147" s="3"/>
      <c r="VD147" s="3"/>
      <c r="VE147" s="3"/>
      <c r="VF147" s="3"/>
      <c r="VG147" s="3"/>
      <c r="VH147" s="3"/>
      <c r="VI147" s="3"/>
      <c r="VJ147" s="3"/>
      <c r="VK147" s="3"/>
      <c r="VL147" s="3"/>
      <c r="VM147" s="3"/>
      <c r="VN147" s="3"/>
      <c r="VO147" s="3"/>
      <c r="VP147" s="3"/>
      <c r="VQ147" s="3"/>
      <c r="VR147" s="3"/>
      <c r="VS147" s="3"/>
      <c r="VT147" s="3"/>
      <c r="VU147" s="3"/>
      <c r="VV147" s="3"/>
      <c r="VW147" s="3"/>
      <c r="VX147" s="3"/>
      <c r="VY147" s="3"/>
      <c r="VZ147" s="3"/>
      <c r="WA147" s="3"/>
      <c r="WB147" s="3"/>
      <c r="WC147" s="3"/>
      <c r="WD147" s="3"/>
      <c r="WE147" s="3"/>
      <c r="WF147" s="3"/>
      <c r="WG147" s="3"/>
      <c r="WH147" s="3"/>
      <c r="WI147" s="3"/>
      <c r="WJ147" s="3"/>
      <c r="WK147" s="3"/>
      <c r="WL147" s="3"/>
      <c r="WM147" s="3"/>
      <c r="WN147" s="3"/>
      <c r="WO147" s="3"/>
      <c r="WP147" s="3"/>
      <c r="WQ147" s="3"/>
      <c r="WR147" s="3"/>
      <c r="WS147" s="3"/>
      <c r="WT147" s="3"/>
      <c r="WU147" s="3"/>
      <c r="WV147" s="3"/>
      <c r="WW147" s="3"/>
      <c r="WX147" s="3"/>
      <c r="WY147" s="3"/>
      <c r="WZ147" s="3"/>
      <c r="XA147" s="3"/>
      <c r="XB147" s="3"/>
      <c r="XC147" s="3"/>
      <c r="XD147" s="3"/>
      <c r="XE147" s="3"/>
      <c r="XF147" s="3"/>
      <c r="XG147" s="3"/>
      <c r="XH147" s="3"/>
      <c r="XI147" s="3"/>
      <c r="XJ147" s="3"/>
      <c r="XK147" s="3"/>
      <c r="XL147" s="3"/>
      <c r="XM147" s="3"/>
      <c r="XN147" s="3"/>
      <c r="XO147" s="3"/>
      <c r="XP147" s="3"/>
      <c r="XQ147" s="3"/>
      <c r="XR147" s="3"/>
      <c r="XS147" s="3"/>
      <c r="XT147" s="3"/>
      <c r="XU147" s="3"/>
      <c r="XV147" s="3"/>
      <c r="XW147" s="3"/>
      <c r="XX147" s="3"/>
      <c r="XY147" s="3"/>
      <c r="XZ147" s="3"/>
      <c r="YA147" s="3"/>
      <c r="YB147" s="3"/>
      <c r="YC147" s="3"/>
      <c r="YD147" s="3"/>
      <c r="YE147" s="3"/>
      <c r="YF147" s="3"/>
      <c r="YG147" s="3"/>
      <c r="YH147" s="3"/>
      <c r="YI147" s="3"/>
      <c r="YJ147" s="3"/>
      <c r="YK147" s="3"/>
      <c r="YL147" s="3"/>
      <c r="YM147" s="3"/>
      <c r="YN147" s="3"/>
      <c r="YO147" s="3"/>
      <c r="YP147" s="3"/>
      <c r="YQ147" s="3"/>
      <c r="YR147" s="3"/>
      <c r="YS147" s="3"/>
      <c r="YT147" s="3"/>
      <c r="YU147" s="3"/>
      <c r="YV147" s="3"/>
      <c r="YW147" s="3"/>
      <c r="YX147" s="3"/>
      <c r="YY147" s="3"/>
      <c r="YZ147" s="3"/>
      <c r="ZA147" s="3"/>
      <c r="ZB147" s="3"/>
      <c r="ZC147" s="3"/>
      <c r="ZD147" s="3"/>
      <c r="ZE147" s="3"/>
      <c r="ZF147" s="3"/>
      <c r="ZG147" s="3"/>
      <c r="ZH147" s="3"/>
      <c r="ZI147" s="3"/>
      <c r="ZJ147" s="3"/>
      <c r="ZK147" s="3"/>
      <c r="ZL147" s="3"/>
      <c r="ZM147" s="3"/>
      <c r="ZN147" s="3"/>
      <c r="ZO147" s="3"/>
      <c r="ZP147" s="3"/>
      <c r="ZQ147" s="3"/>
      <c r="ZR147" s="3"/>
      <c r="ZS147" s="3"/>
      <c r="ZT147" s="3"/>
      <c r="ZU147" s="3"/>
      <c r="ZV147" s="3"/>
      <c r="ZW147" s="3"/>
      <c r="ZX147" s="3"/>
      <c r="ZY147" s="3"/>
      <c r="ZZ147" s="3"/>
      <c r="AAA147" s="3"/>
      <c r="AAB147" s="3"/>
      <c r="AAC147" s="3"/>
      <c r="AAD147" s="3"/>
      <c r="AAE147" s="3"/>
      <c r="AAF147" s="3"/>
      <c r="AAG147" s="3"/>
      <c r="AAH147" s="3"/>
      <c r="AAI147" s="3"/>
      <c r="AAJ147" s="3"/>
      <c r="AAK147" s="3"/>
      <c r="AAL147" s="3"/>
      <c r="AAM147" s="3"/>
      <c r="AAN147" s="3"/>
      <c r="AAO147" s="3"/>
      <c r="AAP147" s="3"/>
      <c r="AAQ147" s="3"/>
      <c r="AAR147" s="3"/>
      <c r="AAS147" s="3"/>
      <c r="AAT147" s="3"/>
      <c r="AAU147" s="3"/>
      <c r="AAV147" s="3"/>
      <c r="AAW147" s="3"/>
      <c r="AAX147" s="3"/>
      <c r="AAY147" s="3"/>
      <c r="AAZ147" s="3"/>
      <c r="ABA147" s="3"/>
      <c r="ABB147" s="3"/>
      <c r="ABC147" s="3"/>
      <c r="ABD147" s="3"/>
      <c r="ABE147" s="3"/>
      <c r="ABF147" s="3"/>
      <c r="ABG147" s="3"/>
      <c r="ABH147" s="3"/>
      <c r="ABI147" s="3"/>
      <c r="ABJ147" s="3"/>
      <c r="ABK147" s="3"/>
      <c r="ABL147" s="3"/>
      <c r="ABM147" s="3"/>
      <c r="ABN147" s="3"/>
      <c r="ABO147" s="3"/>
      <c r="ABP147" s="3"/>
      <c r="ABQ147" s="3"/>
      <c r="ABR147" s="3"/>
      <c r="ABS147" s="3"/>
      <c r="ABT147" s="3"/>
      <c r="ABU147" s="3"/>
      <c r="ABV147" s="3"/>
      <c r="ABW147" s="3"/>
      <c r="ABX147" s="3"/>
      <c r="ABY147" s="3"/>
      <c r="ABZ147" s="3"/>
      <c r="ACA147" s="3"/>
      <c r="ACB147" s="3"/>
      <c r="ACC147" s="3"/>
      <c r="ACD147" s="3"/>
      <c r="ACE147" s="3"/>
      <c r="ACF147" s="3"/>
      <c r="ACG147" s="3"/>
      <c r="ACH147" s="3"/>
      <c r="ACI147" s="3"/>
      <c r="ACJ147" s="3"/>
      <c r="ACK147" s="3"/>
      <c r="ACL147" s="3"/>
      <c r="ACM147" s="3"/>
      <c r="ACN147" s="3"/>
      <c r="ACO147" s="3"/>
      <c r="ACP147" s="3"/>
      <c r="ACQ147" s="3"/>
      <c r="ACR147" s="3"/>
      <c r="ACS147" s="3"/>
      <c r="ACT147" s="3"/>
      <c r="ACU147" s="3"/>
      <c r="ACV147" s="3"/>
      <c r="ACW147" s="3"/>
      <c r="ACX147" s="3"/>
      <c r="ACY147" s="3"/>
      <c r="ACZ147" s="3"/>
      <c r="ADA147" s="3"/>
      <c r="ADB147" s="3"/>
      <c r="ADC147" s="3"/>
      <c r="ADD147" s="3"/>
      <c r="ADE147" s="3"/>
      <c r="ADF147" s="3"/>
      <c r="ADG147" s="3"/>
      <c r="ADH147" s="3"/>
      <c r="ADI147" s="3"/>
      <c r="ADJ147" s="3"/>
      <c r="ADK147" s="3"/>
      <c r="ADL147" s="3"/>
      <c r="ADM147" s="3"/>
      <c r="ADN147" s="3"/>
      <c r="ADO147" s="3"/>
      <c r="ADP147" s="3"/>
      <c r="ADQ147" s="3"/>
      <c r="ADR147" s="3"/>
      <c r="ADS147" s="3"/>
      <c r="ADT147" s="3"/>
      <c r="ADU147" s="3"/>
      <c r="ADV147" s="3"/>
      <c r="ADW147" s="3"/>
      <c r="ADX147" s="3"/>
      <c r="ADY147" s="3"/>
      <c r="ADZ147" s="3"/>
      <c r="AEA147" s="3"/>
      <c r="AEB147" s="3"/>
      <c r="AEC147" s="3"/>
      <c r="AED147" s="3"/>
      <c r="AEE147" s="3"/>
      <c r="AEF147" s="3"/>
      <c r="AEG147" s="3"/>
      <c r="AEH147" s="3"/>
      <c r="AEI147" s="3"/>
      <c r="AEJ147" s="3"/>
      <c r="AEK147" s="3"/>
      <c r="AEL147" s="3"/>
      <c r="AEM147" s="3"/>
      <c r="AEN147" s="3"/>
      <c r="AEO147" s="3"/>
      <c r="AEP147" s="3"/>
      <c r="AEQ147" s="3"/>
      <c r="AER147" s="3"/>
      <c r="AES147" s="3"/>
      <c r="AET147" s="3"/>
      <c r="AEU147" s="3"/>
      <c r="AEV147" s="3"/>
      <c r="AEW147" s="3"/>
      <c r="AEX147" s="3"/>
      <c r="AEY147" s="3"/>
      <c r="AEZ147" s="3"/>
      <c r="AFA147" s="3"/>
      <c r="AFB147" s="3"/>
      <c r="AFC147" s="3"/>
      <c r="AFD147" s="3"/>
      <c r="AFE147" s="3"/>
      <c r="AFF147" s="3"/>
      <c r="AFG147" s="3"/>
      <c r="AFH147" s="3"/>
      <c r="AFI147" s="3"/>
      <c r="AFJ147" s="3"/>
      <c r="AFK147" s="3"/>
      <c r="AFL147" s="3"/>
      <c r="AFM147" s="3"/>
      <c r="AFN147" s="3"/>
      <c r="AFO147" s="3"/>
      <c r="AFP147" s="3"/>
      <c r="AFQ147" s="3"/>
      <c r="AFR147" s="3"/>
      <c r="AFS147" s="3"/>
      <c r="AFT147" s="3"/>
      <c r="AFU147" s="3"/>
      <c r="AFV147" s="3"/>
      <c r="AFW147" s="3"/>
      <c r="AFX147" s="3"/>
      <c r="AFY147" s="3"/>
      <c r="AFZ147" s="3"/>
      <c r="AGA147" s="3"/>
      <c r="AGB147" s="3"/>
      <c r="AGC147" s="3"/>
      <c r="AGD147" s="3"/>
      <c r="AGE147" s="3"/>
      <c r="AGF147" s="3"/>
      <c r="AGG147" s="3"/>
      <c r="AGH147" s="3"/>
      <c r="AGI147" s="3"/>
      <c r="AGJ147" s="3"/>
      <c r="AGK147" s="3"/>
      <c r="AGL147" s="3"/>
      <c r="AGM147" s="3"/>
      <c r="AGN147" s="3"/>
      <c r="AGO147" s="3"/>
      <c r="AGP147" s="3"/>
      <c r="AGQ147" s="3"/>
      <c r="AGR147" s="3"/>
      <c r="AGS147" s="3"/>
      <c r="AGT147" s="3"/>
      <c r="AGU147" s="3"/>
      <c r="AGV147" s="3"/>
      <c r="AGW147" s="3"/>
      <c r="AGX147" s="3"/>
      <c r="AGY147" s="3"/>
      <c r="AGZ147" s="3"/>
      <c r="AHA147" s="3"/>
      <c r="AHB147" s="3"/>
      <c r="AHC147" s="3"/>
      <c r="AHD147" s="3"/>
      <c r="AHE147" s="3"/>
      <c r="AHF147" s="3"/>
      <c r="AHG147" s="3"/>
      <c r="AHH147" s="3"/>
      <c r="AHI147" s="3"/>
      <c r="AHJ147" s="3"/>
      <c r="AHK147" s="3"/>
      <c r="AHL147" s="3"/>
      <c r="AHM147" s="3"/>
      <c r="AHN147" s="3"/>
      <c r="AHO147" s="3"/>
      <c r="AHP147" s="3"/>
      <c r="AHQ147" s="3"/>
      <c r="AHR147" s="3"/>
      <c r="AHS147" s="3"/>
      <c r="AHT147" s="3"/>
      <c r="AHU147" s="3"/>
      <c r="AHV147" s="3"/>
      <c r="AHW147" s="3"/>
      <c r="AHX147" s="3"/>
      <c r="AHY147" s="3"/>
      <c r="AHZ147" s="3"/>
      <c r="AIA147" s="3"/>
      <c r="AIB147" s="3"/>
      <c r="AIC147" s="3"/>
      <c r="AID147" s="3"/>
      <c r="AIE147" s="3"/>
      <c r="AIF147" s="3"/>
      <c r="AIG147" s="3"/>
      <c r="AIH147" s="3"/>
      <c r="AII147" s="3"/>
      <c r="AIJ147" s="3"/>
      <c r="AIK147" s="3"/>
      <c r="AIL147" s="3"/>
      <c r="AIM147" s="3"/>
      <c r="AIN147" s="3"/>
      <c r="AIO147" s="3"/>
      <c r="AIP147" s="3"/>
      <c r="AIQ147" s="3"/>
      <c r="AIR147" s="3"/>
      <c r="AIS147" s="3"/>
      <c r="AIT147" s="3"/>
      <c r="AIU147" s="3"/>
      <c r="AIV147" s="3"/>
      <c r="AIW147" s="3"/>
      <c r="AIX147" s="3"/>
      <c r="AIY147" s="3"/>
      <c r="AIZ147" s="3"/>
      <c r="AJA147" s="3"/>
      <c r="AJB147" s="3"/>
      <c r="AJC147" s="3"/>
      <c r="AJD147" s="3"/>
      <c r="AJE147" s="3"/>
      <c r="AJF147" s="3"/>
      <c r="AJG147" s="3"/>
      <c r="AJH147" s="3"/>
      <c r="AJI147" s="3"/>
      <c r="AJJ147" s="3"/>
      <c r="AJK147" s="3"/>
      <c r="AJL147" s="3"/>
      <c r="AJM147" s="3"/>
      <c r="AJN147" s="3"/>
      <c r="AJO147" s="3"/>
      <c r="AJP147" s="3"/>
      <c r="AJQ147" s="3"/>
      <c r="AJR147" s="3"/>
      <c r="AJS147" s="3"/>
      <c r="AJT147" s="3"/>
      <c r="AJU147" s="3"/>
      <c r="AJV147" s="3"/>
      <c r="AJW147" s="3"/>
      <c r="AJX147" s="3"/>
      <c r="AJY147" s="3"/>
      <c r="AJZ147" s="3"/>
      <c r="AKA147" s="3"/>
      <c r="AKB147" s="3"/>
      <c r="AKC147" s="3"/>
      <c r="AKD147" s="3"/>
      <c r="AKE147" s="3"/>
      <c r="AKF147" s="3"/>
      <c r="AKG147" s="3"/>
      <c r="AKH147" s="3"/>
      <c r="AKI147" s="3"/>
      <c r="AKJ147" s="3"/>
      <c r="AKK147" s="3"/>
      <c r="AKL147" s="3"/>
      <c r="AKM147" s="3"/>
      <c r="AKN147" s="3"/>
      <c r="AKO147" s="3"/>
      <c r="AKP147" s="3"/>
      <c r="AKQ147" s="3"/>
      <c r="AKR147" s="3"/>
      <c r="AKS147" s="3"/>
      <c r="AKT147" s="3"/>
      <c r="AKU147" s="3"/>
      <c r="AKV147" s="3"/>
      <c r="AKW147" s="3"/>
      <c r="AKX147" s="3"/>
      <c r="AKY147" s="3"/>
      <c r="AKZ147" s="3"/>
      <c r="ALA147" s="3"/>
      <c r="ALB147" s="3"/>
      <c r="ALC147" s="3"/>
      <c r="ALD147" s="3"/>
      <c r="ALE147" s="3"/>
      <c r="ALF147" s="3"/>
      <c r="ALG147" s="3"/>
      <c r="ALH147" s="3"/>
      <c r="ALI147" s="3"/>
      <c r="ALJ147" s="3"/>
      <c r="ALK147" s="3"/>
      <c r="ALL147" s="3"/>
      <c r="ALM147" s="3"/>
      <c r="ALN147" s="3"/>
      <c r="ALO147" s="3"/>
      <c r="ALP147" s="3"/>
      <c r="ALQ147" s="3"/>
      <c r="ALR147" s="3"/>
      <c r="ALS147" s="3"/>
      <c r="ALT147" s="3"/>
      <c r="ALU147" s="3"/>
      <c r="ALV147" s="3"/>
      <c r="ALW147" s="3"/>
      <c r="ALX147" s="3"/>
      <c r="ALY147" s="3"/>
      <c r="ALZ147" s="3"/>
      <c r="AMA147" s="3"/>
      <c r="AMB147" s="3"/>
      <c r="AMC147" s="3"/>
      <c r="AMD147" s="3"/>
      <c r="AME147" s="3"/>
      <c r="AMF147" s="3"/>
      <c r="AMG147" s="3"/>
      <c r="AMH147" s="3"/>
      <c r="AMI147" s="3"/>
      <c r="AMJ147" s="3"/>
      <c r="AMK147" s="3"/>
      <c r="AML147" s="3"/>
      <c r="AMM147" s="3"/>
      <c r="AMN147" s="3"/>
      <c r="AMO147" s="3"/>
      <c r="AMP147" s="3"/>
      <c r="AMQ147" s="3"/>
      <c r="AMR147" s="3"/>
      <c r="AMS147" s="3"/>
      <c r="AMT147" s="3"/>
      <c r="AMU147" s="3"/>
      <c r="AMV147" s="3"/>
      <c r="AMW147" s="3"/>
      <c r="AMX147" s="3"/>
      <c r="AMY147" s="3"/>
      <c r="AMZ147" s="3"/>
      <c r="ANA147" s="3"/>
      <c r="ANB147" s="3"/>
      <c r="ANC147" s="3"/>
      <c r="AND147" s="3"/>
      <c r="ANE147" s="3"/>
      <c r="ANF147" s="3"/>
      <c r="ANG147" s="3"/>
      <c r="ANH147" s="3"/>
      <c r="ANI147" s="3"/>
      <c r="ANJ147" s="3"/>
      <c r="ANK147" s="3"/>
      <c r="ANL147" s="3"/>
      <c r="ANM147" s="3"/>
      <c r="ANN147" s="3"/>
      <c r="ANO147" s="3"/>
      <c r="ANP147" s="3"/>
      <c r="ANQ147" s="3"/>
      <c r="ANR147" s="3"/>
      <c r="ANS147" s="3"/>
      <c r="ANT147" s="3"/>
      <c r="ANU147" s="3"/>
      <c r="ANV147" s="3"/>
      <c r="ANW147" s="3"/>
      <c r="ANX147" s="3"/>
      <c r="ANY147" s="3"/>
      <c r="ANZ147" s="3"/>
      <c r="AOA147" s="3"/>
      <c r="AOB147" s="3"/>
      <c r="AOC147" s="3"/>
      <c r="AOD147" s="3"/>
      <c r="AOE147" s="3"/>
      <c r="AOF147" s="3"/>
      <c r="AOG147" s="3"/>
      <c r="AOH147" s="3"/>
      <c r="AOI147" s="3"/>
      <c r="AOJ147" s="3"/>
      <c r="AOK147" s="3"/>
      <c r="AOL147" s="3"/>
      <c r="AOM147" s="3"/>
      <c r="AON147" s="3"/>
      <c r="AOO147" s="3"/>
      <c r="AOP147" s="3"/>
      <c r="AOQ147" s="3"/>
      <c r="AOR147" s="3"/>
      <c r="AOS147" s="3"/>
      <c r="AOT147" s="3"/>
      <c r="AOU147" s="3"/>
      <c r="AOV147" s="3"/>
      <c r="AOW147" s="3"/>
      <c r="AOX147" s="3"/>
      <c r="AOY147" s="3"/>
      <c r="AOZ147" s="3"/>
      <c r="APA147" s="3"/>
      <c r="APB147" s="3"/>
      <c r="APC147" s="3"/>
      <c r="APD147" s="3"/>
      <c r="APE147" s="3"/>
      <c r="APF147" s="3"/>
      <c r="APG147" s="3"/>
      <c r="APH147" s="3"/>
      <c r="API147" s="3"/>
      <c r="APJ147" s="3"/>
      <c r="APK147" s="3"/>
      <c r="APL147" s="3"/>
      <c r="APM147" s="3"/>
      <c r="APN147" s="3"/>
      <c r="APO147" s="3"/>
      <c r="APP147" s="3"/>
      <c r="APQ147" s="3"/>
      <c r="APR147" s="3"/>
      <c r="APS147" s="3"/>
      <c r="APT147" s="3"/>
      <c r="APU147" s="3"/>
      <c r="APV147" s="3"/>
      <c r="APW147" s="3"/>
      <c r="APX147" s="3"/>
      <c r="APY147" s="3"/>
      <c r="APZ147" s="3"/>
      <c r="AQA147" s="3"/>
      <c r="AQB147" s="3"/>
      <c r="AQC147" s="3"/>
      <c r="AQD147" s="3"/>
      <c r="AQE147" s="3"/>
      <c r="AQF147" s="3"/>
      <c r="AQG147" s="3"/>
      <c r="AQH147" s="3"/>
      <c r="AQI147" s="3"/>
      <c r="AQJ147" s="3"/>
      <c r="AQK147" s="3"/>
      <c r="AQL147" s="3"/>
      <c r="AQM147" s="3"/>
      <c r="AQN147" s="3"/>
      <c r="AQO147" s="3"/>
      <c r="AQP147" s="3"/>
      <c r="AQQ147" s="3"/>
      <c r="AQR147" s="3"/>
      <c r="AQS147" s="3"/>
      <c r="AQT147" s="3"/>
      <c r="AQU147" s="3"/>
      <c r="AQV147" s="3"/>
      <c r="AQW147" s="3"/>
      <c r="AQX147" s="3"/>
      <c r="AQY147" s="3"/>
      <c r="AQZ147" s="3"/>
      <c r="ARA147" s="3"/>
      <c r="ARB147" s="3"/>
      <c r="ARC147" s="3"/>
      <c r="ARD147" s="3"/>
      <c r="ARE147" s="3"/>
      <c r="ARF147" s="3"/>
      <c r="ARG147" s="3"/>
      <c r="ARH147" s="3"/>
      <c r="ARI147" s="3"/>
      <c r="ARJ147" s="3"/>
      <c r="ARK147" s="3"/>
      <c r="ARL147" s="3"/>
      <c r="ARM147" s="3"/>
      <c r="ARN147" s="3"/>
      <c r="ARO147" s="3"/>
      <c r="ARP147" s="3"/>
      <c r="ARQ147" s="3"/>
      <c r="ARR147" s="3"/>
      <c r="ARS147" s="3"/>
      <c r="ART147" s="3"/>
      <c r="ARU147" s="3"/>
      <c r="ARV147" s="3"/>
      <c r="ARW147" s="3"/>
      <c r="ARX147" s="3"/>
      <c r="ARY147" s="3"/>
      <c r="ARZ147" s="3"/>
      <c r="ASA147" s="3"/>
      <c r="ASB147" s="3"/>
      <c r="ASC147" s="3"/>
      <c r="ASD147" s="3"/>
      <c r="ASE147" s="3"/>
      <c r="ASF147" s="3"/>
      <c r="ASG147" s="3"/>
      <c r="ASH147" s="3"/>
      <c r="ASI147" s="3"/>
      <c r="ASJ147" s="3"/>
      <c r="ASK147" s="3"/>
      <c r="ASL147" s="3"/>
      <c r="ASM147" s="3"/>
      <c r="ASN147" s="3"/>
      <c r="ASO147" s="3"/>
      <c r="ASP147" s="3"/>
      <c r="ASQ147" s="3"/>
      <c r="ASR147" s="3"/>
      <c r="ASS147" s="3"/>
      <c r="AST147" s="3"/>
      <c r="ASU147" s="3"/>
      <c r="ASV147" s="3"/>
      <c r="ASW147" s="3"/>
      <c r="ASX147" s="3"/>
      <c r="ASY147" s="3"/>
      <c r="ASZ147" s="3"/>
      <c r="ATA147" s="3"/>
      <c r="ATB147" s="3"/>
      <c r="ATC147" s="3"/>
      <c r="ATD147" s="3"/>
      <c r="ATE147" s="3"/>
      <c r="ATF147" s="3"/>
      <c r="ATG147" s="3"/>
      <c r="ATH147" s="3"/>
      <c r="ATI147" s="3"/>
      <c r="ATJ147" s="3"/>
      <c r="ATK147" s="3"/>
      <c r="ATL147" s="3"/>
      <c r="ATM147" s="3"/>
      <c r="ATN147" s="3"/>
      <c r="ATO147" s="3"/>
      <c r="ATP147" s="3"/>
      <c r="ATQ147" s="3"/>
      <c r="ATR147" s="3"/>
      <c r="ATS147" s="3"/>
      <c r="ATT147" s="3"/>
      <c r="ATU147" s="3"/>
      <c r="ATV147" s="3"/>
      <c r="ATW147" s="3"/>
      <c r="ATX147" s="3"/>
      <c r="ATY147" s="3"/>
      <c r="ATZ147" s="3"/>
      <c r="AUA147" s="3"/>
      <c r="AUB147" s="3"/>
      <c r="AUC147" s="3"/>
      <c r="AUD147" s="3"/>
      <c r="AUE147" s="3"/>
      <c r="AUF147" s="3"/>
      <c r="AUG147" s="3"/>
      <c r="AUH147" s="3"/>
      <c r="AUI147" s="3"/>
      <c r="AUJ147" s="3"/>
      <c r="AUK147" s="3"/>
      <c r="AUL147" s="3"/>
      <c r="AUM147" s="3"/>
      <c r="AUN147" s="3"/>
      <c r="AUO147" s="3"/>
      <c r="AUP147" s="3"/>
      <c r="AUQ147" s="3"/>
      <c r="AUR147" s="3"/>
      <c r="AUS147" s="3"/>
      <c r="AUT147" s="3"/>
      <c r="AUU147" s="3"/>
      <c r="AUV147" s="3"/>
      <c r="AUW147" s="3"/>
      <c r="AUX147" s="3"/>
      <c r="AUY147" s="3"/>
      <c r="AUZ147" s="3"/>
      <c r="AVA147" s="3"/>
      <c r="AVB147" s="3"/>
      <c r="AVC147" s="3"/>
      <c r="AVD147" s="3"/>
      <c r="AVE147" s="3"/>
      <c r="AVF147" s="3"/>
      <c r="AVG147" s="3"/>
      <c r="AVH147" s="3"/>
      <c r="AVI147" s="3"/>
      <c r="AVJ147" s="3"/>
      <c r="AVK147" s="3"/>
      <c r="AVL147" s="3"/>
      <c r="AVM147" s="3"/>
      <c r="AVN147" s="3"/>
      <c r="AVO147" s="3"/>
      <c r="AVP147" s="3"/>
      <c r="AVQ147" s="3"/>
      <c r="AVR147" s="3"/>
      <c r="AVS147" s="3"/>
      <c r="AVT147" s="3"/>
      <c r="AVU147" s="3"/>
      <c r="AVV147" s="3"/>
      <c r="AVW147" s="3"/>
      <c r="AVX147" s="3"/>
      <c r="AVY147" s="3"/>
      <c r="AVZ147" s="3"/>
      <c r="AWA147" s="3"/>
      <c r="AWB147" s="3"/>
      <c r="AWC147" s="3"/>
      <c r="AWD147" s="3"/>
      <c r="AWE147" s="3"/>
      <c r="AWF147" s="3"/>
      <c r="AWG147" s="3"/>
      <c r="AWH147" s="3"/>
      <c r="AWI147" s="3"/>
      <c r="AWJ147" s="3"/>
      <c r="AWK147" s="3"/>
      <c r="AWL147" s="3"/>
      <c r="AWM147" s="3"/>
      <c r="AWN147" s="3"/>
      <c r="AWO147" s="3"/>
      <c r="AWP147" s="3"/>
      <c r="AWQ147" s="3"/>
      <c r="AWR147" s="3"/>
      <c r="AWS147" s="3"/>
      <c r="AWT147" s="3"/>
      <c r="AWU147" s="3"/>
      <c r="AWV147" s="3"/>
      <c r="AWW147" s="3"/>
      <c r="AWX147" s="3"/>
      <c r="AWY147" s="3"/>
      <c r="AWZ147" s="3"/>
      <c r="AXA147" s="3"/>
      <c r="AXB147" s="3"/>
      <c r="AXC147" s="3"/>
      <c r="AXD147" s="3"/>
      <c r="AXE147" s="3"/>
      <c r="AXF147" s="3"/>
      <c r="AXG147" s="3"/>
      <c r="AXH147" s="3"/>
      <c r="AXI147" s="3"/>
      <c r="AXJ147" s="3"/>
      <c r="AXK147" s="3"/>
      <c r="AXL147" s="3"/>
      <c r="AXM147" s="3"/>
      <c r="AXN147" s="3"/>
      <c r="AXO147" s="3"/>
      <c r="AXP147" s="3"/>
      <c r="AXQ147" s="3"/>
      <c r="AXR147" s="3"/>
      <c r="AXS147" s="3"/>
      <c r="AXT147" s="3"/>
      <c r="AXU147" s="3"/>
      <c r="AXV147" s="3"/>
      <c r="AXW147" s="3"/>
      <c r="AXX147" s="3"/>
      <c r="AXY147" s="3"/>
      <c r="AXZ147" s="3"/>
      <c r="AYA147" s="3"/>
      <c r="AYB147" s="3"/>
      <c r="AYC147" s="3"/>
      <c r="AYD147" s="3"/>
      <c r="AYE147" s="3"/>
      <c r="AYF147" s="3"/>
      <c r="AYG147" s="3"/>
      <c r="AYH147" s="3"/>
      <c r="AYI147" s="3"/>
      <c r="AYJ147" s="3"/>
      <c r="AYK147" s="3"/>
      <c r="AYL147" s="3"/>
      <c r="AYM147" s="3"/>
      <c r="AYN147" s="3"/>
      <c r="AYO147" s="3"/>
      <c r="AYP147" s="3"/>
      <c r="AYQ147" s="3"/>
      <c r="AYR147" s="3"/>
      <c r="AYS147" s="3"/>
      <c r="AYT147" s="3"/>
      <c r="AYU147" s="3"/>
      <c r="AYV147" s="3"/>
      <c r="AYW147" s="3"/>
      <c r="AYX147" s="3"/>
      <c r="AYY147" s="3"/>
      <c r="AYZ147" s="3"/>
      <c r="AZA147" s="3"/>
      <c r="AZB147" s="3"/>
      <c r="AZC147" s="3"/>
      <c r="AZD147" s="3"/>
      <c r="AZE147" s="3"/>
      <c r="AZF147" s="3"/>
      <c r="AZG147" s="3"/>
      <c r="AZH147" s="3"/>
      <c r="AZI147" s="3"/>
      <c r="AZJ147" s="3"/>
      <c r="AZK147" s="3"/>
      <c r="AZL147" s="3"/>
      <c r="AZM147" s="3"/>
      <c r="AZN147" s="3"/>
      <c r="AZO147" s="3"/>
      <c r="AZP147" s="3"/>
      <c r="AZQ147" s="3"/>
      <c r="AZR147" s="3"/>
      <c r="AZS147" s="3"/>
      <c r="AZT147" s="3"/>
      <c r="AZU147" s="3"/>
      <c r="AZV147" s="3"/>
      <c r="AZW147" s="3"/>
      <c r="AZX147" s="3"/>
      <c r="AZY147" s="3"/>
      <c r="AZZ147" s="3"/>
      <c r="BAA147" s="3"/>
      <c r="BAB147" s="3"/>
      <c r="BAC147" s="3"/>
      <c r="BAD147" s="3"/>
      <c r="BAE147" s="3"/>
      <c r="BAF147" s="3"/>
      <c r="BAG147" s="3"/>
      <c r="BAH147" s="3"/>
      <c r="BAI147" s="3"/>
      <c r="BAJ147" s="3"/>
      <c r="BAK147" s="3"/>
      <c r="BAL147" s="3"/>
      <c r="BAM147" s="3"/>
      <c r="BAN147" s="3"/>
      <c r="BAO147" s="3"/>
      <c r="BAP147" s="3"/>
      <c r="BAQ147" s="3"/>
      <c r="BAR147" s="3"/>
      <c r="BAS147" s="3"/>
      <c r="BAT147" s="3"/>
      <c r="BAU147" s="3"/>
      <c r="BAV147" s="3"/>
      <c r="BAW147" s="3"/>
      <c r="BAX147" s="3"/>
      <c r="BAY147" s="3"/>
      <c r="BAZ147" s="3"/>
      <c r="BBA147" s="3"/>
      <c r="BBB147" s="3"/>
      <c r="BBC147" s="3"/>
      <c r="BBD147" s="3"/>
      <c r="BBE147" s="3"/>
      <c r="BBF147" s="3"/>
      <c r="BBG147" s="3"/>
      <c r="BBH147" s="3"/>
      <c r="BBI147" s="3"/>
      <c r="BBJ147" s="3"/>
      <c r="BBK147" s="3"/>
      <c r="BBL147" s="3"/>
      <c r="BBM147" s="3"/>
      <c r="BBN147" s="3"/>
      <c r="BBO147" s="3"/>
      <c r="BBP147" s="3"/>
      <c r="BBQ147" s="3"/>
      <c r="BBR147" s="3"/>
      <c r="BBS147" s="3"/>
      <c r="BBT147" s="3"/>
      <c r="BBU147" s="3"/>
      <c r="BBV147" s="3"/>
      <c r="BBW147" s="3"/>
      <c r="BBX147" s="3"/>
      <c r="BBY147" s="3"/>
      <c r="BBZ147" s="3"/>
      <c r="BCA147" s="3"/>
      <c r="BCB147" s="3"/>
      <c r="BCC147" s="3"/>
      <c r="BCD147" s="3"/>
      <c r="BCE147" s="3"/>
      <c r="BCF147" s="3"/>
      <c r="BCG147" s="3"/>
      <c r="BCH147" s="3"/>
      <c r="BCI147" s="3"/>
      <c r="BCJ147" s="3"/>
      <c r="BCK147" s="3"/>
      <c r="BCL147" s="3"/>
      <c r="BCM147" s="3"/>
      <c r="BCN147" s="3"/>
      <c r="BCO147" s="3"/>
      <c r="BCP147" s="3"/>
      <c r="BCQ147" s="3"/>
      <c r="BCR147" s="3"/>
      <c r="BCS147" s="3"/>
      <c r="BCT147" s="3"/>
      <c r="BCU147" s="3"/>
      <c r="BCV147" s="3"/>
      <c r="BCW147" s="3"/>
      <c r="BCX147" s="3"/>
      <c r="BCY147" s="3"/>
      <c r="BCZ147" s="3"/>
      <c r="BDA147" s="3"/>
      <c r="BDB147" s="3"/>
      <c r="BDC147" s="3"/>
      <c r="BDD147" s="3"/>
      <c r="BDE147" s="3"/>
      <c r="BDF147" s="3"/>
      <c r="BDG147" s="3"/>
      <c r="BDH147" s="3"/>
      <c r="BDI147" s="3"/>
      <c r="BDJ147" s="3"/>
      <c r="BDK147" s="3"/>
      <c r="BDL147" s="3"/>
      <c r="BDM147" s="3"/>
      <c r="BDN147" s="3"/>
      <c r="BDO147" s="3"/>
      <c r="BDP147" s="3"/>
      <c r="BDQ147" s="3"/>
      <c r="BDR147" s="3"/>
      <c r="BDS147" s="3"/>
      <c r="BDT147" s="3"/>
      <c r="BDU147" s="3"/>
      <c r="BDV147" s="3"/>
      <c r="BDW147" s="3"/>
      <c r="BDX147" s="3"/>
      <c r="BDY147" s="3"/>
      <c r="BDZ147" s="3"/>
      <c r="BEA147" s="3"/>
      <c r="BEB147" s="3"/>
      <c r="BEC147" s="3"/>
      <c r="BED147" s="3"/>
      <c r="BEE147" s="3"/>
      <c r="BEF147" s="3"/>
      <c r="BEG147" s="3"/>
      <c r="BEH147" s="3"/>
      <c r="BEI147" s="3"/>
      <c r="BEJ147" s="3"/>
      <c r="BEK147" s="3"/>
      <c r="BEL147" s="3"/>
      <c r="BEM147" s="3"/>
      <c r="BEN147" s="3"/>
      <c r="BEO147" s="3"/>
      <c r="BEP147" s="3"/>
      <c r="BEQ147" s="3"/>
      <c r="BER147" s="3"/>
      <c r="BES147" s="3"/>
      <c r="BET147" s="3"/>
      <c r="BEU147" s="3"/>
      <c r="BEV147" s="3"/>
      <c r="BEW147" s="3"/>
      <c r="BEX147" s="3"/>
      <c r="BEY147" s="3"/>
      <c r="BEZ147" s="3"/>
      <c r="BFA147" s="3"/>
      <c r="BFB147" s="3"/>
      <c r="BFC147" s="3"/>
      <c r="BFD147" s="3"/>
      <c r="BFE147" s="3"/>
      <c r="BFF147" s="3"/>
      <c r="BFG147" s="3"/>
      <c r="BFH147" s="3"/>
      <c r="BFI147" s="3"/>
      <c r="BFJ147" s="3"/>
      <c r="BFK147" s="3"/>
      <c r="BFL147" s="3"/>
      <c r="BFM147" s="3"/>
      <c r="BFN147" s="3"/>
      <c r="BFO147" s="3"/>
      <c r="BFP147" s="3"/>
      <c r="BFQ147" s="3"/>
      <c r="BFR147" s="3"/>
      <c r="BFS147" s="3"/>
      <c r="BFT147" s="3"/>
      <c r="BFU147" s="3"/>
      <c r="BFV147" s="3"/>
      <c r="BFW147" s="3"/>
      <c r="BFX147" s="3"/>
      <c r="BFY147" s="3"/>
      <c r="BFZ147" s="3"/>
      <c r="BGA147" s="3"/>
      <c r="BGB147" s="3"/>
      <c r="BGC147" s="3"/>
      <c r="BGD147" s="3"/>
      <c r="BGE147" s="3"/>
      <c r="BGF147" s="3"/>
      <c r="BGG147" s="3"/>
      <c r="BGH147" s="3"/>
      <c r="BGI147" s="3"/>
      <c r="BGJ147" s="3"/>
      <c r="BGK147" s="3"/>
      <c r="BGL147" s="3"/>
      <c r="BGM147" s="3"/>
      <c r="BGN147" s="3"/>
      <c r="BGO147" s="3"/>
      <c r="BGP147" s="3"/>
      <c r="BGQ147" s="3"/>
      <c r="BGR147" s="3"/>
      <c r="BGS147" s="3"/>
      <c r="BGT147" s="3"/>
      <c r="BGU147" s="3"/>
      <c r="BGV147" s="3"/>
      <c r="BGW147" s="3"/>
      <c r="BGX147" s="3"/>
      <c r="BGY147" s="3"/>
      <c r="BGZ147" s="3"/>
      <c r="BHA147" s="3"/>
      <c r="BHB147" s="3"/>
      <c r="BHC147" s="3"/>
      <c r="BHD147" s="3"/>
      <c r="BHE147" s="3"/>
      <c r="BHF147" s="3"/>
      <c r="BHG147" s="3"/>
      <c r="BHH147" s="3"/>
      <c r="BHI147" s="3"/>
      <c r="BHJ147" s="3"/>
      <c r="BHK147" s="3"/>
      <c r="BHL147" s="3"/>
      <c r="BHM147" s="3"/>
      <c r="BHN147" s="3"/>
      <c r="BHO147" s="3"/>
      <c r="BHP147" s="3"/>
      <c r="BHQ147" s="3"/>
      <c r="BHR147" s="3"/>
      <c r="BHS147" s="3"/>
      <c r="BHT147" s="3"/>
      <c r="BHU147" s="3"/>
      <c r="BHV147" s="3"/>
      <c r="BHW147" s="3"/>
      <c r="BHX147" s="3"/>
      <c r="BHY147" s="3"/>
      <c r="BHZ147" s="3"/>
      <c r="BIA147" s="3"/>
      <c r="BIB147" s="3"/>
      <c r="BIC147" s="3"/>
      <c r="BID147" s="3"/>
      <c r="BIE147" s="3"/>
      <c r="BIF147" s="3"/>
      <c r="BIG147" s="3"/>
      <c r="BIH147" s="3"/>
      <c r="BII147" s="3"/>
      <c r="BIJ147" s="3"/>
      <c r="BIK147" s="3"/>
      <c r="BIL147" s="3"/>
      <c r="BIM147" s="3"/>
      <c r="BIN147" s="3"/>
      <c r="BIO147" s="3"/>
      <c r="BIP147" s="3"/>
      <c r="BIQ147" s="3"/>
      <c r="BIR147" s="3"/>
      <c r="BIS147" s="3"/>
      <c r="BIT147" s="3"/>
      <c r="BIU147" s="3"/>
      <c r="BIV147" s="3"/>
      <c r="BIW147" s="3"/>
      <c r="BIX147" s="3"/>
      <c r="BIY147" s="3"/>
      <c r="BIZ147" s="3"/>
      <c r="BJA147" s="3"/>
      <c r="BJB147" s="3"/>
      <c r="BJC147" s="3"/>
      <c r="BJD147" s="3"/>
      <c r="BJE147" s="3"/>
      <c r="BJF147" s="3"/>
      <c r="BJG147" s="3"/>
      <c r="BJH147" s="3"/>
      <c r="BJI147" s="3"/>
      <c r="BJJ147" s="3"/>
      <c r="BJK147" s="3"/>
      <c r="BJL147" s="3"/>
      <c r="BJM147" s="3"/>
      <c r="BJN147" s="3"/>
      <c r="BJO147" s="3"/>
      <c r="BJP147" s="3"/>
      <c r="BJQ147" s="3"/>
      <c r="BJR147" s="3"/>
      <c r="BJS147" s="3"/>
      <c r="BJT147" s="3"/>
      <c r="BJU147" s="3"/>
      <c r="BJV147" s="3"/>
      <c r="BJW147" s="3"/>
      <c r="BJX147" s="3"/>
      <c r="BJY147" s="3"/>
      <c r="BJZ147" s="3"/>
      <c r="BKA147" s="3"/>
      <c r="BKB147" s="3"/>
      <c r="BKC147" s="3"/>
      <c r="BKD147" s="3"/>
      <c r="BKE147" s="3"/>
      <c r="BKF147" s="3"/>
      <c r="BKG147" s="3"/>
      <c r="BKH147" s="3"/>
      <c r="BKI147" s="3"/>
      <c r="BKJ147" s="3"/>
      <c r="BKK147" s="3"/>
      <c r="BKL147" s="3"/>
      <c r="BKM147" s="3"/>
      <c r="BKN147" s="3"/>
      <c r="BKO147" s="3"/>
      <c r="BKP147" s="3"/>
      <c r="BKQ147" s="3"/>
      <c r="BKR147" s="3"/>
      <c r="BKS147" s="3"/>
      <c r="BKT147" s="3"/>
      <c r="BKU147" s="3"/>
      <c r="BKV147" s="3"/>
      <c r="BKW147" s="3"/>
      <c r="BKX147" s="3"/>
      <c r="BKY147" s="3"/>
      <c r="BKZ147" s="3"/>
      <c r="BLA147" s="3"/>
      <c r="BLB147" s="3"/>
      <c r="BLC147" s="3"/>
      <c r="BLD147" s="3"/>
      <c r="BLE147" s="3"/>
      <c r="BLF147" s="3"/>
      <c r="BLG147" s="3"/>
      <c r="BLH147" s="3"/>
      <c r="BLI147" s="3"/>
      <c r="BLJ147" s="3"/>
      <c r="BLK147" s="3"/>
      <c r="BLL147" s="3"/>
      <c r="BLM147" s="3"/>
      <c r="BLN147" s="3"/>
      <c r="BLO147" s="3"/>
      <c r="BLP147" s="3"/>
      <c r="BLQ147" s="3"/>
      <c r="BLR147" s="3"/>
      <c r="BLS147" s="3"/>
      <c r="BLT147" s="3"/>
      <c r="BLU147" s="3"/>
      <c r="BLV147" s="3"/>
      <c r="BLW147" s="3"/>
      <c r="BLX147" s="3"/>
      <c r="BLY147" s="3"/>
      <c r="BLZ147" s="3"/>
      <c r="BMA147" s="3"/>
      <c r="BMB147" s="3"/>
      <c r="BMC147" s="3"/>
      <c r="BMD147" s="3"/>
      <c r="BME147" s="3"/>
      <c r="BMF147" s="3"/>
      <c r="BMG147" s="3"/>
      <c r="BMH147" s="3"/>
      <c r="BMI147" s="3"/>
      <c r="BMJ147" s="3"/>
      <c r="BMK147" s="3"/>
      <c r="BML147" s="3"/>
      <c r="BMM147" s="3"/>
      <c r="BMN147" s="3"/>
      <c r="BMO147" s="3"/>
      <c r="BMP147" s="3"/>
      <c r="BMQ147" s="3"/>
      <c r="BMR147" s="3"/>
      <c r="BMS147" s="3"/>
      <c r="BMT147" s="3"/>
      <c r="BMU147" s="3"/>
      <c r="BMV147" s="3"/>
      <c r="BMW147" s="3"/>
      <c r="BMX147" s="3"/>
      <c r="BMY147" s="3"/>
      <c r="BMZ147" s="3"/>
      <c r="BNA147" s="3"/>
      <c r="BNB147" s="3"/>
      <c r="BNC147" s="3"/>
      <c r="BND147" s="3"/>
      <c r="BNE147" s="3"/>
      <c r="BNF147" s="3"/>
      <c r="BNG147" s="3"/>
      <c r="BNH147" s="3"/>
      <c r="BNI147" s="3"/>
      <c r="BNJ147" s="3"/>
      <c r="BNK147" s="3"/>
      <c r="BNL147" s="3"/>
      <c r="BNM147" s="3"/>
      <c r="BNN147" s="3"/>
      <c r="BNO147" s="3"/>
      <c r="BNP147" s="3"/>
      <c r="BNQ147" s="3"/>
      <c r="BNR147" s="3"/>
      <c r="BNS147" s="3"/>
      <c r="BNT147" s="3"/>
      <c r="BNU147" s="3"/>
      <c r="BNV147" s="3"/>
      <c r="BNW147" s="3"/>
      <c r="BNX147" s="3"/>
      <c r="BNY147" s="3"/>
      <c r="BNZ147" s="3"/>
      <c r="BOA147" s="3"/>
      <c r="BOB147" s="3"/>
      <c r="BOC147" s="3"/>
      <c r="BOD147" s="3"/>
      <c r="BOE147" s="3"/>
      <c r="BOF147" s="3"/>
      <c r="BOG147" s="3"/>
      <c r="BOH147" s="3"/>
      <c r="BOI147" s="3"/>
      <c r="BOJ147" s="3"/>
      <c r="BOK147" s="3"/>
      <c r="BOL147" s="3"/>
      <c r="BOM147" s="3"/>
      <c r="BON147" s="3"/>
      <c r="BOO147" s="3"/>
      <c r="BOP147" s="3"/>
      <c r="BOQ147" s="3"/>
      <c r="BOR147" s="3"/>
      <c r="BOS147" s="3"/>
      <c r="BOT147" s="3"/>
      <c r="BOU147" s="3"/>
      <c r="BOV147" s="3"/>
      <c r="BOW147" s="3"/>
      <c r="BOX147" s="3"/>
      <c r="BOY147" s="3"/>
      <c r="BOZ147" s="3"/>
      <c r="BPA147" s="3"/>
      <c r="BPB147" s="3"/>
      <c r="BPC147" s="3"/>
      <c r="BPD147" s="3"/>
      <c r="BPE147" s="3"/>
      <c r="BPF147" s="3"/>
      <c r="BPG147" s="3"/>
      <c r="BPH147" s="3"/>
      <c r="BPI147" s="3"/>
      <c r="BPJ147" s="3"/>
      <c r="BPK147" s="3"/>
      <c r="BPL147" s="3"/>
      <c r="BPM147" s="3"/>
      <c r="BPN147" s="3"/>
      <c r="BPO147" s="3"/>
      <c r="BPP147" s="3"/>
      <c r="BPQ147" s="3"/>
      <c r="BPR147" s="3"/>
      <c r="BPS147" s="3"/>
      <c r="BPT147" s="3"/>
      <c r="BPU147" s="3"/>
      <c r="BPV147" s="3"/>
      <c r="BPW147" s="3"/>
      <c r="BPX147" s="3"/>
      <c r="BPY147" s="3"/>
      <c r="BPZ147" s="3"/>
      <c r="BQA147" s="3"/>
      <c r="BQB147" s="3"/>
      <c r="BQC147" s="3"/>
      <c r="BQD147" s="3"/>
      <c r="BQE147" s="3"/>
      <c r="BQF147" s="3"/>
      <c r="BQG147" s="3"/>
      <c r="BQH147" s="3"/>
      <c r="BQI147" s="3"/>
      <c r="BQJ147" s="3"/>
      <c r="BQK147" s="3"/>
      <c r="BQL147" s="3"/>
      <c r="BQM147" s="3"/>
      <c r="BQN147" s="3"/>
      <c r="BQO147" s="3"/>
      <c r="BQP147" s="3"/>
      <c r="BQQ147" s="3"/>
      <c r="BQR147" s="3"/>
      <c r="BQS147" s="3"/>
      <c r="BQT147" s="3"/>
      <c r="BQU147" s="3"/>
      <c r="BQV147" s="3"/>
      <c r="BQW147" s="3"/>
      <c r="BQX147" s="3"/>
      <c r="BQY147" s="3"/>
      <c r="BQZ147" s="3"/>
      <c r="BRA147" s="3"/>
      <c r="BRB147" s="3"/>
      <c r="BRC147" s="3"/>
      <c r="BRD147" s="3"/>
      <c r="BRE147" s="3"/>
      <c r="BRF147" s="3"/>
      <c r="BRG147" s="3"/>
      <c r="BRH147" s="3"/>
      <c r="BRI147" s="3"/>
      <c r="BRJ147" s="3"/>
      <c r="BRK147" s="3"/>
      <c r="BRL147" s="3"/>
      <c r="BRM147" s="3"/>
      <c r="BRN147" s="3"/>
      <c r="BRO147" s="3"/>
      <c r="BRP147" s="3"/>
      <c r="BRQ147" s="3"/>
      <c r="BRR147" s="3"/>
      <c r="BRS147" s="3"/>
      <c r="BRT147" s="3"/>
      <c r="BRU147" s="3"/>
      <c r="BRV147" s="3"/>
      <c r="BRW147" s="3"/>
      <c r="BRX147" s="3"/>
      <c r="BRY147" s="3"/>
      <c r="BRZ147" s="3"/>
      <c r="BSA147" s="3"/>
      <c r="BSB147" s="3"/>
      <c r="BSC147" s="3"/>
      <c r="BSD147" s="3"/>
      <c r="BSE147" s="3"/>
      <c r="BSF147" s="3"/>
      <c r="BSG147" s="3"/>
      <c r="BSH147" s="3"/>
      <c r="BSI147" s="3"/>
      <c r="BSJ147" s="3"/>
      <c r="BSK147" s="3"/>
      <c r="BSL147" s="3"/>
      <c r="BSM147" s="3"/>
      <c r="BSN147" s="3"/>
      <c r="BSO147" s="3"/>
      <c r="BSP147" s="3"/>
      <c r="BSQ147" s="3"/>
      <c r="BSR147" s="3"/>
      <c r="BSS147" s="3"/>
      <c r="BST147" s="3"/>
      <c r="BSU147" s="3"/>
      <c r="BSV147" s="3"/>
      <c r="BSW147" s="3"/>
      <c r="BSX147" s="3"/>
      <c r="BSY147" s="3"/>
      <c r="BSZ147" s="3"/>
      <c r="BTA147" s="3"/>
      <c r="BTB147" s="3"/>
      <c r="BTC147" s="3"/>
      <c r="BTD147" s="3"/>
      <c r="BTE147" s="3"/>
      <c r="BTF147" s="3"/>
      <c r="BTG147" s="3"/>
      <c r="BTH147" s="3"/>
      <c r="BTI147" s="3"/>
      <c r="BTJ147" s="3"/>
      <c r="BTK147" s="3"/>
      <c r="BTL147" s="3"/>
      <c r="BTM147" s="3"/>
      <c r="BTN147" s="3"/>
      <c r="BTO147" s="3"/>
      <c r="BTP147" s="3"/>
      <c r="BTQ147" s="3"/>
      <c r="BTR147" s="3"/>
      <c r="BTS147" s="3"/>
      <c r="BTT147" s="3"/>
      <c r="BTU147" s="3"/>
      <c r="BTV147" s="3"/>
      <c r="BTW147" s="3"/>
      <c r="BTX147" s="3"/>
      <c r="BTY147" s="3"/>
      <c r="BTZ147" s="3"/>
      <c r="BUA147" s="3"/>
      <c r="BUB147" s="3"/>
      <c r="BUC147" s="3"/>
      <c r="BUD147" s="3"/>
      <c r="BUE147" s="3"/>
      <c r="BUF147" s="3"/>
      <c r="BUG147" s="3"/>
      <c r="BUH147" s="3"/>
      <c r="BUI147" s="3"/>
      <c r="BUJ147" s="3"/>
      <c r="BUK147" s="3"/>
      <c r="BUL147" s="3"/>
      <c r="BUM147" s="3"/>
      <c r="BUN147" s="3"/>
      <c r="BUO147" s="3"/>
      <c r="BUP147" s="3"/>
      <c r="BUQ147" s="3"/>
      <c r="BUR147" s="3"/>
      <c r="BUS147" s="3"/>
      <c r="BUT147" s="3"/>
      <c r="BUU147" s="3"/>
      <c r="BUV147" s="3"/>
      <c r="BUW147" s="3"/>
      <c r="BUX147" s="3"/>
      <c r="BUY147" s="3"/>
      <c r="BUZ147" s="3"/>
      <c r="BVA147" s="3"/>
      <c r="BVB147" s="3"/>
      <c r="BVC147" s="3"/>
      <c r="BVD147" s="3"/>
      <c r="BVE147" s="3"/>
      <c r="BVF147" s="3"/>
      <c r="BVG147" s="3"/>
      <c r="BVH147" s="3"/>
      <c r="BVI147" s="3"/>
      <c r="BVJ147" s="3"/>
      <c r="BVK147" s="3"/>
      <c r="BVL147" s="3"/>
      <c r="BVM147" s="3"/>
      <c r="BVN147" s="3"/>
      <c r="BVO147" s="3"/>
      <c r="BVP147" s="3"/>
      <c r="BVQ147" s="3"/>
      <c r="BVR147" s="3"/>
      <c r="BVS147" s="3"/>
      <c r="BVT147" s="3"/>
      <c r="BVU147" s="3"/>
      <c r="BVV147" s="3"/>
      <c r="BVW147" s="3"/>
      <c r="BVX147" s="3"/>
      <c r="BVY147" s="3"/>
      <c r="BVZ147" s="3"/>
      <c r="BWA147" s="3"/>
      <c r="BWB147" s="3"/>
      <c r="BWC147" s="3"/>
      <c r="BWD147" s="3"/>
      <c r="BWE147" s="3"/>
      <c r="BWF147" s="3"/>
      <c r="BWG147" s="3"/>
      <c r="BWH147" s="3"/>
      <c r="BWI147" s="3"/>
      <c r="BWJ147" s="3"/>
      <c r="BWK147" s="3"/>
      <c r="BWL147" s="3"/>
      <c r="BWM147" s="3"/>
      <c r="BWN147" s="3"/>
      <c r="BWO147" s="3"/>
      <c r="BWP147" s="3"/>
      <c r="BWQ147" s="3"/>
      <c r="BWR147" s="3"/>
      <c r="BWS147" s="3"/>
      <c r="BWT147" s="3"/>
      <c r="BWU147" s="3"/>
      <c r="BWV147" s="3"/>
      <c r="BWW147" s="3"/>
      <c r="BWX147" s="3"/>
      <c r="BWY147" s="3"/>
      <c r="BWZ147" s="3"/>
      <c r="BXA147" s="3"/>
      <c r="BXB147" s="3"/>
      <c r="BXC147" s="3"/>
      <c r="BXD147" s="3"/>
      <c r="BXE147" s="3"/>
      <c r="BXF147" s="3"/>
      <c r="BXG147" s="3"/>
      <c r="BXH147" s="3"/>
      <c r="BXI147" s="3"/>
      <c r="BXJ147" s="3"/>
      <c r="BXK147" s="3"/>
      <c r="BXL147" s="3"/>
      <c r="BXM147" s="3"/>
      <c r="BXN147" s="3"/>
      <c r="BXO147" s="3"/>
      <c r="BXP147" s="3"/>
      <c r="BXQ147" s="3"/>
      <c r="BXR147" s="3"/>
      <c r="BXS147" s="3"/>
      <c r="BXT147" s="3"/>
      <c r="BXU147" s="3"/>
      <c r="BXV147" s="3"/>
      <c r="BXW147" s="3"/>
      <c r="BXX147" s="3"/>
      <c r="BXY147" s="3"/>
      <c r="BXZ147" s="3"/>
      <c r="BYA147" s="3"/>
      <c r="BYB147" s="3"/>
      <c r="BYC147" s="3"/>
      <c r="BYD147" s="3"/>
      <c r="BYE147" s="3"/>
      <c r="BYF147" s="3"/>
      <c r="BYG147" s="3"/>
      <c r="BYH147" s="3"/>
      <c r="BYI147" s="3"/>
      <c r="BYJ147" s="3"/>
      <c r="BYK147" s="3"/>
      <c r="BYL147" s="3"/>
      <c r="BYM147" s="3"/>
      <c r="BYN147" s="3"/>
      <c r="BYO147" s="3"/>
      <c r="BYP147" s="3"/>
      <c r="BYQ147" s="3"/>
      <c r="BYR147" s="3"/>
      <c r="BYS147" s="3"/>
      <c r="BYT147" s="3"/>
      <c r="BYU147" s="3"/>
      <c r="BYV147" s="3"/>
      <c r="BYW147" s="3"/>
      <c r="BYX147" s="3"/>
      <c r="BYY147" s="3"/>
      <c r="BYZ147" s="3"/>
      <c r="BZA147" s="3"/>
      <c r="BZB147" s="3"/>
      <c r="BZC147" s="3"/>
      <c r="BZD147" s="3"/>
      <c r="BZE147" s="3"/>
      <c r="BZF147" s="3"/>
      <c r="BZG147" s="3"/>
      <c r="BZH147" s="3"/>
      <c r="BZI147" s="3"/>
      <c r="BZJ147" s="3"/>
      <c r="BZK147" s="3"/>
      <c r="BZL147" s="3"/>
      <c r="BZM147" s="3"/>
      <c r="BZN147" s="3"/>
      <c r="BZO147" s="3"/>
      <c r="BZP147" s="3"/>
      <c r="BZQ147" s="3"/>
      <c r="BZR147" s="3"/>
      <c r="BZS147" s="3"/>
      <c r="BZT147" s="3"/>
      <c r="BZU147" s="3"/>
      <c r="BZV147" s="3"/>
      <c r="BZW147" s="3"/>
      <c r="BZX147" s="3"/>
      <c r="BZY147" s="3"/>
      <c r="BZZ147" s="3"/>
      <c r="CAA147" s="3"/>
      <c r="CAB147" s="3"/>
      <c r="CAC147" s="3"/>
      <c r="CAD147" s="3"/>
      <c r="CAE147" s="3"/>
      <c r="CAF147" s="3"/>
      <c r="CAG147" s="3"/>
      <c r="CAH147" s="3"/>
      <c r="CAI147" s="3"/>
      <c r="CAJ147" s="3"/>
      <c r="CAK147" s="3"/>
      <c r="CAL147" s="3"/>
      <c r="CAM147" s="3"/>
      <c r="CAN147" s="3"/>
      <c r="CAO147" s="3"/>
      <c r="CAP147" s="3"/>
      <c r="CAQ147" s="3"/>
      <c r="CAR147" s="3"/>
      <c r="CAS147" s="3"/>
      <c r="CAT147" s="3"/>
      <c r="CAU147" s="3"/>
      <c r="CAV147" s="3"/>
      <c r="CAW147" s="3"/>
      <c r="CAX147" s="3"/>
      <c r="CAY147" s="3"/>
      <c r="CAZ147" s="3"/>
      <c r="CBA147" s="3"/>
      <c r="CBB147" s="3"/>
      <c r="CBC147" s="3"/>
      <c r="CBD147" s="3"/>
      <c r="CBE147" s="3"/>
      <c r="CBF147" s="3"/>
      <c r="CBG147" s="3"/>
      <c r="CBH147" s="3"/>
      <c r="CBI147" s="3"/>
      <c r="CBJ147" s="3"/>
      <c r="CBK147" s="3"/>
      <c r="CBL147" s="3"/>
      <c r="CBM147" s="3"/>
      <c r="CBN147" s="3"/>
      <c r="CBO147" s="3"/>
      <c r="CBP147" s="3"/>
      <c r="CBQ147" s="3"/>
      <c r="CBR147" s="3"/>
      <c r="CBS147" s="3"/>
      <c r="CBT147" s="3"/>
      <c r="CBU147" s="3"/>
      <c r="CBV147" s="3"/>
      <c r="CBW147" s="3"/>
      <c r="CBX147" s="3"/>
      <c r="CBY147" s="3"/>
      <c r="CBZ147" s="3"/>
      <c r="CCA147" s="3"/>
      <c r="CCB147" s="3"/>
      <c r="CCC147" s="3"/>
      <c r="CCD147" s="3"/>
      <c r="CCE147" s="3"/>
      <c r="CCF147" s="3"/>
      <c r="CCG147" s="3"/>
      <c r="CCH147" s="3"/>
      <c r="CCI147" s="3"/>
      <c r="CCJ147" s="3"/>
      <c r="CCK147" s="3"/>
      <c r="CCL147" s="3"/>
      <c r="CCM147" s="3"/>
      <c r="CCN147" s="3"/>
      <c r="CCO147" s="3"/>
      <c r="CCP147" s="3"/>
      <c r="CCQ147" s="3"/>
      <c r="CCR147" s="3"/>
      <c r="CCS147" s="3"/>
      <c r="CCT147" s="3"/>
      <c r="CCU147" s="3"/>
      <c r="CCV147" s="3"/>
      <c r="CCW147" s="3"/>
      <c r="CCX147" s="3"/>
      <c r="CCY147" s="3"/>
      <c r="CCZ147" s="3"/>
      <c r="CDA147" s="3"/>
      <c r="CDB147" s="3"/>
      <c r="CDC147" s="3"/>
      <c r="CDD147" s="3"/>
      <c r="CDE147" s="3"/>
      <c r="CDF147" s="3"/>
      <c r="CDG147" s="3"/>
      <c r="CDH147" s="3"/>
      <c r="CDI147" s="3"/>
      <c r="CDJ147" s="3"/>
      <c r="CDK147" s="3"/>
      <c r="CDL147" s="3"/>
      <c r="CDM147" s="3"/>
      <c r="CDN147" s="3"/>
      <c r="CDO147" s="3"/>
      <c r="CDP147" s="3"/>
      <c r="CDQ147" s="3"/>
      <c r="CDR147" s="3"/>
      <c r="CDS147" s="3"/>
      <c r="CDT147" s="3"/>
      <c r="CDU147" s="3"/>
      <c r="CDV147" s="3"/>
      <c r="CDW147" s="3"/>
      <c r="CDX147" s="3"/>
      <c r="CDY147" s="3"/>
      <c r="CDZ147" s="3"/>
      <c r="CEA147" s="3"/>
      <c r="CEB147" s="3"/>
      <c r="CEC147" s="3"/>
      <c r="CED147" s="3"/>
      <c r="CEE147" s="3"/>
      <c r="CEF147" s="3"/>
      <c r="CEG147" s="3"/>
      <c r="CEH147" s="3"/>
      <c r="CEI147" s="3"/>
      <c r="CEJ147" s="3"/>
      <c r="CEK147" s="3"/>
      <c r="CEL147" s="3"/>
      <c r="CEM147" s="3"/>
      <c r="CEN147" s="3"/>
      <c r="CEO147" s="3"/>
      <c r="CEP147" s="3"/>
      <c r="CEQ147" s="3"/>
      <c r="CER147" s="3"/>
      <c r="CES147" s="3"/>
      <c r="CET147" s="3"/>
      <c r="CEU147" s="3"/>
      <c r="CEV147" s="3"/>
      <c r="CEW147" s="3"/>
      <c r="CEX147" s="3"/>
      <c r="CEY147" s="3"/>
      <c r="CEZ147" s="3"/>
      <c r="CFA147" s="3"/>
      <c r="CFB147" s="3"/>
      <c r="CFC147" s="3"/>
      <c r="CFD147" s="3"/>
      <c r="CFE147" s="3"/>
      <c r="CFF147" s="3"/>
      <c r="CFG147" s="3"/>
      <c r="CFH147" s="3"/>
      <c r="CFI147" s="3"/>
      <c r="CFJ147" s="3"/>
      <c r="CFK147" s="3"/>
      <c r="CFL147" s="3"/>
      <c r="CFM147" s="3"/>
      <c r="CFN147" s="3"/>
      <c r="CFO147" s="3"/>
      <c r="CFP147" s="3"/>
      <c r="CFQ147" s="3"/>
      <c r="CFR147" s="3"/>
      <c r="CFS147" s="3"/>
      <c r="CFT147" s="3"/>
      <c r="CFU147" s="3"/>
      <c r="CFV147" s="3"/>
      <c r="CFW147" s="3"/>
      <c r="CFX147" s="3"/>
      <c r="CFY147" s="3"/>
      <c r="CFZ147" s="3"/>
      <c r="CGA147" s="3"/>
      <c r="CGB147" s="3"/>
      <c r="CGC147" s="3"/>
      <c r="CGD147" s="3"/>
      <c r="CGE147" s="3"/>
      <c r="CGF147" s="3"/>
      <c r="CGG147" s="3"/>
      <c r="CGH147" s="3"/>
      <c r="CGI147" s="3"/>
      <c r="CGJ147" s="3"/>
      <c r="CGK147" s="3"/>
      <c r="CGL147" s="3"/>
      <c r="CGM147" s="3"/>
      <c r="CGN147" s="3"/>
      <c r="CGO147" s="3"/>
      <c r="CGP147" s="3"/>
      <c r="CGQ147" s="3"/>
      <c r="CGR147" s="3"/>
      <c r="CGS147" s="3"/>
      <c r="CGT147" s="3"/>
      <c r="CGU147" s="3"/>
      <c r="CGV147" s="3"/>
      <c r="CGW147" s="3"/>
      <c r="CGX147" s="3"/>
      <c r="CGY147" s="3"/>
      <c r="CGZ147" s="3"/>
      <c r="CHA147" s="3"/>
      <c r="CHB147" s="3"/>
      <c r="CHC147" s="3"/>
      <c r="CHD147" s="3"/>
      <c r="CHE147" s="3"/>
      <c r="CHF147" s="3"/>
      <c r="CHG147" s="3"/>
      <c r="CHH147" s="3"/>
      <c r="CHI147" s="3"/>
      <c r="CHJ147" s="3"/>
      <c r="CHK147" s="3"/>
      <c r="CHL147" s="3"/>
      <c r="CHM147" s="3"/>
      <c r="CHN147" s="3"/>
      <c r="CHO147" s="3"/>
      <c r="CHP147" s="3"/>
      <c r="CHQ147" s="3"/>
      <c r="CHR147" s="3"/>
      <c r="CHS147" s="3"/>
      <c r="CHT147" s="3"/>
      <c r="CHU147" s="3"/>
      <c r="CHV147" s="3"/>
      <c r="CHW147" s="3"/>
      <c r="CHX147" s="3"/>
      <c r="CHY147" s="3"/>
      <c r="CHZ147" s="3"/>
      <c r="CIA147" s="3"/>
      <c r="CIB147" s="3"/>
      <c r="CIC147" s="3"/>
      <c r="CID147" s="3"/>
      <c r="CIE147" s="3"/>
      <c r="CIF147" s="3"/>
      <c r="CIG147" s="3"/>
      <c r="CIH147" s="3"/>
      <c r="CII147" s="3"/>
      <c r="CIJ147" s="3"/>
      <c r="CIK147" s="3"/>
      <c r="CIL147" s="3"/>
      <c r="CIM147" s="3"/>
      <c r="CIN147" s="3"/>
      <c r="CIO147" s="3"/>
      <c r="CIP147" s="3"/>
      <c r="CIQ147" s="3"/>
      <c r="CIR147" s="3"/>
      <c r="CIS147" s="3"/>
      <c r="CIT147" s="3"/>
      <c r="CIU147" s="3"/>
      <c r="CIV147" s="3"/>
      <c r="CIW147" s="3"/>
      <c r="CIX147" s="3"/>
      <c r="CIY147" s="3"/>
      <c r="CIZ147" s="3"/>
      <c r="CJA147" s="3"/>
      <c r="CJB147" s="3"/>
      <c r="CJC147" s="3"/>
      <c r="CJD147" s="3"/>
      <c r="CJE147" s="3"/>
      <c r="CJF147" s="3"/>
      <c r="CJG147" s="3"/>
      <c r="CJH147" s="3"/>
      <c r="CJI147" s="3"/>
      <c r="CJJ147" s="3"/>
      <c r="CJK147" s="3"/>
      <c r="CJL147" s="3"/>
      <c r="CJM147" s="3"/>
      <c r="CJN147" s="3"/>
      <c r="CJO147" s="3"/>
      <c r="CJP147" s="3"/>
      <c r="CJQ147" s="3"/>
      <c r="CJR147" s="3"/>
      <c r="CJS147" s="3"/>
      <c r="CJT147" s="3"/>
      <c r="CJU147" s="3"/>
      <c r="CJV147" s="3"/>
      <c r="CJW147" s="3"/>
      <c r="CJX147" s="3"/>
      <c r="CJY147" s="3"/>
      <c r="CJZ147" s="3"/>
      <c r="CKA147" s="3"/>
      <c r="CKB147" s="3"/>
      <c r="CKC147" s="3"/>
      <c r="CKD147" s="3"/>
      <c r="CKE147" s="3"/>
      <c r="CKF147" s="3"/>
      <c r="CKG147" s="3"/>
      <c r="CKH147" s="3"/>
      <c r="CKI147" s="3"/>
      <c r="CKJ147" s="3"/>
      <c r="CKK147" s="3"/>
      <c r="CKL147" s="3"/>
      <c r="CKM147" s="3"/>
      <c r="CKN147" s="3"/>
      <c r="CKO147" s="3"/>
      <c r="CKP147" s="3"/>
      <c r="CKQ147" s="3"/>
      <c r="CKR147" s="3"/>
      <c r="CKS147" s="3"/>
      <c r="CKT147" s="3"/>
      <c r="CKU147" s="3"/>
      <c r="CKV147" s="3"/>
      <c r="CKW147" s="3"/>
      <c r="CKX147" s="3"/>
      <c r="CKY147" s="3"/>
      <c r="CKZ147" s="3"/>
      <c r="CLA147" s="3"/>
      <c r="CLB147" s="3"/>
      <c r="CLC147" s="3"/>
      <c r="CLD147" s="3"/>
      <c r="CLE147" s="3"/>
      <c r="CLF147" s="3"/>
      <c r="CLG147" s="3"/>
      <c r="CLH147" s="3"/>
      <c r="CLI147" s="3"/>
      <c r="CLJ147" s="3"/>
      <c r="CLK147" s="3"/>
      <c r="CLL147" s="3"/>
      <c r="CLM147" s="3"/>
      <c r="CLN147" s="3"/>
      <c r="CLO147" s="3"/>
      <c r="CLP147" s="3"/>
      <c r="CLQ147" s="3"/>
      <c r="CLR147" s="3"/>
      <c r="CLS147" s="3"/>
      <c r="CLT147" s="3"/>
      <c r="CLU147" s="3"/>
      <c r="CLV147" s="3"/>
      <c r="CLW147" s="3"/>
      <c r="CLX147" s="3"/>
      <c r="CLY147" s="3"/>
      <c r="CLZ147" s="3"/>
      <c r="CMA147" s="3"/>
      <c r="CMB147" s="3"/>
      <c r="CMC147" s="3"/>
      <c r="CMD147" s="3"/>
      <c r="CME147" s="3"/>
      <c r="CMF147" s="3"/>
      <c r="CMG147" s="3"/>
      <c r="CMH147" s="3"/>
      <c r="CMI147" s="3"/>
      <c r="CMJ147" s="3"/>
      <c r="CMK147" s="3"/>
      <c r="CML147" s="3"/>
      <c r="CMM147" s="3"/>
      <c r="CMN147" s="3"/>
      <c r="CMO147" s="3"/>
      <c r="CMP147" s="3"/>
      <c r="CMQ147" s="3"/>
      <c r="CMR147" s="3"/>
      <c r="CMS147" s="3"/>
      <c r="CMT147" s="3"/>
      <c r="CMU147" s="3"/>
      <c r="CMV147" s="3"/>
      <c r="CMW147" s="3"/>
      <c r="CMX147" s="3"/>
      <c r="CMY147" s="3"/>
      <c r="CMZ147" s="3"/>
      <c r="CNA147" s="3"/>
      <c r="CNB147" s="3"/>
      <c r="CNC147" s="3"/>
      <c r="CND147" s="3"/>
      <c r="CNE147" s="3"/>
      <c r="CNF147" s="3"/>
      <c r="CNG147" s="3"/>
      <c r="CNH147" s="3"/>
      <c r="CNI147" s="3"/>
      <c r="CNJ147" s="3"/>
      <c r="CNK147" s="3"/>
      <c r="CNL147" s="3"/>
      <c r="CNM147" s="3"/>
      <c r="CNN147" s="3"/>
      <c r="CNO147" s="3"/>
      <c r="CNP147" s="3"/>
      <c r="CNQ147" s="3"/>
      <c r="CNR147" s="3"/>
      <c r="CNS147" s="3"/>
      <c r="CNT147" s="3"/>
      <c r="CNU147" s="3"/>
      <c r="CNV147" s="3"/>
      <c r="CNW147" s="3"/>
      <c r="CNX147" s="3"/>
      <c r="CNY147" s="3"/>
      <c r="CNZ147" s="3"/>
      <c r="COA147" s="3"/>
      <c r="COB147" s="3"/>
      <c r="COC147" s="3"/>
      <c r="COD147" s="3"/>
      <c r="COE147" s="3"/>
      <c r="COF147" s="3"/>
      <c r="COG147" s="3"/>
      <c r="COH147" s="3"/>
      <c r="COI147" s="3"/>
      <c r="COJ147" s="3"/>
      <c r="COK147" s="3"/>
      <c r="COL147" s="3"/>
      <c r="COM147" s="3"/>
      <c r="CON147" s="3"/>
      <c r="COO147" s="3"/>
      <c r="COP147" s="3"/>
      <c r="COQ147" s="3"/>
      <c r="COR147" s="3"/>
      <c r="COS147" s="3"/>
      <c r="COT147" s="3"/>
      <c r="COU147" s="3"/>
      <c r="COV147" s="3"/>
      <c r="COW147" s="3"/>
      <c r="COX147" s="3"/>
      <c r="COY147" s="3"/>
      <c r="COZ147" s="3"/>
      <c r="CPA147" s="3"/>
      <c r="CPB147" s="3"/>
      <c r="CPC147" s="3"/>
      <c r="CPD147" s="3"/>
      <c r="CPE147" s="3"/>
      <c r="CPF147" s="3"/>
      <c r="CPG147" s="3"/>
      <c r="CPH147" s="3"/>
      <c r="CPI147" s="3"/>
      <c r="CPJ147" s="3"/>
      <c r="CPK147" s="3"/>
      <c r="CPL147" s="3"/>
      <c r="CPM147" s="3"/>
      <c r="CPN147" s="3"/>
      <c r="CPO147" s="3"/>
      <c r="CPP147" s="3"/>
      <c r="CPQ147" s="3"/>
      <c r="CPR147" s="3"/>
      <c r="CPS147" s="3"/>
      <c r="CPT147" s="3"/>
      <c r="CPU147" s="3"/>
      <c r="CPV147" s="3"/>
      <c r="CPW147" s="3"/>
      <c r="CPX147" s="3"/>
      <c r="CPY147" s="3"/>
      <c r="CPZ147" s="3"/>
      <c r="CQA147" s="3"/>
      <c r="CQB147" s="3"/>
      <c r="CQC147" s="3"/>
      <c r="CQD147" s="3"/>
      <c r="CQE147" s="3"/>
      <c r="CQF147" s="3"/>
      <c r="CQG147" s="3"/>
      <c r="CQH147" s="3"/>
      <c r="CQI147" s="3"/>
      <c r="CQJ147" s="3"/>
      <c r="CQK147" s="3"/>
      <c r="CQL147" s="3"/>
      <c r="CQM147" s="3"/>
      <c r="CQN147" s="3"/>
      <c r="CQO147" s="3"/>
      <c r="CQP147" s="3"/>
      <c r="CQQ147" s="3"/>
      <c r="CQR147" s="3"/>
      <c r="CQS147" s="3"/>
      <c r="CQT147" s="3"/>
      <c r="CQU147" s="3"/>
      <c r="CQV147" s="3"/>
      <c r="CQW147" s="3"/>
      <c r="CQX147" s="3"/>
      <c r="CQY147" s="3"/>
      <c r="CQZ147" s="3"/>
      <c r="CRA147" s="3"/>
      <c r="CRB147" s="3"/>
      <c r="CRC147" s="3"/>
      <c r="CRD147" s="3"/>
      <c r="CRE147" s="3"/>
      <c r="CRF147" s="3"/>
      <c r="CRG147" s="3"/>
      <c r="CRH147" s="3"/>
      <c r="CRI147" s="3"/>
      <c r="CRJ147" s="3"/>
      <c r="CRK147" s="3"/>
      <c r="CRL147" s="3"/>
      <c r="CRM147" s="3"/>
      <c r="CRN147" s="3"/>
      <c r="CRO147" s="3"/>
      <c r="CRP147" s="3"/>
      <c r="CRQ147" s="3"/>
      <c r="CRR147" s="3"/>
      <c r="CRS147" s="3"/>
      <c r="CRT147" s="3"/>
      <c r="CRU147" s="3"/>
      <c r="CRV147" s="3"/>
      <c r="CRW147" s="3"/>
      <c r="CRX147" s="3"/>
      <c r="CRY147" s="3"/>
      <c r="CRZ147" s="3"/>
      <c r="CSA147" s="3"/>
      <c r="CSB147" s="3"/>
      <c r="CSC147" s="3"/>
      <c r="CSD147" s="3"/>
      <c r="CSE147" s="3"/>
      <c r="CSF147" s="3"/>
      <c r="CSG147" s="3"/>
      <c r="CSH147" s="3"/>
      <c r="CSI147" s="3"/>
      <c r="CSJ147" s="3"/>
      <c r="CSK147" s="3"/>
      <c r="CSL147" s="3"/>
      <c r="CSM147" s="3"/>
      <c r="CSN147" s="3"/>
      <c r="CSO147" s="3"/>
      <c r="CSP147" s="3"/>
      <c r="CSQ147" s="3"/>
      <c r="CSR147" s="3"/>
      <c r="CSS147" s="3"/>
      <c r="CST147" s="3"/>
      <c r="CSU147" s="3"/>
      <c r="CSV147" s="3"/>
      <c r="CSW147" s="3"/>
      <c r="CSX147" s="3"/>
      <c r="CSY147" s="3"/>
      <c r="CSZ147" s="3"/>
      <c r="CTA147" s="3"/>
      <c r="CTB147" s="3"/>
      <c r="CTC147" s="3"/>
      <c r="CTD147" s="3"/>
      <c r="CTE147" s="3"/>
      <c r="CTF147" s="3"/>
      <c r="CTG147" s="3"/>
      <c r="CTH147" s="3"/>
      <c r="CTI147" s="3"/>
      <c r="CTJ147" s="3"/>
      <c r="CTK147" s="3"/>
      <c r="CTL147" s="3"/>
      <c r="CTM147" s="3"/>
      <c r="CTN147" s="3"/>
      <c r="CTO147" s="3"/>
      <c r="CTP147" s="3"/>
      <c r="CTQ147" s="3"/>
      <c r="CTR147" s="3"/>
      <c r="CTS147" s="3"/>
      <c r="CTT147" s="3"/>
      <c r="CTU147" s="3"/>
      <c r="CTV147" s="3"/>
      <c r="CTW147" s="3"/>
      <c r="CTX147" s="3"/>
      <c r="CTY147" s="3"/>
      <c r="CTZ147" s="3"/>
      <c r="CUA147" s="3"/>
      <c r="CUB147" s="3"/>
      <c r="CUC147" s="3"/>
      <c r="CUD147" s="3"/>
      <c r="CUE147" s="3"/>
      <c r="CUF147" s="3"/>
      <c r="CUG147" s="3"/>
      <c r="CUH147" s="3"/>
      <c r="CUI147" s="3"/>
      <c r="CUJ147" s="3"/>
      <c r="CUK147" s="3"/>
      <c r="CUL147" s="3"/>
      <c r="CUM147" s="3"/>
      <c r="CUN147" s="3"/>
      <c r="CUO147" s="3"/>
      <c r="CUP147" s="3"/>
      <c r="CUQ147" s="3"/>
      <c r="CUR147" s="3"/>
      <c r="CUS147" s="3"/>
      <c r="CUT147" s="3"/>
      <c r="CUU147" s="3"/>
      <c r="CUV147" s="3"/>
      <c r="CUW147" s="3"/>
      <c r="CUX147" s="3"/>
      <c r="CUY147" s="3"/>
      <c r="CUZ147" s="3"/>
      <c r="CVA147" s="3"/>
      <c r="CVB147" s="3"/>
      <c r="CVC147" s="3"/>
      <c r="CVD147" s="3"/>
      <c r="CVE147" s="3"/>
      <c r="CVF147" s="3"/>
      <c r="CVG147" s="3"/>
      <c r="CVH147" s="3"/>
      <c r="CVI147" s="3"/>
      <c r="CVJ147" s="3"/>
      <c r="CVK147" s="3"/>
      <c r="CVL147" s="3"/>
      <c r="CVM147" s="3"/>
      <c r="CVN147" s="3"/>
      <c r="CVO147" s="3"/>
      <c r="CVP147" s="3"/>
      <c r="CVQ147" s="3"/>
      <c r="CVR147" s="3"/>
      <c r="CVS147" s="3"/>
      <c r="CVT147" s="3"/>
      <c r="CVU147" s="3"/>
      <c r="CVV147" s="3"/>
      <c r="CVW147" s="3"/>
      <c r="CVX147" s="3"/>
      <c r="CVY147" s="3"/>
      <c r="CVZ147" s="3"/>
      <c r="CWA147" s="3"/>
      <c r="CWB147" s="3"/>
      <c r="CWC147" s="3"/>
      <c r="CWD147" s="3"/>
      <c r="CWE147" s="3"/>
      <c r="CWF147" s="3"/>
      <c r="CWG147" s="3"/>
      <c r="CWH147" s="3"/>
      <c r="CWI147" s="3"/>
      <c r="CWJ147" s="3"/>
      <c r="CWK147" s="3"/>
      <c r="CWL147" s="3"/>
      <c r="CWM147" s="3"/>
      <c r="CWN147" s="3"/>
      <c r="CWO147" s="3"/>
      <c r="CWP147" s="3"/>
      <c r="CWQ147" s="3"/>
      <c r="CWR147" s="3"/>
      <c r="CWS147" s="3"/>
      <c r="CWT147" s="3"/>
      <c r="CWU147" s="3"/>
      <c r="CWV147" s="3"/>
      <c r="CWW147" s="3"/>
      <c r="CWX147" s="3"/>
      <c r="CWY147" s="3"/>
      <c r="CWZ147" s="3"/>
      <c r="CXA147" s="3"/>
      <c r="CXB147" s="3"/>
      <c r="CXC147" s="3"/>
      <c r="CXD147" s="3"/>
      <c r="CXE147" s="3"/>
      <c r="CXF147" s="3"/>
      <c r="CXG147" s="3"/>
      <c r="CXH147" s="3"/>
      <c r="CXI147" s="3"/>
      <c r="CXJ147" s="3"/>
      <c r="CXK147" s="3"/>
      <c r="CXL147" s="3"/>
      <c r="CXM147" s="3"/>
      <c r="CXN147" s="3"/>
      <c r="CXO147" s="3"/>
      <c r="CXP147" s="3"/>
      <c r="CXQ147" s="3"/>
      <c r="CXR147" s="3"/>
      <c r="CXS147" s="3"/>
      <c r="CXT147" s="3"/>
      <c r="CXU147" s="3"/>
      <c r="CXV147" s="3"/>
      <c r="CXW147" s="3"/>
      <c r="CXX147" s="3"/>
      <c r="CXY147" s="3"/>
      <c r="CXZ147" s="3"/>
      <c r="CYA147" s="3"/>
      <c r="CYB147" s="3"/>
      <c r="CYC147" s="3"/>
      <c r="CYD147" s="3"/>
      <c r="CYE147" s="3"/>
      <c r="CYF147" s="3"/>
      <c r="CYG147" s="3"/>
      <c r="CYH147" s="3"/>
      <c r="CYI147" s="3"/>
      <c r="CYJ147" s="3"/>
      <c r="CYK147" s="3"/>
      <c r="CYL147" s="3"/>
      <c r="CYM147" s="3"/>
      <c r="CYN147" s="3"/>
      <c r="CYO147" s="3"/>
      <c r="CYP147" s="3"/>
      <c r="CYQ147" s="3"/>
      <c r="CYR147" s="3"/>
      <c r="CYS147" s="3"/>
      <c r="CYT147" s="3"/>
      <c r="CYU147" s="3"/>
      <c r="CYV147" s="3"/>
      <c r="CYW147" s="3"/>
      <c r="CYX147" s="3"/>
      <c r="CYY147" s="3"/>
      <c r="CYZ147" s="3"/>
      <c r="CZA147" s="3"/>
      <c r="CZB147" s="3"/>
      <c r="CZC147" s="3"/>
      <c r="CZD147" s="3"/>
      <c r="CZE147" s="3"/>
      <c r="CZF147" s="3"/>
      <c r="CZG147" s="3"/>
      <c r="CZH147" s="3"/>
      <c r="CZI147" s="3"/>
      <c r="CZJ147" s="3"/>
      <c r="CZK147" s="3"/>
      <c r="CZL147" s="3"/>
      <c r="CZM147" s="3"/>
      <c r="CZN147" s="3"/>
      <c r="CZO147" s="3"/>
      <c r="CZP147" s="3"/>
      <c r="CZQ147" s="3"/>
      <c r="CZR147" s="3"/>
      <c r="CZS147" s="3"/>
      <c r="CZT147" s="3"/>
      <c r="CZU147" s="3"/>
      <c r="CZV147" s="3"/>
      <c r="CZW147" s="3"/>
      <c r="CZX147" s="3"/>
      <c r="CZY147" s="3"/>
      <c r="CZZ147" s="3"/>
      <c r="DAA147" s="3"/>
      <c r="DAB147" s="3"/>
      <c r="DAC147" s="3"/>
      <c r="DAD147" s="3"/>
      <c r="DAE147" s="3"/>
      <c r="DAF147" s="3"/>
      <c r="DAG147" s="3"/>
      <c r="DAH147" s="3"/>
      <c r="DAI147" s="3"/>
      <c r="DAJ147" s="3"/>
      <c r="DAK147" s="3"/>
      <c r="DAL147" s="3"/>
      <c r="DAM147" s="3"/>
      <c r="DAN147" s="3"/>
      <c r="DAO147" s="3"/>
      <c r="DAP147" s="3"/>
      <c r="DAQ147" s="3"/>
      <c r="DAR147" s="3"/>
      <c r="DAS147" s="3"/>
      <c r="DAT147" s="3"/>
      <c r="DAU147" s="3"/>
      <c r="DAV147" s="3"/>
      <c r="DAW147" s="3"/>
      <c r="DAX147" s="3"/>
      <c r="DAY147" s="3"/>
      <c r="DAZ147" s="3"/>
      <c r="DBA147" s="3"/>
      <c r="DBB147" s="3"/>
      <c r="DBC147" s="3"/>
      <c r="DBD147" s="3"/>
      <c r="DBE147" s="3"/>
      <c r="DBF147" s="3"/>
      <c r="DBG147" s="3"/>
      <c r="DBH147" s="3"/>
      <c r="DBI147" s="3"/>
      <c r="DBJ147" s="3"/>
      <c r="DBK147" s="3"/>
      <c r="DBL147" s="3"/>
      <c r="DBM147" s="3"/>
      <c r="DBN147" s="3"/>
      <c r="DBO147" s="3"/>
      <c r="DBP147" s="3"/>
      <c r="DBQ147" s="3"/>
      <c r="DBR147" s="3"/>
      <c r="DBS147" s="3"/>
      <c r="DBT147" s="3"/>
      <c r="DBU147" s="3"/>
      <c r="DBV147" s="3"/>
      <c r="DBW147" s="3"/>
      <c r="DBX147" s="3"/>
      <c r="DBY147" s="3"/>
      <c r="DBZ147" s="3"/>
      <c r="DCA147" s="3"/>
      <c r="DCB147" s="3"/>
      <c r="DCC147" s="3"/>
      <c r="DCD147" s="3"/>
      <c r="DCE147" s="3"/>
      <c r="DCF147" s="3"/>
      <c r="DCG147" s="3"/>
      <c r="DCH147" s="3"/>
      <c r="DCI147" s="3"/>
      <c r="DCJ147" s="3"/>
      <c r="DCK147" s="3"/>
      <c r="DCL147" s="3"/>
      <c r="DCM147" s="3"/>
      <c r="DCN147" s="3"/>
      <c r="DCO147" s="3"/>
      <c r="DCP147" s="3"/>
      <c r="DCQ147" s="3"/>
      <c r="DCR147" s="3"/>
      <c r="DCS147" s="3"/>
      <c r="DCT147" s="3"/>
      <c r="DCU147" s="3"/>
      <c r="DCV147" s="3"/>
      <c r="DCW147" s="3"/>
      <c r="DCX147" s="3"/>
      <c r="DCY147" s="3"/>
      <c r="DCZ147" s="3"/>
      <c r="DDA147" s="3"/>
      <c r="DDB147" s="3"/>
      <c r="DDC147" s="3"/>
      <c r="DDD147" s="3"/>
      <c r="DDE147" s="3"/>
      <c r="DDF147" s="3"/>
      <c r="DDG147" s="3"/>
      <c r="DDH147" s="3"/>
      <c r="DDI147" s="3"/>
      <c r="DDJ147" s="3"/>
      <c r="DDK147" s="3"/>
      <c r="DDL147" s="3"/>
      <c r="DDM147" s="3"/>
      <c r="DDN147" s="3"/>
      <c r="DDO147" s="3"/>
      <c r="DDP147" s="3"/>
      <c r="DDQ147" s="3"/>
      <c r="DDR147" s="3"/>
      <c r="DDS147" s="3"/>
      <c r="DDT147" s="3"/>
      <c r="DDU147" s="3"/>
      <c r="DDV147" s="3"/>
      <c r="DDW147" s="3"/>
      <c r="DDX147" s="3"/>
      <c r="DDY147" s="3"/>
      <c r="DDZ147" s="3"/>
      <c r="DEA147" s="3"/>
      <c r="DEB147" s="3"/>
      <c r="DEC147" s="3"/>
      <c r="DED147" s="3"/>
      <c r="DEE147" s="3"/>
      <c r="DEF147" s="3"/>
      <c r="DEG147" s="3"/>
      <c r="DEH147" s="3"/>
      <c r="DEI147" s="3"/>
      <c r="DEJ147" s="3"/>
      <c r="DEK147" s="3"/>
      <c r="DEL147" s="3"/>
      <c r="DEM147" s="3"/>
      <c r="DEN147" s="3"/>
      <c r="DEO147" s="3"/>
      <c r="DEP147" s="3"/>
      <c r="DEQ147" s="3"/>
      <c r="DER147" s="3"/>
      <c r="DES147" s="3"/>
      <c r="DET147" s="3"/>
      <c r="DEU147" s="3"/>
      <c r="DEV147" s="3"/>
      <c r="DEW147" s="3"/>
      <c r="DEX147" s="3"/>
      <c r="DEY147" s="3"/>
      <c r="DEZ147" s="3"/>
      <c r="DFA147" s="3"/>
      <c r="DFB147" s="3"/>
      <c r="DFC147" s="3"/>
      <c r="DFD147" s="3"/>
      <c r="DFE147" s="3"/>
      <c r="DFF147" s="3"/>
      <c r="DFG147" s="3"/>
      <c r="DFH147" s="3"/>
      <c r="DFI147" s="3"/>
      <c r="DFJ147" s="3"/>
      <c r="DFK147" s="3"/>
      <c r="DFL147" s="3"/>
      <c r="DFM147" s="3"/>
      <c r="DFN147" s="3"/>
      <c r="DFO147" s="3"/>
      <c r="DFP147" s="3"/>
      <c r="DFQ147" s="3"/>
      <c r="DFR147" s="3"/>
      <c r="DFS147" s="3"/>
      <c r="DFT147" s="3"/>
      <c r="DFU147" s="3"/>
      <c r="DFV147" s="3"/>
      <c r="DFW147" s="3"/>
      <c r="DFX147" s="3"/>
      <c r="DFY147" s="3"/>
      <c r="DFZ147" s="3"/>
      <c r="DGA147" s="3"/>
      <c r="DGB147" s="3"/>
      <c r="DGC147" s="3"/>
      <c r="DGD147" s="3"/>
      <c r="DGE147" s="3"/>
      <c r="DGF147" s="3"/>
      <c r="DGG147" s="3"/>
      <c r="DGH147" s="3"/>
      <c r="DGI147" s="3"/>
      <c r="DGJ147" s="3"/>
      <c r="DGK147" s="3"/>
      <c r="DGL147" s="3"/>
      <c r="DGM147" s="3"/>
      <c r="DGN147" s="3"/>
      <c r="DGO147" s="3"/>
      <c r="DGP147" s="3"/>
      <c r="DGQ147" s="3"/>
      <c r="DGR147" s="3"/>
      <c r="DGS147" s="3"/>
      <c r="DGT147" s="3"/>
      <c r="DGU147" s="3"/>
      <c r="DGV147" s="3"/>
      <c r="DGW147" s="3"/>
      <c r="DGX147" s="3"/>
      <c r="DGY147" s="3"/>
      <c r="DGZ147" s="3"/>
      <c r="DHA147" s="3"/>
      <c r="DHB147" s="3"/>
      <c r="DHC147" s="3"/>
      <c r="DHD147" s="3"/>
      <c r="DHE147" s="3"/>
      <c r="DHF147" s="3"/>
      <c r="DHG147" s="3"/>
      <c r="DHH147" s="3"/>
      <c r="DHI147" s="3"/>
      <c r="DHJ147" s="3"/>
      <c r="DHK147" s="3"/>
      <c r="DHL147" s="3"/>
      <c r="DHM147" s="3"/>
      <c r="DHN147" s="3"/>
      <c r="DHO147" s="3"/>
      <c r="DHP147" s="3"/>
      <c r="DHQ147" s="3"/>
      <c r="DHR147" s="3"/>
      <c r="DHS147" s="3"/>
      <c r="DHT147" s="3"/>
      <c r="DHU147" s="3"/>
      <c r="DHV147" s="3"/>
      <c r="DHW147" s="3"/>
      <c r="DHX147" s="3"/>
      <c r="DHY147" s="3"/>
      <c r="DHZ147" s="3"/>
      <c r="DIA147" s="3"/>
      <c r="DIB147" s="3"/>
      <c r="DIC147" s="3"/>
      <c r="DID147" s="3"/>
      <c r="DIE147" s="3"/>
      <c r="DIF147" s="3"/>
      <c r="DIG147" s="3"/>
      <c r="DIH147" s="3"/>
      <c r="DII147" s="3"/>
      <c r="DIJ147" s="3"/>
      <c r="DIK147" s="3"/>
      <c r="DIL147" s="3"/>
      <c r="DIM147" s="3"/>
      <c r="DIN147" s="3"/>
      <c r="DIO147" s="3"/>
      <c r="DIP147" s="3"/>
      <c r="DIQ147" s="3"/>
      <c r="DIR147" s="3"/>
      <c r="DIS147" s="3"/>
      <c r="DIT147" s="3"/>
      <c r="DIU147" s="3"/>
      <c r="DIV147" s="3"/>
      <c r="DIW147" s="3"/>
      <c r="DIX147" s="3"/>
      <c r="DIY147" s="3"/>
      <c r="DIZ147" s="3"/>
      <c r="DJA147" s="3"/>
      <c r="DJB147" s="3"/>
      <c r="DJC147" s="3"/>
      <c r="DJD147" s="3"/>
      <c r="DJE147" s="3"/>
      <c r="DJF147" s="3"/>
      <c r="DJG147" s="3"/>
      <c r="DJH147" s="3"/>
      <c r="DJI147" s="3"/>
      <c r="DJJ147" s="3"/>
      <c r="DJK147" s="3"/>
      <c r="DJL147" s="3"/>
      <c r="DJM147" s="3"/>
      <c r="DJN147" s="3"/>
      <c r="DJO147" s="3"/>
      <c r="DJP147" s="3"/>
      <c r="DJQ147" s="3"/>
      <c r="DJR147" s="3"/>
      <c r="DJS147" s="3"/>
      <c r="DJT147" s="3"/>
      <c r="DJU147" s="3"/>
      <c r="DJV147" s="3"/>
      <c r="DJW147" s="3"/>
      <c r="DJX147" s="3"/>
      <c r="DJY147" s="3"/>
      <c r="DJZ147" s="3"/>
      <c r="DKA147" s="3"/>
      <c r="DKB147" s="3"/>
      <c r="DKC147" s="3"/>
      <c r="DKD147" s="3"/>
      <c r="DKE147" s="3"/>
      <c r="DKF147" s="3"/>
      <c r="DKG147" s="3"/>
      <c r="DKH147" s="3"/>
      <c r="DKI147" s="3"/>
      <c r="DKJ147" s="3"/>
      <c r="DKK147" s="3"/>
      <c r="DKL147" s="3"/>
      <c r="DKM147" s="3"/>
      <c r="DKN147" s="3"/>
      <c r="DKO147" s="3"/>
      <c r="DKP147" s="3"/>
      <c r="DKQ147" s="3"/>
      <c r="DKR147" s="3"/>
      <c r="DKS147" s="3"/>
      <c r="DKT147" s="3"/>
      <c r="DKU147" s="3"/>
      <c r="DKV147" s="3"/>
      <c r="DKW147" s="3"/>
      <c r="DKX147" s="3"/>
      <c r="DKY147" s="3"/>
      <c r="DKZ147" s="3"/>
      <c r="DLA147" s="3"/>
      <c r="DLB147" s="3"/>
      <c r="DLC147" s="3"/>
      <c r="DLD147" s="3"/>
      <c r="DLE147" s="3"/>
      <c r="DLF147" s="3"/>
      <c r="DLG147" s="3"/>
      <c r="DLH147" s="3"/>
      <c r="DLI147" s="3"/>
      <c r="DLJ147" s="3"/>
      <c r="DLK147" s="3"/>
      <c r="DLL147" s="3"/>
      <c r="DLM147" s="3"/>
      <c r="DLN147" s="3"/>
      <c r="DLO147" s="3"/>
      <c r="DLP147" s="3"/>
      <c r="DLQ147" s="3"/>
      <c r="DLR147" s="3"/>
      <c r="DLS147" s="3"/>
      <c r="DLT147" s="3"/>
      <c r="DLU147" s="3"/>
      <c r="DLV147" s="3"/>
      <c r="DLW147" s="3"/>
      <c r="DLX147" s="3"/>
      <c r="DLY147" s="3"/>
      <c r="DLZ147" s="3"/>
      <c r="DMA147" s="3"/>
      <c r="DMB147" s="3"/>
      <c r="DMC147" s="3"/>
      <c r="DMD147" s="3"/>
      <c r="DME147" s="3"/>
      <c r="DMF147" s="3"/>
      <c r="DMG147" s="3"/>
      <c r="DMH147" s="3"/>
      <c r="DMI147" s="3"/>
      <c r="DMJ147" s="3"/>
      <c r="DMK147" s="3"/>
      <c r="DML147" s="3"/>
      <c r="DMM147" s="3"/>
      <c r="DMN147" s="3"/>
      <c r="DMO147" s="3"/>
      <c r="DMP147" s="3"/>
      <c r="DMQ147" s="3"/>
      <c r="DMR147" s="3"/>
      <c r="DMS147" s="3"/>
      <c r="DMT147" s="3"/>
      <c r="DMU147" s="3"/>
      <c r="DMV147" s="3"/>
      <c r="DMW147" s="3"/>
      <c r="DMX147" s="3"/>
      <c r="DMY147" s="3"/>
      <c r="DMZ147" s="3"/>
      <c r="DNA147" s="3"/>
      <c r="DNB147" s="3"/>
      <c r="DNC147" s="3"/>
      <c r="DND147" s="3"/>
      <c r="DNE147" s="3"/>
      <c r="DNF147" s="3"/>
      <c r="DNG147" s="3"/>
      <c r="DNH147" s="3"/>
      <c r="DNI147" s="3"/>
      <c r="DNJ147" s="3"/>
      <c r="DNK147" s="3"/>
      <c r="DNL147" s="3"/>
      <c r="DNM147" s="3"/>
      <c r="DNN147" s="3"/>
      <c r="DNO147" s="3"/>
      <c r="DNP147" s="3"/>
      <c r="DNQ147" s="3"/>
      <c r="DNR147" s="3"/>
      <c r="DNS147" s="3"/>
      <c r="DNT147" s="3"/>
      <c r="DNU147" s="3"/>
      <c r="DNV147" s="3"/>
      <c r="DNW147" s="3"/>
      <c r="DNX147" s="3"/>
      <c r="DNY147" s="3"/>
      <c r="DNZ147" s="3"/>
      <c r="DOA147" s="3"/>
      <c r="DOB147" s="3"/>
      <c r="DOC147" s="3"/>
      <c r="DOD147" s="3"/>
      <c r="DOE147" s="3"/>
      <c r="DOF147" s="3"/>
      <c r="DOG147" s="3"/>
      <c r="DOH147" s="3"/>
      <c r="DOI147" s="3"/>
      <c r="DOJ147" s="3"/>
      <c r="DOK147" s="3"/>
      <c r="DOL147" s="3"/>
      <c r="DOM147" s="3"/>
      <c r="DON147" s="3"/>
      <c r="DOO147" s="3"/>
      <c r="DOP147" s="3"/>
      <c r="DOQ147" s="3"/>
      <c r="DOR147" s="3"/>
      <c r="DOS147" s="3"/>
      <c r="DOT147" s="3"/>
      <c r="DOU147" s="3"/>
      <c r="DOV147" s="3"/>
      <c r="DOW147" s="3"/>
      <c r="DOX147" s="3"/>
      <c r="DOY147" s="3"/>
      <c r="DOZ147" s="3"/>
      <c r="DPA147" s="3"/>
      <c r="DPB147" s="3"/>
      <c r="DPC147" s="3"/>
      <c r="DPD147" s="3"/>
      <c r="DPE147" s="3"/>
      <c r="DPF147" s="3"/>
      <c r="DPG147" s="3"/>
      <c r="DPH147" s="3"/>
      <c r="DPI147" s="3"/>
      <c r="DPJ147" s="3"/>
      <c r="DPK147" s="3"/>
      <c r="DPL147" s="3"/>
      <c r="DPM147" s="3"/>
      <c r="DPN147" s="3"/>
      <c r="DPO147" s="3"/>
      <c r="DPP147" s="3"/>
      <c r="DPQ147" s="3"/>
      <c r="DPR147" s="3"/>
      <c r="DPS147" s="3"/>
      <c r="DPT147" s="3"/>
      <c r="DPU147" s="3"/>
      <c r="DPV147" s="3"/>
      <c r="DPW147" s="3"/>
      <c r="DPX147" s="3"/>
      <c r="DPY147" s="3"/>
      <c r="DPZ147" s="3"/>
      <c r="DQA147" s="3"/>
      <c r="DQB147" s="3"/>
      <c r="DQC147" s="3"/>
      <c r="DQD147" s="3"/>
      <c r="DQE147" s="3"/>
      <c r="DQF147" s="3"/>
      <c r="DQG147" s="3"/>
      <c r="DQH147" s="3"/>
      <c r="DQI147" s="3"/>
      <c r="DQJ147" s="3"/>
      <c r="DQK147" s="3"/>
      <c r="DQL147" s="3"/>
      <c r="DQM147" s="3"/>
      <c r="DQN147" s="3"/>
      <c r="DQO147" s="3"/>
      <c r="DQP147" s="3"/>
      <c r="DQQ147" s="3"/>
      <c r="DQR147" s="3"/>
      <c r="DQS147" s="3"/>
      <c r="DQT147" s="3"/>
      <c r="DQU147" s="3"/>
      <c r="DQV147" s="3"/>
      <c r="DQW147" s="3"/>
      <c r="DQX147" s="3"/>
      <c r="DQY147" s="3"/>
      <c r="DQZ147" s="3"/>
      <c r="DRA147" s="3"/>
      <c r="DRB147" s="3"/>
      <c r="DRC147" s="3"/>
      <c r="DRD147" s="3"/>
      <c r="DRE147" s="3"/>
      <c r="DRF147" s="3"/>
      <c r="DRG147" s="3"/>
      <c r="DRH147" s="3"/>
      <c r="DRI147" s="3"/>
      <c r="DRJ147" s="3"/>
      <c r="DRK147" s="3"/>
      <c r="DRL147" s="3"/>
      <c r="DRM147" s="3"/>
      <c r="DRN147" s="3"/>
      <c r="DRO147" s="3"/>
      <c r="DRP147" s="3"/>
      <c r="DRQ147" s="3"/>
      <c r="DRR147" s="3"/>
      <c r="DRS147" s="3"/>
      <c r="DRT147" s="3"/>
      <c r="DRU147" s="3"/>
      <c r="DRV147" s="3"/>
      <c r="DRW147" s="3"/>
      <c r="DRX147" s="3"/>
      <c r="DRY147" s="3"/>
      <c r="DRZ147" s="3"/>
      <c r="DSA147" s="3"/>
      <c r="DSB147" s="3"/>
      <c r="DSC147" s="3"/>
      <c r="DSD147" s="3"/>
      <c r="DSE147" s="3"/>
      <c r="DSF147" s="3"/>
      <c r="DSG147" s="3"/>
      <c r="DSH147" s="3"/>
      <c r="DSI147" s="3"/>
      <c r="DSJ147" s="3"/>
      <c r="DSK147" s="3"/>
      <c r="DSL147" s="3"/>
      <c r="DSM147" s="3"/>
      <c r="DSN147" s="3"/>
      <c r="DSO147" s="3"/>
      <c r="DSP147" s="3"/>
      <c r="DSQ147" s="3"/>
      <c r="DSR147" s="3"/>
      <c r="DSS147" s="3"/>
      <c r="DST147" s="3"/>
      <c r="DSU147" s="3"/>
      <c r="DSV147" s="3"/>
      <c r="DSW147" s="3"/>
      <c r="DSX147" s="3"/>
      <c r="DSY147" s="3"/>
      <c r="DSZ147" s="3"/>
      <c r="DTA147" s="3"/>
      <c r="DTB147" s="3"/>
      <c r="DTC147" s="3"/>
      <c r="DTD147" s="3"/>
      <c r="DTE147" s="3"/>
      <c r="DTF147" s="3"/>
      <c r="DTG147" s="3"/>
      <c r="DTH147" s="3"/>
      <c r="DTI147" s="3"/>
      <c r="DTJ147" s="3"/>
      <c r="DTK147" s="3"/>
      <c r="DTL147" s="3"/>
      <c r="DTM147" s="3"/>
      <c r="DTN147" s="3"/>
      <c r="DTO147" s="3"/>
      <c r="DTP147" s="3"/>
      <c r="DTQ147" s="3"/>
      <c r="DTR147" s="3"/>
      <c r="DTS147" s="3"/>
      <c r="DTT147" s="3"/>
      <c r="DTU147" s="3"/>
      <c r="DTV147" s="3"/>
      <c r="DTW147" s="3"/>
      <c r="DTX147" s="3"/>
      <c r="DTY147" s="3"/>
      <c r="DTZ147" s="3"/>
      <c r="DUA147" s="3"/>
      <c r="DUB147" s="3"/>
      <c r="DUC147" s="3"/>
      <c r="DUD147" s="3"/>
      <c r="DUE147" s="3"/>
      <c r="DUF147" s="3"/>
      <c r="DUG147" s="3"/>
      <c r="DUH147" s="3"/>
      <c r="DUI147" s="3"/>
      <c r="DUJ147" s="3"/>
      <c r="DUK147" s="3"/>
      <c r="DUL147" s="3"/>
      <c r="DUM147" s="3"/>
      <c r="DUN147" s="3"/>
      <c r="DUO147" s="3"/>
      <c r="DUP147" s="3"/>
      <c r="DUQ147" s="3"/>
      <c r="DUR147" s="3"/>
      <c r="DUS147" s="3"/>
      <c r="DUT147" s="3"/>
      <c r="DUU147" s="3"/>
      <c r="DUV147" s="3"/>
      <c r="DUW147" s="3"/>
      <c r="DUX147" s="3"/>
      <c r="DUY147" s="3"/>
      <c r="DUZ147" s="3"/>
      <c r="DVA147" s="3"/>
      <c r="DVB147" s="3"/>
      <c r="DVC147" s="3"/>
      <c r="DVD147" s="3"/>
      <c r="DVE147" s="3"/>
      <c r="DVF147" s="3"/>
      <c r="DVG147" s="3"/>
      <c r="DVH147" s="3"/>
      <c r="DVI147" s="3"/>
      <c r="DVJ147" s="3"/>
      <c r="DVK147" s="3"/>
      <c r="DVL147" s="3"/>
      <c r="DVM147" s="3"/>
      <c r="DVN147" s="3"/>
      <c r="DVO147" s="3"/>
      <c r="DVP147" s="3"/>
      <c r="DVQ147" s="3"/>
      <c r="DVR147" s="3"/>
      <c r="DVS147" s="3"/>
      <c r="DVT147" s="3"/>
      <c r="DVU147" s="3"/>
      <c r="DVV147" s="3"/>
      <c r="DVW147" s="3"/>
      <c r="DVX147" s="3"/>
      <c r="DVY147" s="3"/>
      <c r="DVZ147" s="3"/>
      <c r="DWA147" s="3"/>
      <c r="DWB147" s="3"/>
      <c r="DWC147" s="3"/>
      <c r="DWD147" s="3"/>
      <c r="DWE147" s="3"/>
      <c r="DWF147" s="3"/>
      <c r="DWG147" s="3"/>
      <c r="DWH147" s="3"/>
      <c r="DWI147" s="3"/>
      <c r="DWJ147" s="3"/>
      <c r="DWK147" s="3"/>
      <c r="DWL147" s="3"/>
      <c r="DWM147" s="3"/>
      <c r="DWN147" s="3"/>
      <c r="DWO147" s="3"/>
      <c r="DWP147" s="3"/>
      <c r="DWQ147" s="3"/>
      <c r="DWR147" s="3"/>
      <c r="DWS147" s="3"/>
      <c r="DWT147" s="3"/>
      <c r="DWU147" s="3"/>
      <c r="DWV147" s="3"/>
      <c r="DWW147" s="3"/>
      <c r="DWX147" s="3"/>
      <c r="DWY147" s="3"/>
      <c r="DWZ147" s="3"/>
      <c r="DXA147" s="3"/>
      <c r="DXB147" s="3"/>
      <c r="DXC147" s="3"/>
      <c r="DXD147" s="3"/>
      <c r="DXE147" s="3"/>
      <c r="DXF147" s="3"/>
      <c r="DXG147" s="3"/>
      <c r="DXH147" s="3"/>
      <c r="DXI147" s="3"/>
      <c r="DXJ147" s="3"/>
      <c r="DXK147" s="3"/>
      <c r="DXL147" s="3"/>
      <c r="DXM147" s="3"/>
      <c r="DXN147" s="3"/>
      <c r="DXO147" s="3"/>
      <c r="DXP147" s="3"/>
      <c r="DXQ147" s="3"/>
      <c r="DXR147" s="3"/>
      <c r="DXS147" s="3"/>
      <c r="DXT147" s="3"/>
      <c r="DXU147" s="3"/>
      <c r="DXV147" s="3"/>
      <c r="DXW147" s="3"/>
      <c r="DXX147" s="3"/>
      <c r="DXY147" s="3"/>
      <c r="DXZ147" s="3"/>
      <c r="DYA147" s="3"/>
      <c r="DYB147" s="3"/>
      <c r="DYC147" s="3"/>
      <c r="DYD147" s="3"/>
      <c r="DYE147" s="3"/>
      <c r="DYF147" s="3"/>
      <c r="DYG147" s="3"/>
      <c r="DYH147" s="3"/>
      <c r="DYI147" s="3"/>
      <c r="DYJ147" s="3"/>
      <c r="DYK147" s="3"/>
      <c r="DYL147" s="3"/>
      <c r="DYM147" s="3"/>
      <c r="DYN147" s="3"/>
      <c r="DYO147" s="3"/>
      <c r="DYP147" s="3"/>
      <c r="DYQ147" s="3"/>
      <c r="DYR147" s="3"/>
      <c r="DYS147" s="3"/>
      <c r="DYT147" s="3"/>
      <c r="DYU147" s="3"/>
      <c r="DYV147" s="3"/>
      <c r="DYW147" s="3"/>
      <c r="DYX147" s="3"/>
      <c r="DYY147" s="3"/>
      <c r="DYZ147" s="3"/>
      <c r="DZA147" s="3"/>
      <c r="DZB147" s="3"/>
      <c r="DZC147" s="3"/>
      <c r="DZD147" s="3"/>
      <c r="DZE147" s="3"/>
      <c r="DZF147" s="3"/>
      <c r="DZG147" s="3"/>
      <c r="DZH147" s="3"/>
      <c r="DZI147" s="3"/>
      <c r="DZJ147" s="3"/>
      <c r="DZK147" s="3"/>
      <c r="DZL147" s="3"/>
      <c r="DZM147" s="3"/>
      <c r="DZN147" s="3"/>
      <c r="DZO147" s="3"/>
      <c r="DZP147" s="3"/>
      <c r="DZQ147" s="3"/>
      <c r="DZR147" s="3"/>
      <c r="DZS147" s="3"/>
      <c r="DZT147" s="3"/>
      <c r="DZU147" s="3"/>
      <c r="DZV147" s="3"/>
      <c r="DZW147" s="3"/>
      <c r="DZX147" s="3"/>
      <c r="DZY147" s="3"/>
      <c r="DZZ147" s="3"/>
      <c r="EAA147" s="3"/>
      <c r="EAB147" s="3"/>
      <c r="EAC147" s="3"/>
      <c r="EAD147" s="3"/>
      <c r="EAE147" s="3"/>
      <c r="EAF147" s="3"/>
      <c r="EAG147" s="3"/>
      <c r="EAH147" s="3"/>
      <c r="EAI147" s="3"/>
      <c r="EAJ147" s="3"/>
      <c r="EAK147" s="3"/>
      <c r="EAL147" s="3"/>
      <c r="EAM147" s="3"/>
      <c r="EAN147" s="3"/>
      <c r="EAO147" s="3"/>
      <c r="EAP147" s="3"/>
      <c r="EAQ147" s="3"/>
      <c r="EAR147" s="3"/>
      <c r="EAS147" s="3"/>
      <c r="EAT147" s="3"/>
      <c r="EAU147" s="3"/>
      <c r="EAV147" s="3"/>
      <c r="EAW147" s="3"/>
      <c r="EAX147" s="3"/>
      <c r="EAY147" s="3"/>
      <c r="EAZ147" s="3"/>
      <c r="EBA147" s="3"/>
      <c r="EBB147" s="3"/>
      <c r="EBC147" s="3"/>
      <c r="EBD147" s="3"/>
      <c r="EBE147" s="3"/>
      <c r="EBF147" s="3"/>
      <c r="EBG147" s="3"/>
      <c r="EBH147" s="3"/>
      <c r="EBI147" s="3"/>
      <c r="EBJ147" s="3"/>
      <c r="EBK147" s="3"/>
      <c r="EBL147" s="3"/>
      <c r="EBM147" s="3"/>
      <c r="EBN147" s="3"/>
      <c r="EBO147" s="3"/>
      <c r="EBP147" s="3"/>
      <c r="EBQ147" s="3"/>
      <c r="EBR147" s="3"/>
      <c r="EBS147" s="3"/>
      <c r="EBT147" s="3"/>
      <c r="EBU147" s="3"/>
      <c r="EBV147" s="3"/>
      <c r="EBW147" s="3"/>
      <c r="EBX147" s="3"/>
      <c r="EBY147" s="3"/>
      <c r="EBZ147" s="3"/>
      <c r="ECA147" s="3"/>
      <c r="ECB147" s="3"/>
      <c r="ECC147" s="3"/>
      <c r="ECD147" s="3"/>
      <c r="ECE147" s="3"/>
      <c r="ECF147" s="3"/>
      <c r="ECG147" s="3"/>
      <c r="ECH147" s="3"/>
      <c r="ECI147" s="3"/>
      <c r="ECJ147" s="3"/>
      <c r="ECK147" s="3"/>
      <c r="ECL147" s="3"/>
      <c r="ECM147" s="3"/>
      <c r="ECN147" s="3"/>
      <c r="ECO147" s="3"/>
      <c r="ECP147" s="3"/>
      <c r="ECQ147" s="3"/>
      <c r="ECR147" s="3"/>
      <c r="ECS147" s="3"/>
      <c r="ECT147" s="3"/>
      <c r="ECU147" s="3"/>
      <c r="ECV147" s="3"/>
      <c r="ECW147" s="3"/>
      <c r="ECX147" s="3"/>
      <c r="ECY147" s="3"/>
      <c r="ECZ147" s="3"/>
      <c r="EDA147" s="3"/>
      <c r="EDB147" s="3"/>
      <c r="EDC147" s="3"/>
      <c r="EDD147" s="3"/>
      <c r="EDE147" s="3"/>
      <c r="EDF147" s="3"/>
      <c r="EDG147" s="3"/>
      <c r="EDH147" s="3"/>
      <c r="EDI147" s="3"/>
      <c r="EDJ147" s="3"/>
      <c r="EDK147" s="3"/>
      <c r="EDL147" s="3"/>
      <c r="EDM147" s="3"/>
      <c r="EDN147" s="3"/>
      <c r="EDO147" s="3"/>
      <c r="EDP147" s="3"/>
      <c r="EDQ147" s="3"/>
      <c r="EDR147" s="3"/>
      <c r="EDS147" s="3"/>
      <c r="EDT147" s="3"/>
      <c r="EDU147" s="3"/>
      <c r="EDV147" s="3"/>
      <c r="EDW147" s="3"/>
      <c r="EDX147" s="3"/>
      <c r="EDY147" s="3"/>
      <c r="EDZ147" s="3"/>
      <c r="EEA147" s="3"/>
      <c r="EEB147" s="3"/>
      <c r="EEC147" s="3"/>
      <c r="EED147" s="3"/>
      <c r="EEE147" s="3"/>
      <c r="EEF147" s="3"/>
      <c r="EEG147" s="3"/>
      <c r="EEH147" s="3"/>
      <c r="EEI147" s="3"/>
      <c r="EEJ147" s="3"/>
      <c r="EEK147" s="3"/>
      <c r="EEL147" s="3"/>
      <c r="EEM147" s="3"/>
      <c r="EEN147" s="3"/>
      <c r="EEO147" s="3"/>
      <c r="EEP147" s="3"/>
      <c r="EEQ147" s="3"/>
      <c r="EER147" s="3"/>
      <c r="EES147" s="3"/>
      <c r="EET147" s="3"/>
      <c r="EEU147" s="3"/>
      <c r="EEV147" s="3"/>
      <c r="EEW147" s="3"/>
      <c r="EEX147" s="3"/>
      <c r="EEY147" s="3"/>
      <c r="EEZ147" s="3"/>
      <c r="EFA147" s="3"/>
      <c r="EFB147" s="3"/>
      <c r="EFC147" s="3"/>
      <c r="EFD147" s="3"/>
      <c r="EFE147" s="3"/>
      <c r="EFF147" s="3"/>
      <c r="EFG147" s="3"/>
      <c r="EFH147" s="3"/>
      <c r="EFI147" s="3"/>
      <c r="EFJ147" s="3"/>
      <c r="EFK147" s="3"/>
      <c r="EFL147" s="3"/>
      <c r="EFM147" s="3"/>
      <c r="EFN147" s="3"/>
      <c r="EFO147" s="3"/>
      <c r="EFP147" s="3"/>
      <c r="EFQ147" s="3"/>
      <c r="EFR147" s="3"/>
      <c r="EFS147" s="3"/>
      <c r="EFT147" s="3"/>
      <c r="EFU147" s="3"/>
      <c r="EFV147" s="3"/>
      <c r="EFW147" s="3"/>
      <c r="EFX147" s="3"/>
      <c r="EFY147" s="3"/>
      <c r="EFZ147" s="3"/>
      <c r="EGA147" s="3"/>
      <c r="EGB147" s="3"/>
      <c r="EGC147" s="3"/>
      <c r="EGD147" s="3"/>
      <c r="EGE147" s="3"/>
      <c r="EGF147" s="3"/>
      <c r="EGG147" s="3"/>
      <c r="EGH147" s="3"/>
      <c r="EGI147" s="3"/>
      <c r="EGJ147" s="3"/>
      <c r="EGK147" s="3"/>
      <c r="EGL147" s="3"/>
      <c r="EGM147" s="3"/>
      <c r="EGN147" s="3"/>
      <c r="EGO147" s="3"/>
      <c r="EGP147" s="3"/>
      <c r="EGQ147" s="3"/>
      <c r="EGR147" s="3"/>
      <c r="EGS147" s="3"/>
      <c r="EGT147" s="3"/>
      <c r="EGU147" s="3"/>
      <c r="EGV147" s="3"/>
      <c r="EGW147" s="3"/>
      <c r="EGX147" s="3"/>
      <c r="EGY147" s="3"/>
      <c r="EGZ147" s="3"/>
      <c r="EHA147" s="3"/>
      <c r="EHB147" s="3"/>
      <c r="EHC147" s="3"/>
      <c r="EHD147" s="3"/>
      <c r="EHE147" s="3"/>
      <c r="EHF147" s="3"/>
      <c r="EHG147" s="3"/>
      <c r="EHH147" s="3"/>
      <c r="EHI147" s="3"/>
      <c r="EHJ147" s="3"/>
      <c r="EHK147" s="3"/>
      <c r="EHL147" s="3"/>
      <c r="EHM147" s="3"/>
      <c r="EHN147" s="3"/>
      <c r="EHO147" s="3"/>
      <c r="EHP147" s="3"/>
      <c r="EHQ147" s="3"/>
      <c r="EHR147" s="3"/>
      <c r="EHS147" s="3"/>
      <c r="EHT147" s="3"/>
      <c r="EHU147" s="3"/>
      <c r="EHV147" s="3"/>
      <c r="EHW147" s="3"/>
      <c r="EHX147" s="3"/>
      <c r="EHY147" s="3"/>
      <c r="EHZ147" s="3"/>
      <c r="EIA147" s="3"/>
      <c r="EIB147" s="3"/>
      <c r="EIC147" s="3"/>
      <c r="EID147" s="3"/>
      <c r="EIE147" s="3"/>
      <c r="EIF147" s="3"/>
      <c r="EIG147" s="3"/>
      <c r="EIH147" s="3"/>
      <c r="EII147" s="3"/>
      <c r="EIJ147" s="3"/>
      <c r="EIK147" s="3"/>
      <c r="EIL147" s="3"/>
      <c r="EIM147" s="3"/>
      <c r="EIN147" s="3"/>
      <c r="EIO147" s="3"/>
      <c r="EIP147" s="3"/>
      <c r="EIQ147" s="3"/>
      <c r="EIR147" s="3"/>
      <c r="EIS147" s="3"/>
      <c r="EIT147" s="3"/>
      <c r="EIU147" s="3"/>
      <c r="EIV147" s="3"/>
      <c r="EIW147" s="3"/>
      <c r="EIX147" s="3"/>
      <c r="EIY147" s="3"/>
      <c r="EIZ147" s="3"/>
      <c r="EJA147" s="3"/>
      <c r="EJB147" s="3"/>
      <c r="EJC147" s="3"/>
      <c r="EJD147" s="3"/>
      <c r="EJE147" s="3"/>
      <c r="EJF147" s="3"/>
      <c r="EJG147" s="3"/>
      <c r="EJH147" s="3"/>
      <c r="EJI147" s="3"/>
      <c r="EJJ147" s="3"/>
      <c r="EJK147" s="3"/>
      <c r="EJL147" s="3"/>
      <c r="EJM147" s="3"/>
      <c r="EJN147" s="3"/>
      <c r="EJO147" s="3"/>
      <c r="EJP147" s="3"/>
      <c r="EJQ147" s="3"/>
      <c r="EJR147" s="3"/>
      <c r="EJS147" s="3"/>
      <c r="EJT147" s="3"/>
      <c r="EJU147" s="3"/>
      <c r="EJV147" s="3"/>
      <c r="EJW147" s="3"/>
      <c r="EJX147" s="3"/>
      <c r="EJY147" s="3"/>
      <c r="EJZ147" s="3"/>
      <c r="EKA147" s="3"/>
      <c r="EKB147" s="3"/>
      <c r="EKC147" s="3"/>
      <c r="EKD147" s="3"/>
      <c r="EKE147" s="3"/>
      <c r="EKF147" s="3"/>
      <c r="EKG147" s="3"/>
      <c r="EKH147" s="3"/>
      <c r="EKI147" s="3"/>
      <c r="EKJ147" s="3"/>
      <c r="EKK147" s="3"/>
      <c r="EKL147" s="3"/>
      <c r="EKM147" s="3"/>
      <c r="EKN147" s="3"/>
      <c r="EKO147" s="3"/>
      <c r="EKP147" s="3"/>
      <c r="EKQ147" s="3"/>
      <c r="EKR147" s="3"/>
      <c r="EKS147" s="3"/>
      <c r="EKT147" s="3"/>
      <c r="EKU147" s="3"/>
      <c r="EKV147" s="3"/>
      <c r="EKW147" s="3"/>
      <c r="EKX147" s="3"/>
      <c r="EKY147" s="3"/>
      <c r="EKZ147" s="3"/>
      <c r="ELA147" s="3"/>
      <c r="ELB147" s="3"/>
      <c r="ELC147" s="3"/>
      <c r="ELD147" s="3"/>
      <c r="ELE147" s="3"/>
      <c r="ELF147" s="3"/>
      <c r="ELG147" s="3"/>
      <c r="ELH147" s="3"/>
      <c r="ELI147" s="3"/>
      <c r="ELJ147" s="3"/>
      <c r="ELK147" s="3"/>
      <c r="ELL147" s="3"/>
      <c r="ELM147" s="3"/>
      <c r="ELN147" s="3"/>
      <c r="ELO147" s="3"/>
      <c r="ELP147" s="3"/>
      <c r="ELQ147" s="3"/>
      <c r="ELR147" s="3"/>
      <c r="ELS147" s="3"/>
      <c r="ELT147" s="3"/>
      <c r="ELU147" s="3"/>
      <c r="ELV147" s="3"/>
      <c r="ELW147" s="3"/>
      <c r="ELX147" s="3"/>
      <c r="ELY147" s="3"/>
      <c r="ELZ147" s="3"/>
      <c r="EMA147" s="3"/>
      <c r="EMB147" s="3"/>
      <c r="EMC147" s="3"/>
      <c r="EMD147" s="3"/>
      <c r="EME147" s="3"/>
      <c r="EMF147" s="3"/>
      <c r="EMG147" s="3"/>
      <c r="EMH147" s="3"/>
      <c r="EMI147" s="3"/>
      <c r="EMJ147" s="3"/>
      <c r="EMK147" s="3"/>
      <c r="EML147" s="3"/>
      <c r="EMM147" s="3"/>
      <c r="EMN147" s="3"/>
      <c r="EMO147" s="3"/>
      <c r="EMP147" s="3"/>
      <c r="EMQ147" s="3"/>
      <c r="EMR147" s="3"/>
      <c r="EMS147" s="3"/>
      <c r="EMT147" s="3"/>
      <c r="EMU147" s="3"/>
      <c r="EMV147" s="3"/>
      <c r="EMW147" s="3"/>
      <c r="EMX147" s="3"/>
      <c r="EMY147" s="3"/>
      <c r="EMZ147" s="3"/>
      <c r="ENA147" s="3"/>
      <c r="ENB147" s="3"/>
      <c r="ENC147" s="3"/>
      <c r="END147" s="3"/>
      <c r="ENE147" s="3"/>
      <c r="ENF147" s="3"/>
      <c r="ENG147" s="3"/>
      <c r="ENH147" s="3"/>
      <c r="ENI147" s="3"/>
      <c r="ENJ147" s="3"/>
      <c r="ENK147" s="3"/>
      <c r="ENL147" s="3"/>
      <c r="ENM147" s="3"/>
      <c r="ENN147" s="3"/>
      <c r="ENO147" s="3"/>
      <c r="ENP147" s="3"/>
      <c r="ENQ147" s="3"/>
      <c r="ENR147" s="3"/>
      <c r="ENS147" s="3"/>
      <c r="ENT147" s="3"/>
      <c r="ENU147" s="3"/>
      <c r="ENV147" s="3"/>
      <c r="ENW147" s="3"/>
      <c r="ENX147" s="3"/>
      <c r="ENY147" s="3"/>
      <c r="ENZ147" s="3"/>
      <c r="EOA147" s="3"/>
      <c r="EOB147" s="3"/>
      <c r="EOC147" s="3"/>
      <c r="EOD147" s="3"/>
      <c r="EOE147" s="3"/>
      <c r="EOF147" s="3"/>
      <c r="EOG147" s="3"/>
      <c r="EOH147" s="3"/>
      <c r="EOI147" s="3"/>
      <c r="EOJ147" s="3"/>
      <c r="EOK147" s="3"/>
      <c r="EOL147" s="3"/>
      <c r="EOM147" s="3"/>
      <c r="EON147" s="3"/>
      <c r="EOO147" s="3"/>
      <c r="EOP147" s="3"/>
      <c r="EOQ147" s="3"/>
      <c r="EOR147" s="3"/>
      <c r="EOS147" s="3"/>
      <c r="EOT147" s="3"/>
      <c r="EOU147" s="3"/>
      <c r="EOV147" s="3"/>
      <c r="EOW147" s="3"/>
      <c r="EOX147" s="3"/>
      <c r="EOY147" s="3"/>
      <c r="EOZ147" s="3"/>
      <c r="EPA147" s="3"/>
      <c r="EPB147" s="3"/>
      <c r="EPC147" s="3"/>
      <c r="EPD147" s="3"/>
      <c r="EPE147" s="3"/>
      <c r="EPF147" s="3"/>
      <c r="EPG147" s="3"/>
      <c r="EPH147" s="3"/>
      <c r="EPI147" s="3"/>
      <c r="EPJ147" s="3"/>
      <c r="EPK147" s="3"/>
      <c r="EPL147" s="3"/>
      <c r="EPM147" s="3"/>
      <c r="EPN147" s="3"/>
      <c r="EPO147" s="3"/>
      <c r="EPP147" s="3"/>
      <c r="EPQ147" s="3"/>
      <c r="EPR147" s="3"/>
      <c r="EPS147" s="3"/>
      <c r="EPT147" s="3"/>
      <c r="EPU147" s="3"/>
      <c r="EPV147" s="3"/>
      <c r="EPW147" s="3"/>
      <c r="EPX147" s="3"/>
      <c r="EPY147" s="3"/>
      <c r="EPZ147" s="3"/>
      <c r="EQA147" s="3"/>
      <c r="EQB147" s="3"/>
      <c r="EQC147" s="3"/>
      <c r="EQD147" s="3"/>
      <c r="EQE147" s="3"/>
      <c r="EQF147" s="3"/>
      <c r="EQG147" s="3"/>
      <c r="EQH147" s="3"/>
      <c r="EQI147" s="3"/>
      <c r="EQJ147" s="3"/>
      <c r="EQK147" s="3"/>
      <c r="EQL147" s="3"/>
      <c r="EQM147" s="3"/>
      <c r="EQN147" s="3"/>
      <c r="EQO147" s="3"/>
      <c r="EQP147" s="3"/>
      <c r="EQQ147" s="3"/>
      <c r="EQR147" s="3"/>
      <c r="EQS147" s="3"/>
      <c r="EQT147" s="3"/>
      <c r="EQU147" s="3"/>
      <c r="EQV147" s="3"/>
      <c r="EQW147" s="3"/>
      <c r="EQX147" s="3"/>
      <c r="EQY147" s="3"/>
      <c r="EQZ147" s="3"/>
      <c r="ERA147" s="3"/>
      <c r="ERB147" s="3"/>
      <c r="ERC147" s="3"/>
      <c r="ERD147" s="3"/>
      <c r="ERE147" s="3"/>
      <c r="ERF147" s="3"/>
      <c r="ERG147" s="3"/>
      <c r="ERH147" s="3"/>
      <c r="ERI147" s="3"/>
      <c r="ERJ147" s="3"/>
      <c r="ERK147" s="3"/>
      <c r="ERL147" s="3"/>
      <c r="ERM147" s="3"/>
      <c r="ERN147" s="3"/>
      <c r="ERO147" s="3"/>
      <c r="ERP147" s="3"/>
      <c r="ERQ147" s="3"/>
      <c r="ERR147" s="3"/>
      <c r="ERS147" s="3"/>
      <c r="ERT147" s="3"/>
      <c r="ERU147" s="3"/>
      <c r="ERV147" s="3"/>
      <c r="ERW147" s="3"/>
      <c r="ERX147" s="3"/>
      <c r="ERY147" s="3"/>
      <c r="ERZ147" s="3"/>
      <c r="ESA147" s="3"/>
      <c r="ESB147" s="3"/>
      <c r="ESC147" s="3"/>
      <c r="ESD147" s="3"/>
      <c r="ESE147" s="3"/>
      <c r="ESF147" s="3"/>
      <c r="ESG147" s="3"/>
      <c r="ESH147" s="3"/>
      <c r="ESI147" s="3"/>
      <c r="ESJ147" s="3"/>
      <c r="ESK147" s="3"/>
      <c r="ESL147" s="3"/>
      <c r="ESM147" s="3"/>
      <c r="ESN147" s="3"/>
      <c r="ESO147" s="3"/>
      <c r="ESP147" s="3"/>
      <c r="ESQ147" s="3"/>
      <c r="ESR147" s="3"/>
      <c r="ESS147" s="3"/>
      <c r="EST147" s="3"/>
      <c r="ESU147" s="3"/>
      <c r="ESV147" s="3"/>
      <c r="ESW147" s="3"/>
      <c r="ESX147" s="3"/>
      <c r="ESY147" s="3"/>
      <c r="ESZ147" s="3"/>
      <c r="ETA147" s="3"/>
      <c r="ETB147" s="3"/>
      <c r="ETC147" s="3"/>
      <c r="ETD147" s="3"/>
      <c r="ETE147" s="3"/>
      <c r="ETF147" s="3"/>
      <c r="ETG147" s="3"/>
      <c r="ETH147" s="3"/>
      <c r="ETI147" s="3"/>
      <c r="ETJ147" s="3"/>
      <c r="ETK147" s="3"/>
      <c r="ETL147" s="3"/>
      <c r="ETM147" s="3"/>
      <c r="ETN147" s="3"/>
      <c r="ETO147" s="3"/>
      <c r="ETP147" s="3"/>
      <c r="ETQ147" s="3"/>
      <c r="ETR147" s="3"/>
      <c r="ETS147" s="3"/>
      <c r="ETT147" s="3"/>
      <c r="ETU147" s="3"/>
      <c r="ETV147" s="3"/>
      <c r="ETW147" s="3"/>
      <c r="ETX147" s="3"/>
      <c r="ETY147" s="3"/>
      <c r="ETZ147" s="3"/>
      <c r="EUA147" s="3"/>
      <c r="EUB147" s="3"/>
      <c r="EUC147" s="3"/>
      <c r="EUD147" s="3"/>
      <c r="EUE147" s="3"/>
      <c r="EUF147" s="3"/>
      <c r="EUG147" s="3"/>
      <c r="EUH147" s="3"/>
      <c r="EUI147" s="3"/>
      <c r="EUJ147" s="3"/>
      <c r="EUK147" s="3"/>
      <c r="EUL147" s="3"/>
      <c r="EUM147" s="3"/>
      <c r="EUN147" s="3"/>
      <c r="EUO147" s="3"/>
      <c r="EUP147" s="3"/>
      <c r="EUQ147" s="3"/>
      <c r="EUR147" s="3"/>
      <c r="EUS147" s="3"/>
      <c r="EUT147" s="3"/>
      <c r="EUU147" s="3"/>
      <c r="EUV147" s="3"/>
      <c r="EUW147" s="3"/>
      <c r="EUX147" s="3"/>
      <c r="EUY147" s="3"/>
      <c r="EUZ147" s="3"/>
      <c r="EVA147" s="3"/>
      <c r="EVB147" s="3"/>
      <c r="EVC147" s="3"/>
      <c r="EVD147" s="3"/>
      <c r="EVE147" s="3"/>
      <c r="EVF147" s="3"/>
      <c r="EVG147" s="3"/>
      <c r="EVH147" s="3"/>
      <c r="EVI147" s="3"/>
      <c r="EVJ147" s="3"/>
      <c r="EVK147" s="3"/>
      <c r="EVL147" s="3"/>
      <c r="EVM147" s="3"/>
      <c r="EVN147" s="3"/>
      <c r="EVO147" s="3"/>
      <c r="EVP147" s="3"/>
      <c r="EVQ147" s="3"/>
      <c r="EVR147" s="3"/>
      <c r="EVS147" s="3"/>
      <c r="EVT147" s="3"/>
      <c r="EVU147" s="3"/>
      <c r="EVV147" s="3"/>
      <c r="EVW147" s="3"/>
      <c r="EVX147" s="3"/>
      <c r="EVY147" s="3"/>
      <c r="EVZ147" s="3"/>
      <c r="EWA147" s="3"/>
      <c r="EWB147" s="3"/>
      <c r="EWC147" s="3"/>
      <c r="EWD147" s="3"/>
      <c r="EWE147" s="3"/>
      <c r="EWF147" s="3"/>
      <c r="EWG147" s="3"/>
      <c r="EWH147" s="3"/>
      <c r="EWI147" s="3"/>
      <c r="EWJ147" s="3"/>
      <c r="EWK147" s="3"/>
      <c r="EWL147" s="3"/>
      <c r="EWM147" s="3"/>
      <c r="EWN147" s="3"/>
      <c r="EWO147" s="3"/>
      <c r="EWP147" s="3"/>
      <c r="EWQ147" s="3"/>
      <c r="EWR147" s="3"/>
      <c r="EWS147" s="3"/>
      <c r="EWT147" s="3"/>
      <c r="EWU147" s="3"/>
      <c r="EWV147" s="3"/>
      <c r="EWW147" s="3"/>
      <c r="EWX147" s="3"/>
      <c r="EWY147" s="3"/>
      <c r="EWZ147" s="3"/>
      <c r="EXA147" s="3"/>
      <c r="EXB147" s="3"/>
      <c r="EXC147" s="3"/>
      <c r="EXD147" s="3"/>
      <c r="EXE147" s="3"/>
      <c r="EXF147" s="3"/>
      <c r="EXG147" s="3"/>
      <c r="EXH147" s="3"/>
      <c r="EXI147" s="3"/>
      <c r="EXJ147" s="3"/>
      <c r="EXK147" s="3"/>
      <c r="EXL147" s="3"/>
      <c r="EXM147" s="3"/>
      <c r="EXN147" s="3"/>
      <c r="EXO147" s="3"/>
      <c r="EXP147" s="3"/>
      <c r="EXQ147" s="3"/>
      <c r="EXR147" s="3"/>
      <c r="EXS147" s="3"/>
      <c r="EXT147" s="3"/>
      <c r="EXU147" s="3"/>
      <c r="EXV147" s="3"/>
      <c r="EXW147" s="3"/>
      <c r="EXX147" s="3"/>
      <c r="EXY147" s="3"/>
      <c r="EXZ147" s="3"/>
      <c r="EYA147" s="3"/>
      <c r="EYB147" s="3"/>
      <c r="EYC147" s="3"/>
      <c r="EYD147" s="3"/>
      <c r="EYE147" s="3"/>
      <c r="EYF147" s="3"/>
      <c r="EYG147" s="3"/>
      <c r="EYH147" s="3"/>
      <c r="EYI147" s="3"/>
      <c r="EYJ147" s="3"/>
      <c r="EYK147" s="3"/>
      <c r="EYL147" s="3"/>
      <c r="EYM147" s="3"/>
      <c r="EYN147" s="3"/>
      <c r="EYO147" s="3"/>
      <c r="EYP147" s="3"/>
      <c r="EYQ147" s="3"/>
      <c r="EYR147" s="3"/>
      <c r="EYS147" s="3"/>
      <c r="EYT147" s="3"/>
      <c r="EYU147" s="3"/>
      <c r="EYV147" s="3"/>
      <c r="EYW147" s="3"/>
      <c r="EYX147" s="3"/>
      <c r="EYY147" s="3"/>
      <c r="EYZ147" s="3"/>
      <c r="EZA147" s="3"/>
      <c r="EZB147" s="3"/>
      <c r="EZC147" s="3"/>
      <c r="EZD147" s="3"/>
      <c r="EZE147" s="3"/>
      <c r="EZF147" s="3"/>
      <c r="EZG147" s="3"/>
      <c r="EZH147" s="3"/>
      <c r="EZI147" s="3"/>
      <c r="EZJ147" s="3"/>
      <c r="EZK147" s="3"/>
      <c r="EZL147" s="3"/>
      <c r="EZM147" s="3"/>
      <c r="EZN147" s="3"/>
      <c r="EZO147" s="3"/>
      <c r="EZP147" s="3"/>
      <c r="EZQ147" s="3"/>
      <c r="EZR147" s="3"/>
      <c r="EZS147" s="3"/>
      <c r="EZT147" s="3"/>
      <c r="EZU147" s="3"/>
      <c r="EZV147" s="3"/>
      <c r="EZW147" s="3"/>
      <c r="EZX147" s="3"/>
      <c r="EZY147" s="3"/>
      <c r="EZZ147" s="3"/>
      <c r="FAA147" s="3"/>
      <c r="FAB147" s="3"/>
      <c r="FAC147" s="3"/>
      <c r="FAD147" s="3"/>
      <c r="FAE147" s="3"/>
      <c r="FAF147" s="3"/>
      <c r="FAG147" s="3"/>
      <c r="FAH147" s="3"/>
      <c r="FAI147" s="3"/>
      <c r="FAJ147" s="3"/>
      <c r="FAK147" s="3"/>
      <c r="FAL147" s="3"/>
      <c r="FAM147" s="3"/>
      <c r="FAN147" s="3"/>
      <c r="FAO147" s="3"/>
      <c r="FAP147" s="3"/>
      <c r="FAQ147" s="3"/>
      <c r="FAR147" s="3"/>
      <c r="FAS147" s="3"/>
      <c r="FAT147" s="3"/>
      <c r="FAU147" s="3"/>
      <c r="FAV147" s="3"/>
      <c r="FAW147" s="3"/>
      <c r="FAX147" s="3"/>
      <c r="FAY147" s="3"/>
      <c r="FAZ147" s="3"/>
      <c r="FBA147" s="3"/>
      <c r="FBB147" s="3"/>
      <c r="FBC147" s="3"/>
      <c r="FBD147" s="3"/>
      <c r="FBE147" s="3"/>
      <c r="FBF147" s="3"/>
      <c r="FBG147" s="3"/>
      <c r="FBH147" s="3"/>
      <c r="FBI147" s="3"/>
      <c r="FBJ147" s="3"/>
      <c r="FBK147" s="3"/>
      <c r="FBL147" s="3"/>
      <c r="FBM147" s="3"/>
      <c r="FBN147" s="3"/>
      <c r="FBO147" s="3"/>
      <c r="FBP147" s="3"/>
      <c r="FBQ147" s="3"/>
      <c r="FBR147" s="3"/>
      <c r="FBS147" s="3"/>
      <c r="FBT147" s="3"/>
      <c r="FBU147" s="3"/>
      <c r="FBV147" s="3"/>
      <c r="FBW147" s="3"/>
      <c r="FBX147" s="3"/>
      <c r="FBY147" s="3"/>
      <c r="FBZ147" s="3"/>
      <c r="FCA147" s="3"/>
      <c r="FCB147" s="3"/>
      <c r="FCC147" s="3"/>
      <c r="FCD147" s="3"/>
      <c r="FCE147" s="3"/>
      <c r="FCF147" s="3"/>
      <c r="FCG147" s="3"/>
      <c r="FCH147" s="3"/>
      <c r="FCI147" s="3"/>
      <c r="FCJ147" s="3"/>
      <c r="FCK147" s="3"/>
      <c r="FCL147" s="3"/>
      <c r="FCM147" s="3"/>
      <c r="FCN147" s="3"/>
      <c r="FCO147" s="3"/>
      <c r="FCP147" s="3"/>
      <c r="FCQ147" s="3"/>
      <c r="FCR147" s="3"/>
      <c r="FCS147" s="3"/>
      <c r="FCT147" s="3"/>
      <c r="FCU147" s="3"/>
      <c r="FCV147" s="3"/>
      <c r="FCW147" s="3"/>
      <c r="FCX147" s="3"/>
      <c r="FCY147" s="3"/>
      <c r="FCZ147" s="3"/>
      <c r="FDA147" s="3"/>
      <c r="FDB147" s="3"/>
      <c r="FDC147" s="3"/>
      <c r="FDD147" s="3"/>
      <c r="FDE147" s="3"/>
      <c r="FDF147" s="3"/>
      <c r="FDG147" s="3"/>
      <c r="FDH147" s="3"/>
      <c r="FDI147" s="3"/>
      <c r="FDJ147" s="3"/>
      <c r="FDK147" s="3"/>
      <c r="FDL147" s="3"/>
      <c r="FDM147" s="3"/>
      <c r="FDN147" s="3"/>
      <c r="FDO147" s="3"/>
      <c r="FDP147" s="3"/>
      <c r="FDQ147" s="3"/>
      <c r="FDR147" s="3"/>
      <c r="FDS147" s="3"/>
      <c r="FDT147" s="3"/>
      <c r="FDU147" s="3"/>
      <c r="FDV147" s="3"/>
      <c r="FDW147" s="3"/>
      <c r="FDX147" s="3"/>
      <c r="FDY147" s="3"/>
      <c r="FDZ147" s="3"/>
      <c r="FEA147" s="3"/>
      <c r="FEB147" s="3"/>
      <c r="FEC147" s="3"/>
      <c r="FED147" s="3"/>
      <c r="FEE147" s="3"/>
      <c r="FEF147" s="3"/>
      <c r="FEG147" s="3"/>
      <c r="FEH147" s="3"/>
      <c r="FEI147" s="3"/>
      <c r="FEJ147" s="3"/>
      <c r="FEK147" s="3"/>
      <c r="FEL147" s="3"/>
      <c r="FEM147" s="3"/>
      <c r="FEN147" s="3"/>
      <c r="FEO147" s="3"/>
      <c r="FEP147" s="3"/>
      <c r="FEQ147" s="3"/>
      <c r="FER147" s="3"/>
      <c r="FES147" s="3"/>
      <c r="FET147" s="3"/>
      <c r="FEU147" s="3"/>
      <c r="FEV147" s="3"/>
      <c r="FEW147" s="3"/>
      <c r="FEX147" s="3"/>
      <c r="FEY147" s="3"/>
      <c r="FEZ147" s="3"/>
      <c r="FFA147" s="3"/>
      <c r="FFB147" s="3"/>
      <c r="FFC147" s="3"/>
      <c r="FFD147" s="3"/>
      <c r="FFE147" s="3"/>
      <c r="FFF147" s="3"/>
      <c r="FFG147" s="3"/>
      <c r="FFH147" s="3"/>
      <c r="FFI147" s="3"/>
      <c r="FFJ147" s="3"/>
      <c r="FFK147" s="3"/>
      <c r="FFL147" s="3"/>
      <c r="FFM147" s="3"/>
      <c r="FFN147" s="3"/>
      <c r="FFO147" s="3"/>
      <c r="FFP147" s="3"/>
      <c r="FFQ147" s="3"/>
      <c r="FFR147" s="3"/>
      <c r="FFS147" s="3"/>
      <c r="FFT147" s="3"/>
      <c r="FFU147" s="3"/>
      <c r="FFV147" s="3"/>
      <c r="FFW147" s="3"/>
      <c r="FFX147" s="3"/>
      <c r="FFY147" s="3"/>
      <c r="FFZ147" s="3"/>
      <c r="FGA147" s="3"/>
      <c r="FGB147" s="3"/>
      <c r="FGC147" s="3"/>
      <c r="FGD147" s="3"/>
      <c r="FGE147" s="3"/>
      <c r="FGF147" s="3"/>
      <c r="FGG147" s="3"/>
      <c r="FGH147" s="3"/>
      <c r="FGI147" s="3"/>
      <c r="FGJ147" s="3"/>
      <c r="FGK147" s="3"/>
      <c r="FGL147" s="3"/>
      <c r="FGM147" s="3"/>
      <c r="FGN147" s="3"/>
      <c r="FGO147" s="3"/>
      <c r="FGP147" s="3"/>
      <c r="FGQ147" s="3"/>
      <c r="FGR147" s="3"/>
      <c r="FGS147" s="3"/>
      <c r="FGT147" s="3"/>
      <c r="FGU147" s="3"/>
      <c r="FGV147" s="3"/>
      <c r="FGW147" s="3"/>
      <c r="FGX147" s="3"/>
      <c r="FGY147" s="3"/>
      <c r="FGZ147" s="3"/>
      <c r="FHA147" s="3"/>
      <c r="FHB147" s="3"/>
      <c r="FHC147" s="3"/>
      <c r="FHD147" s="3"/>
      <c r="FHE147" s="3"/>
      <c r="FHF147" s="3"/>
      <c r="FHG147" s="3"/>
      <c r="FHH147" s="3"/>
      <c r="FHI147" s="3"/>
      <c r="FHJ147" s="3"/>
      <c r="FHK147" s="3"/>
      <c r="FHL147" s="3"/>
      <c r="FHM147" s="3"/>
      <c r="FHN147" s="3"/>
      <c r="FHO147" s="3"/>
      <c r="FHP147" s="3"/>
      <c r="FHQ147" s="3"/>
      <c r="FHR147" s="3"/>
      <c r="FHS147" s="3"/>
      <c r="FHT147" s="3"/>
      <c r="FHU147" s="3"/>
      <c r="FHV147" s="3"/>
      <c r="FHW147" s="3"/>
      <c r="FHX147" s="3"/>
      <c r="FHY147" s="3"/>
      <c r="FHZ147" s="3"/>
      <c r="FIA147" s="3"/>
      <c r="FIB147" s="3"/>
      <c r="FIC147" s="3"/>
      <c r="FID147" s="3"/>
      <c r="FIE147" s="3"/>
      <c r="FIF147" s="3"/>
      <c r="FIG147" s="3"/>
      <c r="FIH147" s="3"/>
      <c r="FII147" s="3"/>
      <c r="FIJ147" s="3"/>
      <c r="FIK147" s="3"/>
      <c r="FIL147" s="3"/>
      <c r="FIM147" s="3"/>
      <c r="FIN147" s="3"/>
      <c r="FIO147" s="3"/>
      <c r="FIP147" s="3"/>
      <c r="FIQ147" s="3"/>
      <c r="FIR147" s="3"/>
      <c r="FIS147" s="3"/>
      <c r="FIT147" s="3"/>
      <c r="FIU147" s="3"/>
      <c r="FIV147" s="3"/>
      <c r="FIW147" s="3"/>
      <c r="FIX147" s="3"/>
      <c r="FIY147" s="3"/>
      <c r="FIZ147" s="3"/>
      <c r="FJA147" s="3"/>
      <c r="FJB147" s="3"/>
      <c r="FJC147" s="3"/>
      <c r="FJD147" s="3"/>
      <c r="FJE147" s="3"/>
      <c r="FJF147" s="3"/>
      <c r="FJG147" s="3"/>
      <c r="FJH147" s="3"/>
      <c r="FJI147" s="3"/>
      <c r="FJJ147" s="3"/>
      <c r="FJK147" s="3"/>
      <c r="FJL147" s="3"/>
      <c r="FJM147" s="3"/>
      <c r="FJN147" s="3"/>
      <c r="FJO147" s="3"/>
      <c r="FJP147" s="3"/>
      <c r="FJQ147" s="3"/>
      <c r="FJR147" s="3"/>
      <c r="FJS147" s="3"/>
      <c r="FJT147" s="3"/>
      <c r="FJU147" s="3"/>
      <c r="FJV147" s="3"/>
      <c r="FJW147" s="3"/>
      <c r="FJX147" s="3"/>
      <c r="FJY147" s="3"/>
      <c r="FJZ147" s="3"/>
      <c r="FKA147" s="3"/>
      <c r="FKB147" s="3"/>
      <c r="FKC147" s="3"/>
      <c r="FKD147" s="3"/>
      <c r="FKE147" s="3"/>
      <c r="FKF147" s="3"/>
      <c r="FKG147" s="3"/>
      <c r="FKH147" s="3"/>
      <c r="FKI147" s="3"/>
      <c r="FKJ147" s="3"/>
      <c r="FKK147" s="3"/>
      <c r="FKL147" s="3"/>
      <c r="FKM147" s="3"/>
      <c r="FKN147" s="3"/>
      <c r="FKO147" s="3"/>
      <c r="FKP147" s="3"/>
      <c r="FKQ147" s="3"/>
      <c r="FKR147" s="3"/>
      <c r="FKS147" s="3"/>
      <c r="FKT147" s="3"/>
      <c r="FKU147" s="3"/>
      <c r="FKV147" s="3"/>
      <c r="FKW147" s="3"/>
      <c r="FKX147" s="3"/>
      <c r="FKY147" s="3"/>
      <c r="FKZ147" s="3"/>
      <c r="FLA147" s="3"/>
      <c r="FLB147" s="3"/>
      <c r="FLC147" s="3"/>
      <c r="FLD147" s="3"/>
      <c r="FLE147" s="3"/>
      <c r="FLF147" s="3"/>
      <c r="FLG147" s="3"/>
      <c r="FLH147" s="3"/>
      <c r="FLI147" s="3"/>
      <c r="FLJ147" s="3"/>
      <c r="FLK147" s="3"/>
      <c r="FLL147" s="3"/>
      <c r="FLM147" s="3"/>
      <c r="FLN147" s="3"/>
      <c r="FLO147" s="3"/>
      <c r="FLP147" s="3"/>
      <c r="FLQ147" s="3"/>
      <c r="FLR147" s="3"/>
      <c r="FLS147" s="3"/>
      <c r="FLT147" s="3"/>
      <c r="FLU147" s="3"/>
      <c r="FLV147" s="3"/>
      <c r="FLW147" s="3"/>
      <c r="FLX147" s="3"/>
      <c r="FLY147" s="3"/>
      <c r="FLZ147" s="3"/>
      <c r="FMA147" s="3"/>
      <c r="FMB147" s="3"/>
      <c r="FMC147" s="3"/>
      <c r="FMD147" s="3"/>
      <c r="FME147" s="3"/>
      <c r="FMF147" s="3"/>
      <c r="FMG147" s="3"/>
      <c r="FMH147" s="3"/>
      <c r="FMI147" s="3"/>
      <c r="FMJ147" s="3"/>
      <c r="FMK147" s="3"/>
      <c r="FML147" s="3"/>
      <c r="FMM147" s="3"/>
      <c r="FMN147" s="3"/>
      <c r="FMO147" s="3"/>
      <c r="FMP147" s="3"/>
      <c r="FMQ147" s="3"/>
      <c r="FMR147" s="3"/>
      <c r="FMS147" s="3"/>
      <c r="FMT147" s="3"/>
      <c r="FMU147" s="3"/>
      <c r="FMV147" s="3"/>
      <c r="FMW147" s="3"/>
      <c r="FMX147" s="3"/>
      <c r="FMY147" s="3"/>
      <c r="FMZ147" s="3"/>
      <c r="FNA147" s="3"/>
      <c r="FNB147" s="3"/>
      <c r="FNC147" s="3"/>
      <c r="FND147" s="3"/>
      <c r="FNE147" s="3"/>
      <c r="FNF147" s="3"/>
      <c r="FNG147" s="3"/>
      <c r="FNH147" s="3"/>
      <c r="FNI147" s="3"/>
      <c r="FNJ147" s="3"/>
      <c r="FNK147" s="3"/>
      <c r="FNL147" s="3"/>
      <c r="FNM147" s="3"/>
      <c r="FNN147" s="3"/>
      <c r="FNO147" s="3"/>
      <c r="FNP147" s="3"/>
      <c r="FNQ147" s="3"/>
      <c r="FNR147" s="3"/>
      <c r="FNS147" s="3"/>
      <c r="FNT147" s="3"/>
      <c r="FNU147" s="3"/>
      <c r="FNV147" s="3"/>
      <c r="FNW147" s="3"/>
      <c r="FNX147" s="3"/>
      <c r="FNY147" s="3"/>
      <c r="FNZ147" s="3"/>
      <c r="FOA147" s="3"/>
      <c r="FOB147" s="3"/>
      <c r="FOC147" s="3"/>
      <c r="FOD147" s="3"/>
      <c r="FOE147" s="3"/>
      <c r="FOF147" s="3"/>
      <c r="FOG147" s="3"/>
      <c r="FOH147" s="3"/>
      <c r="FOI147" s="3"/>
      <c r="FOJ147" s="3"/>
      <c r="FOK147" s="3"/>
      <c r="FOL147" s="3"/>
      <c r="FOM147" s="3"/>
      <c r="FON147" s="3"/>
      <c r="FOO147" s="3"/>
      <c r="FOP147" s="3"/>
      <c r="FOQ147" s="3"/>
      <c r="FOR147" s="3"/>
      <c r="FOS147" s="3"/>
      <c r="FOT147" s="3"/>
      <c r="FOU147" s="3"/>
      <c r="FOV147" s="3"/>
      <c r="FOW147" s="3"/>
      <c r="FOX147" s="3"/>
      <c r="FOY147" s="3"/>
      <c r="FOZ147" s="3"/>
      <c r="FPA147" s="3"/>
      <c r="FPB147" s="3"/>
      <c r="FPC147" s="3"/>
      <c r="FPD147" s="3"/>
      <c r="FPE147" s="3"/>
      <c r="FPF147" s="3"/>
      <c r="FPG147" s="3"/>
      <c r="FPH147" s="3"/>
      <c r="FPI147" s="3"/>
      <c r="FPJ147" s="3"/>
      <c r="FPK147" s="3"/>
      <c r="FPL147" s="3"/>
      <c r="FPM147" s="3"/>
      <c r="FPN147" s="3"/>
      <c r="FPO147" s="3"/>
      <c r="FPP147" s="3"/>
      <c r="FPQ147" s="3"/>
      <c r="FPR147" s="3"/>
      <c r="FPS147" s="3"/>
      <c r="FPT147" s="3"/>
      <c r="FPU147" s="3"/>
      <c r="FPV147" s="3"/>
      <c r="FPW147" s="3"/>
      <c r="FPX147" s="3"/>
      <c r="FPY147" s="3"/>
      <c r="FPZ147" s="3"/>
      <c r="FQA147" s="3"/>
      <c r="FQB147" s="3"/>
      <c r="FQC147" s="3"/>
      <c r="FQD147" s="3"/>
      <c r="FQE147" s="3"/>
      <c r="FQF147" s="3"/>
      <c r="FQG147" s="3"/>
      <c r="FQH147" s="3"/>
      <c r="FQI147" s="3"/>
      <c r="FQJ147" s="3"/>
      <c r="FQK147" s="3"/>
      <c r="FQL147" s="3"/>
      <c r="FQM147" s="3"/>
      <c r="FQN147" s="3"/>
      <c r="FQO147" s="3"/>
      <c r="FQP147" s="3"/>
      <c r="FQQ147" s="3"/>
      <c r="FQR147" s="3"/>
      <c r="FQS147" s="3"/>
      <c r="FQT147" s="3"/>
      <c r="FQU147" s="3"/>
      <c r="FQV147" s="3"/>
      <c r="FQW147" s="3"/>
      <c r="FQX147" s="3"/>
      <c r="FQY147" s="3"/>
      <c r="FQZ147" s="3"/>
      <c r="FRA147" s="3"/>
      <c r="FRB147" s="3"/>
      <c r="FRC147" s="3"/>
      <c r="FRD147" s="3"/>
      <c r="FRE147" s="3"/>
      <c r="FRF147" s="3"/>
      <c r="FRG147" s="3"/>
      <c r="FRH147" s="3"/>
      <c r="FRI147" s="3"/>
      <c r="FRJ147" s="3"/>
      <c r="FRK147" s="3"/>
      <c r="FRL147" s="3"/>
      <c r="FRM147" s="3"/>
      <c r="FRN147" s="3"/>
      <c r="FRO147" s="3"/>
      <c r="FRP147" s="3"/>
      <c r="FRQ147" s="3"/>
      <c r="FRR147" s="3"/>
      <c r="FRS147" s="3"/>
      <c r="FRT147" s="3"/>
      <c r="FRU147" s="3"/>
      <c r="FRV147" s="3"/>
      <c r="FRW147" s="3"/>
      <c r="FRX147" s="3"/>
      <c r="FRY147" s="3"/>
      <c r="FRZ147" s="3"/>
      <c r="FSA147" s="3"/>
      <c r="FSB147" s="3"/>
      <c r="FSC147" s="3"/>
      <c r="FSD147" s="3"/>
      <c r="FSE147" s="3"/>
      <c r="FSF147" s="3"/>
      <c r="FSG147" s="3"/>
      <c r="FSH147" s="3"/>
      <c r="FSI147" s="3"/>
      <c r="FSJ147" s="3"/>
      <c r="FSK147" s="3"/>
      <c r="FSL147" s="3"/>
      <c r="FSM147" s="3"/>
      <c r="FSN147" s="3"/>
      <c r="FSO147" s="3"/>
      <c r="FSP147" s="3"/>
      <c r="FSQ147" s="3"/>
      <c r="FSR147" s="3"/>
      <c r="FSS147" s="3"/>
      <c r="FST147" s="3"/>
      <c r="FSU147" s="3"/>
      <c r="FSV147" s="3"/>
      <c r="FSW147" s="3"/>
      <c r="FSX147" s="3"/>
      <c r="FSY147" s="3"/>
      <c r="FSZ147" s="3"/>
      <c r="FTA147" s="3"/>
      <c r="FTB147" s="3"/>
      <c r="FTC147" s="3"/>
      <c r="FTD147" s="3"/>
      <c r="FTE147" s="3"/>
      <c r="FTF147" s="3"/>
      <c r="FTG147" s="3"/>
      <c r="FTH147" s="3"/>
      <c r="FTI147" s="3"/>
      <c r="FTJ147" s="3"/>
      <c r="FTK147" s="3"/>
      <c r="FTL147" s="3"/>
      <c r="FTM147" s="3"/>
      <c r="FTN147" s="3"/>
      <c r="FTO147" s="3"/>
      <c r="FTP147" s="3"/>
      <c r="FTQ147" s="3"/>
      <c r="FTR147" s="3"/>
      <c r="FTS147" s="3"/>
      <c r="FTT147" s="3"/>
      <c r="FTU147" s="3"/>
      <c r="FTV147" s="3"/>
      <c r="FTW147" s="3"/>
      <c r="FTX147" s="3"/>
      <c r="FTY147" s="3"/>
      <c r="FTZ147" s="3"/>
      <c r="FUA147" s="3"/>
      <c r="FUB147" s="3"/>
      <c r="FUC147" s="3"/>
      <c r="FUD147" s="3"/>
      <c r="FUE147" s="3"/>
      <c r="FUF147" s="3"/>
      <c r="FUG147" s="3"/>
      <c r="FUH147" s="3"/>
      <c r="FUI147" s="3"/>
      <c r="FUJ147" s="3"/>
      <c r="FUK147" s="3"/>
      <c r="FUL147" s="3"/>
      <c r="FUM147" s="3"/>
      <c r="FUN147" s="3"/>
      <c r="FUO147" s="3"/>
      <c r="FUP147" s="3"/>
      <c r="FUQ147" s="3"/>
      <c r="FUR147" s="3"/>
      <c r="FUS147" s="3"/>
      <c r="FUT147" s="3"/>
      <c r="FUU147" s="3"/>
      <c r="FUV147" s="3"/>
      <c r="FUW147" s="3"/>
      <c r="FUX147" s="3"/>
      <c r="FUY147" s="3"/>
      <c r="FUZ147" s="3"/>
      <c r="FVA147" s="3"/>
      <c r="FVB147" s="3"/>
      <c r="FVC147" s="3"/>
      <c r="FVD147" s="3"/>
      <c r="FVE147" s="3"/>
      <c r="FVF147" s="3"/>
      <c r="FVG147" s="3"/>
      <c r="FVH147" s="3"/>
      <c r="FVI147" s="3"/>
      <c r="FVJ147" s="3"/>
      <c r="FVK147" s="3"/>
      <c r="FVL147" s="3"/>
      <c r="FVM147" s="3"/>
      <c r="FVN147" s="3"/>
      <c r="FVO147" s="3"/>
      <c r="FVP147" s="3"/>
      <c r="FVQ147" s="3"/>
      <c r="FVR147" s="3"/>
      <c r="FVS147" s="3"/>
      <c r="FVT147" s="3"/>
      <c r="FVU147" s="3"/>
      <c r="FVV147" s="3"/>
      <c r="FVW147" s="3"/>
      <c r="FVX147" s="3"/>
      <c r="FVY147" s="3"/>
      <c r="FVZ147" s="3"/>
      <c r="FWA147" s="3"/>
      <c r="FWB147" s="3"/>
      <c r="FWC147" s="3"/>
      <c r="FWD147" s="3"/>
      <c r="FWE147" s="3"/>
      <c r="FWF147" s="3"/>
      <c r="FWG147" s="3"/>
      <c r="FWH147" s="3"/>
      <c r="FWI147" s="3"/>
      <c r="FWJ147" s="3"/>
      <c r="FWK147" s="3"/>
      <c r="FWL147" s="3"/>
      <c r="FWM147" s="3"/>
      <c r="FWN147" s="3"/>
      <c r="FWO147" s="3"/>
      <c r="FWP147" s="3"/>
      <c r="FWQ147" s="3"/>
      <c r="FWR147" s="3"/>
      <c r="FWS147" s="3"/>
      <c r="FWT147" s="3"/>
      <c r="FWU147" s="3"/>
      <c r="FWV147" s="3"/>
      <c r="FWW147" s="3"/>
      <c r="FWX147" s="3"/>
      <c r="FWY147" s="3"/>
      <c r="FWZ147" s="3"/>
      <c r="FXA147" s="3"/>
      <c r="FXB147" s="3"/>
      <c r="FXC147" s="3"/>
      <c r="FXD147" s="3"/>
      <c r="FXE147" s="3"/>
      <c r="FXF147" s="3"/>
      <c r="FXG147" s="3"/>
      <c r="FXH147" s="3"/>
      <c r="FXI147" s="3"/>
      <c r="FXJ147" s="3"/>
      <c r="FXK147" s="3"/>
      <c r="FXL147" s="3"/>
      <c r="FXM147" s="3"/>
      <c r="FXN147" s="3"/>
      <c r="FXO147" s="3"/>
      <c r="FXP147" s="3"/>
      <c r="FXQ147" s="3"/>
      <c r="FXR147" s="3"/>
      <c r="FXS147" s="3"/>
      <c r="FXT147" s="3"/>
      <c r="FXU147" s="3"/>
      <c r="FXV147" s="3"/>
      <c r="FXW147" s="3"/>
      <c r="FXX147" s="3"/>
      <c r="FXY147" s="3"/>
      <c r="FXZ147" s="3"/>
      <c r="FYA147" s="3"/>
      <c r="FYB147" s="3"/>
      <c r="FYC147" s="3"/>
      <c r="FYD147" s="3"/>
      <c r="FYE147" s="3"/>
      <c r="FYF147" s="3"/>
      <c r="FYG147" s="3"/>
      <c r="FYH147" s="3"/>
      <c r="FYI147" s="3"/>
      <c r="FYJ147" s="3"/>
      <c r="FYK147" s="3"/>
      <c r="FYL147" s="3"/>
      <c r="FYM147" s="3"/>
      <c r="FYN147" s="3"/>
      <c r="FYO147" s="3"/>
      <c r="FYP147" s="3"/>
      <c r="FYQ147" s="3"/>
      <c r="FYR147" s="3"/>
      <c r="FYS147" s="3"/>
      <c r="FYT147" s="3"/>
      <c r="FYU147" s="3"/>
      <c r="FYV147" s="3"/>
      <c r="FYW147" s="3"/>
      <c r="FYX147" s="3"/>
      <c r="FYY147" s="3"/>
      <c r="FYZ147" s="3"/>
      <c r="FZA147" s="3"/>
      <c r="FZB147" s="3"/>
      <c r="FZC147" s="3"/>
      <c r="FZD147" s="3"/>
      <c r="FZE147" s="3"/>
      <c r="FZF147" s="3"/>
      <c r="FZG147" s="3"/>
      <c r="FZH147" s="3"/>
      <c r="FZI147" s="3"/>
      <c r="FZJ147" s="3"/>
      <c r="FZK147" s="3"/>
      <c r="FZL147" s="3"/>
      <c r="FZM147" s="3"/>
      <c r="FZN147" s="3"/>
      <c r="FZO147" s="3"/>
      <c r="FZP147" s="3"/>
      <c r="FZQ147" s="3"/>
      <c r="FZR147" s="3"/>
      <c r="FZS147" s="3"/>
      <c r="FZT147" s="3"/>
      <c r="FZU147" s="3"/>
      <c r="FZV147" s="3"/>
      <c r="FZW147" s="3"/>
      <c r="FZX147" s="3"/>
      <c r="FZY147" s="3"/>
      <c r="FZZ147" s="3"/>
      <c r="GAA147" s="3"/>
      <c r="GAB147" s="3"/>
      <c r="GAC147" s="3"/>
      <c r="GAD147" s="3"/>
      <c r="GAE147" s="3"/>
      <c r="GAF147" s="3"/>
      <c r="GAG147" s="3"/>
      <c r="GAH147" s="3"/>
      <c r="GAI147" s="3"/>
      <c r="GAJ147" s="3"/>
      <c r="GAK147" s="3"/>
      <c r="GAL147" s="3"/>
      <c r="GAM147" s="3"/>
      <c r="GAN147" s="3"/>
      <c r="GAO147" s="3"/>
      <c r="GAP147" s="3"/>
      <c r="GAQ147" s="3"/>
      <c r="GAR147" s="3"/>
      <c r="GAS147" s="3"/>
      <c r="GAT147" s="3"/>
      <c r="GAU147" s="3"/>
      <c r="GAV147" s="3"/>
      <c r="GAW147" s="3"/>
      <c r="GAX147" s="3"/>
      <c r="GAY147" s="3"/>
      <c r="GAZ147" s="3"/>
      <c r="GBA147" s="3"/>
      <c r="GBB147" s="3"/>
      <c r="GBC147" s="3"/>
      <c r="GBD147" s="3"/>
      <c r="GBE147" s="3"/>
      <c r="GBF147" s="3"/>
      <c r="GBG147" s="3"/>
      <c r="GBH147" s="3"/>
      <c r="GBI147" s="3"/>
      <c r="GBJ147" s="3"/>
      <c r="GBK147" s="3"/>
      <c r="GBL147" s="3"/>
      <c r="GBM147" s="3"/>
      <c r="GBN147" s="3"/>
      <c r="GBO147" s="3"/>
      <c r="GBP147" s="3"/>
      <c r="GBQ147" s="3"/>
      <c r="GBR147" s="3"/>
      <c r="GBS147" s="3"/>
      <c r="GBT147" s="3"/>
      <c r="GBU147" s="3"/>
      <c r="GBV147" s="3"/>
      <c r="GBW147" s="3"/>
      <c r="GBX147" s="3"/>
      <c r="GBY147" s="3"/>
      <c r="GBZ147" s="3"/>
      <c r="GCA147" s="3"/>
      <c r="GCB147" s="3"/>
      <c r="GCC147" s="3"/>
      <c r="GCD147" s="3"/>
      <c r="GCE147" s="3"/>
      <c r="GCF147" s="3"/>
      <c r="GCG147" s="3"/>
      <c r="GCH147" s="3"/>
      <c r="GCI147" s="3"/>
      <c r="GCJ147" s="3"/>
      <c r="GCK147" s="3"/>
      <c r="GCL147" s="3"/>
      <c r="GCM147" s="3"/>
      <c r="GCN147" s="3"/>
      <c r="GCO147" s="3"/>
      <c r="GCP147" s="3"/>
      <c r="GCQ147" s="3"/>
      <c r="GCR147" s="3"/>
      <c r="GCS147" s="3"/>
      <c r="GCT147" s="3"/>
      <c r="GCU147" s="3"/>
      <c r="GCV147" s="3"/>
      <c r="GCW147" s="3"/>
      <c r="GCX147" s="3"/>
      <c r="GCY147" s="3"/>
      <c r="GCZ147" s="3"/>
      <c r="GDA147" s="3"/>
      <c r="GDB147" s="3"/>
      <c r="GDC147" s="3"/>
      <c r="GDD147" s="3"/>
      <c r="GDE147" s="3"/>
      <c r="GDF147" s="3"/>
      <c r="GDG147" s="3"/>
      <c r="GDH147" s="3"/>
      <c r="GDI147" s="3"/>
      <c r="GDJ147" s="3"/>
      <c r="GDK147" s="3"/>
      <c r="GDL147" s="3"/>
      <c r="GDM147" s="3"/>
      <c r="GDN147" s="3"/>
      <c r="GDO147" s="3"/>
      <c r="GDP147" s="3"/>
      <c r="GDQ147" s="3"/>
      <c r="GDR147" s="3"/>
      <c r="GDS147" s="3"/>
      <c r="GDT147" s="3"/>
      <c r="GDU147" s="3"/>
      <c r="GDV147" s="3"/>
      <c r="GDW147" s="3"/>
      <c r="GDX147" s="3"/>
      <c r="GDY147" s="3"/>
      <c r="GDZ147" s="3"/>
      <c r="GEA147" s="3"/>
      <c r="GEB147" s="3"/>
      <c r="GEC147" s="3"/>
      <c r="GED147" s="3"/>
      <c r="GEE147" s="3"/>
      <c r="GEF147" s="3"/>
      <c r="GEG147" s="3"/>
      <c r="GEH147" s="3"/>
      <c r="GEI147" s="3"/>
      <c r="GEJ147" s="3"/>
      <c r="GEK147" s="3"/>
      <c r="GEL147" s="3"/>
      <c r="GEM147" s="3"/>
      <c r="GEN147" s="3"/>
      <c r="GEO147" s="3"/>
      <c r="GEP147" s="3"/>
      <c r="GEQ147" s="3"/>
      <c r="GER147" s="3"/>
      <c r="GES147" s="3"/>
      <c r="GET147" s="3"/>
      <c r="GEU147" s="3"/>
      <c r="GEV147" s="3"/>
      <c r="GEW147" s="3"/>
      <c r="GEX147" s="3"/>
      <c r="GEY147" s="3"/>
      <c r="GEZ147" s="3"/>
      <c r="GFA147" s="3"/>
      <c r="GFB147" s="3"/>
      <c r="GFC147" s="3"/>
      <c r="GFD147" s="3"/>
      <c r="GFE147" s="3"/>
      <c r="GFF147" s="3"/>
      <c r="GFG147" s="3"/>
      <c r="GFH147" s="3"/>
      <c r="GFI147" s="3"/>
      <c r="GFJ147" s="3"/>
      <c r="GFK147" s="3"/>
      <c r="GFL147" s="3"/>
      <c r="GFM147" s="3"/>
      <c r="GFN147" s="3"/>
      <c r="GFO147" s="3"/>
      <c r="GFP147" s="3"/>
      <c r="GFQ147" s="3"/>
      <c r="GFR147" s="3"/>
      <c r="GFS147" s="3"/>
      <c r="GFT147" s="3"/>
      <c r="GFU147" s="3"/>
      <c r="GFV147" s="3"/>
      <c r="GFW147" s="3"/>
      <c r="GFX147" s="3"/>
      <c r="GFY147" s="3"/>
      <c r="GFZ147" s="3"/>
      <c r="GGA147" s="3"/>
      <c r="GGB147" s="3"/>
      <c r="GGC147" s="3"/>
      <c r="GGD147" s="3"/>
      <c r="GGE147" s="3"/>
      <c r="GGF147" s="3"/>
      <c r="GGG147" s="3"/>
      <c r="GGH147" s="3"/>
      <c r="GGI147" s="3"/>
      <c r="GGJ147" s="3"/>
      <c r="GGK147" s="3"/>
      <c r="GGL147" s="3"/>
      <c r="GGM147" s="3"/>
      <c r="GGN147" s="3"/>
      <c r="GGO147" s="3"/>
      <c r="GGP147" s="3"/>
      <c r="GGQ147" s="3"/>
      <c r="GGR147" s="3"/>
      <c r="GGS147" s="3"/>
      <c r="GGT147" s="3"/>
      <c r="GGU147" s="3"/>
      <c r="GGV147" s="3"/>
      <c r="GGW147" s="3"/>
      <c r="GGX147" s="3"/>
      <c r="GGY147" s="3"/>
      <c r="GGZ147" s="3"/>
      <c r="GHA147" s="3"/>
      <c r="GHB147" s="3"/>
      <c r="GHC147" s="3"/>
      <c r="GHD147" s="3"/>
      <c r="GHE147" s="3"/>
      <c r="GHF147" s="3"/>
      <c r="GHG147" s="3"/>
      <c r="GHH147" s="3"/>
      <c r="GHI147" s="3"/>
      <c r="GHJ147" s="3"/>
      <c r="GHK147" s="3"/>
      <c r="GHL147" s="3"/>
      <c r="GHM147" s="3"/>
      <c r="GHN147" s="3"/>
      <c r="GHO147" s="3"/>
      <c r="GHP147" s="3"/>
      <c r="GHQ147" s="3"/>
      <c r="GHR147" s="3"/>
      <c r="GHS147" s="3"/>
      <c r="GHT147" s="3"/>
      <c r="GHU147" s="3"/>
      <c r="GHV147" s="3"/>
      <c r="GHW147" s="3"/>
      <c r="GHX147" s="3"/>
      <c r="GHY147" s="3"/>
      <c r="GHZ147" s="3"/>
      <c r="GIA147" s="3"/>
      <c r="GIB147" s="3"/>
      <c r="GIC147" s="3"/>
      <c r="GID147" s="3"/>
      <c r="GIE147" s="3"/>
      <c r="GIF147" s="3"/>
      <c r="GIG147" s="3"/>
      <c r="GIH147" s="3"/>
      <c r="GII147" s="3"/>
      <c r="GIJ147" s="3"/>
      <c r="GIK147" s="3"/>
      <c r="GIL147" s="3"/>
      <c r="GIM147" s="3"/>
      <c r="GIN147" s="3"/>
      <c r="GIO147" s="3"/>
      <c r="GIP147" s="3"/>
      <c r="GIQ147" s="3"/>
      <c r="GIR147" s="3"/>
      <c r="GIS147" s="3"/>
      <c r="GIT147" s="3"/>
      <c r="GIU147" s="3"/>
      <c r="GIV147" s="3"/>
      <c r="GIW147" s="3"/>
      <c r="GIX147" s="3"/>
      <c r="GIY147" s="3"/>
      <c r="GIZ147" s="3"/>
      <c r="GJA147" s="3"/>
      <c r="GJB147" s="3"/>
      <c r="GJC147" s="3"/>
      <c r="GJD147" s="3"/>
      <c r="GJE147" s="3"/>
      <c r="GJF147" s="3"/>
      <c r="GJG147" s="3"/>
      <c r="GJH147" s="3"/>
      <c r="GJI147" s="3"/>
      <c r="GJJ147" s="3"/>
      <c r="GJK147" s="3"/>
      <c r="GJL147" s="3"/>
      <c r="GJM147" s="3"/>
      <c r="GJN147" s="3"/>
      <c r="GJO147" s="3"/>
      <c r="GJP147" s="3"/>
      <c r="GJQ147" s="3"/>
      <c r="GJR147" s="3"/>
      <c r="GJS147" s="3"/>
      <c r="GJT147" s="3"/>
      <c r="GJU147" s="3"/>
      <c r="GJV147" s="3"/>
      <c r="GJW147" s="3"/>
      <c r="GJX147" s="3"/>
      <c r="GJY147" s="3"/>
      <c r="GJZ147" s="3"/>
      <c r="GKA147" s="3"/>
      <c r="GKB147" s="3"/>
      <c r="GKC147" s="3"/>
      <c r="GKD147" s="3"/>
      <c r="GKE147" s="3"/>
      <c r="GKF147" s="3"/>
      <c r="GKG147" s="3"/>
      <c r="GKH147" s="3"/>
      <c r="GKI147" s="3"/>
      <c r="GKJ147" s="3"/>
      <c r="GKK147" s="3"/>
      <c r="GKL147" s="3"/>
      <c r="GKM147" s="3"/>
      <c r="GKN147" s="3"/>
      <c r="GKO147" s="3"/>
      <c r="GKP147" s="3"/>
      <c r="GKQ147" s="3"/>
      <c r="GKR147" s="3"/>
      <c r="GKS147" s="3"/>
      <c r="GKT147" s="3"/>
      <c r="GKU147" s="3"/>
      <c r="GKV147" s="3"/>
      <c r="GKW147" s="3"/>
      <c r="GKX147" s="3"/>
      <c r="GKY147" s="3"/>
      <c r="GKZ147" s="3"/>
      <c r="GLA147" s="3"/>
      <c r="GLB147" s="3"/>
      <c r="GLC147" s="3"/>
      <c r="GLD147" s="3"/>
      <c r="GLE147" s="3"/>
      <c r="GLF147" s="3"/>
      <c r="GLG147" s="3"/>
      <c r="GLH147" s="3"/>
      <c r="GLI147" s="3"/>
      <c r="GLJ147" s="3"/>
      <c r="GLK147" s="3"/>
      <c r="GLL147" s="3"/>
      <c r="GLM147" s="3"/>
      <c r="GLN147" s="3"/>
      <c r="GLO147" s="3"/>
      <c r="GLP147" s="3"/>
      <c r="GLQ147" s="3"/>
      <c r="GLR147" s="3"/>
      <c r="GLS147" s="3"/>
      <c r="GLT147" s="3"/>
      <c r="GLU147" s="3"/>
      <c r="GLV147" s="3"/>
      <c r="GLW147" s="3"/>
      <c r="GLX147" s="3"/>
      <c r="GLY147" s="3"/>
      <c r="GLZ147" s="3"/>
      <c r="GMA147" s="3"/>
      <c r="GMB147" s="3"/>
      <c r="GMC147" s="3"/>
      <c r="GMD147" s="3"/>
      <c r="GME147" s="3"/>
      <c r="GMF147" s="3"/>
      <c r="GMG147" s="3"/>
      <c r="GMH147" s="3"/>
      <c r="GMI147" s="3"/>
      <c r="GMJ147" s="3"/>
      <c r="GMK147" s="3"/>
      <c r="GML147" s="3"/>
      <c r="GMM147" s="3"/>
      <c r="GMN147" s="3"/>
      <c r="GMO147" s="3"/>
      <c r="GMP147" s="3"/>
      <c r="GMQ147" s="3"/>
      <c r="GMR147" s="3"/>
      <c r="GMS147" s="3"/>
      <c r="GMT147" s="3"/>
      <c r="GMU147" s="3"/>
      <c r="GMV147" s="3"/>
      <c r="GMW147" s="3"/>
      <c r="GMX147" s="3"/>
      <c r="GMY147" s="3"/>
      <c r="GMZ147" s="3"/>
      <c r="GNA147" s="3"/>
      <c r="GNB147" s="3"/>
      <c r="GNC147" s="3"/>
      <c r="GND147" s="3"/>
      <c r="GNE147" s="3"/>
      <c r="GNF147" s="3"/>
      <c r="GNG147" s="3"/>
      <c r="GNH147" s="3"/>
      <c r="GNI147" s="3"/>
      <c r="GNJ147" s="3"/>
      <c r="GNK147" s="3"/>
      <c r="GNL147" s="3"/>
      <c r="GNM147" s="3"/>
      <c r="GNN147" s="3"/>
      <c r="GNO147" s="3"/>
      <c r="GNP147" s="3"/>
      <c r="GNQ147" s="3"/>
      <c r="GNR147" s="3"/>
      <c r="GNS147" s="3"/>
      <c r="GNT147" s="3"/>
      <c r="GNU147" s="3"/>
      <c r="GNV147" s="3"/>
      <c r="GNW147" s="3"/>
      <c r="GNX147" s="3"/>
      <c r="GNY147" s="3"/>
      <c r="GNZ147" s="3"/>
      <c r="GOA147" s="3"/>
      <c r="GOB147" s="3"/>
      <c r="GOC147" s="3"/>
      <c r="GOD147" s="3"/>
      <c r="GOE147" s="3"/>
      <c r="GOF147" s="3"/>
      <c r="GOG147" s="3"/>
      <c r="GOH147" s="3"/>
      <c r="GOI147" s="3"/>
      <c r="GOJ147" s="3"/>
      <c r="GOK147" s="3"/>
      <c r="GOL147" s="3"/>
      <c r="GOM147" s="3"/>
      <c r="GON147" s="3"/>
      <c r="GOO147" s="3"/>
      <c r="GOP147" s="3"/>
      <c r="GOQ147" s="3"/>
      <c r="GOR147" s="3"/>
      <c r="GOS147" s="3"/>
      <c r="GOT147" s="3"/>
      <c r="GOU147" s="3"/>
      <c r="GOV147" s="3"/>
      <c r="GOW147" s="3"/>
      <c r="GOX147" s="3"/>
      <c r="GOY147" s="3"/>
      <c r="GOZ147" s="3"/>
      <c r="GPA147" s="3"/>
      <c r="GPB147" s="3"/>
      <c r="GPC147" s="3"/>
      <c r="GPD147" s="3"/>
      <c r="GPE147" s="3"/>
      <c r="GPF147" s="3"/>
      <c r="GPG147" s="3"/>
      <c r="GPH147" s="3"/>
      <c r="GPI147" s="3"/>
      <c r="GPJ147" s="3"/>
      <c r="GPK147" s="3"/>
      <c r="GPL147" s="3"/>
      <c r="GPM147" s="3"/>
      <c r="GPN147" s="3"/>
      <c r="GPO147" s="3"/>
      <c r="GPP147" s="3"/>
      <c r="GPQ147" s="3"/>
      <c r="GPR147" s="3"/>
      <c r="GPS147" s="3"/>
      <c r="GPT147" s="3"/>
      <c r="GPU147" s="3"/>
      <c r="GPV147" s="3"/>
      <c r="GPW147" s="3"/>
      <c r="GPX147" s="3"/>
      <c r="GPY147" s="3"/>
      <c r="GPZ147" s="3"/>
      <c r="GQA147" s="3"/>
      <c r="GQB147" s="3"/>
      <c r="GQC147" s="3"/>
      <c r="GQD147" s="3"/>
      <c r="GQE147" s="3"/>
      <c r="GQF147" s="3"/>
      <c r="GQG147" s="3"/>
      <c r="GQH147" s="3"/>
      <c r="GQI147" s="3"/>
      <c r="GQJ147" s="3"/>
      <c r="GQK147" s="3"/>
      <c r="GQL147" s="3"/>
      <c r="GQM147" s="3"/>
      <c r="GQN147" s="3"/>
      <c r="GQO147" s="3"/>
      <c r="GQP147" s="3"/>
      <c r="GQQ147" s="3"/>
      <c r="GQR147" s="3"/>
      <c r="GQS147" s="3"/>
      <c r="GQT147" s="3"/>
      <c r="GQU147" s="3"/>
      <c r="GQV147" s="3"/>
      <c r="GQW147" s="3"/>
      <c r="GQX147" s="3"/>
      <c r="GQY147" s="3"/>
      <c r="GQZ147" s="3"/>
      <c r="GRA147" s="3"/>
      <c r="GRB147" s="3"/>
      <c r="GRC147" s="3"/>
      <c r="GRD147" s="3"/>
      <c r="GRE147" s="3"/>
      <c r="GRF147" s="3"/>
      <c r="GRG147" s="3"/>
      <c r="GRH147" s="3"/>
      <c r="GRI147" s="3"/>
      <c r="GRJ147" s="3"/>
      <c r="GRK147" s="3"/>
      <c r="GRL147" s="3"/>
      <c r="GRM147" s="3"/>
      <c r="GRN147" s="3"/>
      <c r="GRO147" s="3"/>
      <c r="GRP147" s="3"/>
      <c r="GRQ147" s="3"/>
      <c r="GRR147" s="3"/>
      <c r="GRS147" s="3"/>
      <c r="GRT147" s="3"/>
      <c r="GRU147" s="3"/>
      <c r="GRV147" s="3"/>
      <c r="GRW147" s="3"/>
      <c r="GRX147" s="3"/>
      <c r="GRY147" s="3"/>
      <c r="GRZ147" s="3"/>
      <c r="GSA147" s="3"/>
      <c r="GSB147" s="3"/>
      <c r="GSC147" s="3"/>
      <c r="GSD147" s="3"/>
      <c r="GSE147" s="3"/>
      <c r="GSF147" s="3"/>
      <c r="GSG147" s="3"/>
      <c r="GSH147" s="3"/>
      <c r="GSI147" s="3"/>
      <c r="GSJ147" s="3"/>
      <c r="GSK147" s="3"/>
      <c r="GSL147" s="3"/>
      <c r="GSM147" s="3"/>
      <c r="GSN147" s="3"/>
      <c r="GSO147" s="3"/>
      <c r="GSP147" s="3"/>
      <c r="GSQ147" s="3"/>
      <c r="GSR147" s="3"/>
      <c r="GSS147" s="3"/>
      <c r="GST147" s="3"/>
      <c r="GSU147" s="3"/>
      <c r="GSV147" s="3"/>
      <c r="GSW147" s="3"/>
      <c r="GSX147" s="3"/>
      <c r="GSY147" s="3"/>
      <c r="GSZ147" s="3"/>
      <c r="GTA147" s="3"/>
      <c r="GTB147" s="3"/>
      <c r="GTC147" s="3"/>
      <c r="GTD147" s="3"/>
      <c r="GTE147" s="3"/>
      <c r="GTF147" s="3"/>
      <c r="GTG147" s="3"/>
      <c r="GTH147" s="3"/>
      <c r="GTI147" s="3"/>
      <c r="GTJ147" s="3"/>
      <c r="GTK147" s="3"/>
      <c r="GTL147" s="3"/>
      <c r="GTM147" s="3"/>
      <c r="GTN147" s="3"/>
      <c r="GTO147" s="3"/>
      <c r="GTP147" s="3"/>
      <c r="GTQ147" s="3"/>
      <c r="GTR147" s="3"/>
      <c r="GTS147" s="3"/>
      <c r="GTT147" s="3"/>
      <c r="GTU147" s="3"/>
      <c r="GTV147" s="3"/>
      <c r="GTW147" s="3"/>
      <c r="GTX147" s="3"/>
      <c r="GTY147" s="3"/>
      <c r="GTZ147" s="3"/>
      <c r="GUA147" s="3"/>
      <c r="GUB147" s="3"/>
      <c r="GUC147" s="3"/>
      <c r="GUD147" s="3"/>
      <c r="GUE147" s="3"/>
      <c r="GUF147" s="3"/>
      <c r="GUG147" s="3"/>
      <c r="GUH147" s="3"/>
      <c r="GUI147" s="3"/>
      <c r="GUJ147" s="3"/>
      <c r="GUK147" s="3"/>
      <c r="GUL147" s="3"/>
      <c r="GUM147" s="3"/>
      <c r="GUN147" s="3"/>
      <c r="GUO147" s="3"/>
      <c r="GUP147" s="3"/>
      <c r="GUQ147" s="3"/>
      <c r="GUR147" s="3"/>
      <c r="GUS147" s="3"/>
      <c r="GUT147" s="3"/>
      <c r="GUU147" s="3"/>
      <c r="GUV147" s="3"/>
      <c r="GUW147" s="3"/>
      <c r="GUX147" s="3"/>
      <c r="GUY147" s="3"/>
      <c r="GUZ147" s="3"/>
      <c r="GVA147" s="3"/>
      <c r="GVB147" s="3"/>
      <c r="GVC147" s="3"/>
      <c r="GVD147" s="3"/>
      <c r="GVE147" s="3"/>
      <c r="GVF147" s="3"/>
      <c r="GVG147" s="3"/>
      <c r="GVH147" s="3"/>
      <c r="GVI147" s="3"/>
      <c r="GVJ147" s="3"/>
      <c r="GVK147" s="3"/>
      <c r="GVL147" s="3"/>
      <c r="GVM147" s="3"/>
      <c r="GVN147" s="3"/>
      <c r="GVO147" s="3"/>
      <c r="GVP147" s="3"/>
      <c r="GVQ147" s="3"/>
      <c r="GVR147" s="3"/>
      <c r="GVS147" s="3"/>
      <c r="GVT147" s="3"/>
      <c r="GVU147" s="3"/>
      <c r="GVV147" s="3"/>
      <c r="GVW147" s="3"/>
      <c r="GVX147" s="3"/>
      <c r="GVY147" s="3"/>
      <c r="GVZ147" s="3"/>
      <c r="GWA147" s="3"/>
      <c r="GWB147" s="3"/>
      <c r="GWC147" s="3"/>
      <c r="GWD147" s="3"/>
      <c r="GWE147" s="3"/>
      <c r="GWF147" s="3"/>
      <c r="GWG147" s="3"/>
      <c r="GWH147" s="3"/>
      <c r="GWI147" s="3"/>
      <c r="GWJ147" s="3"/>
      <c r="GWK147" s="3"/>
      <c r="GWL147" s="3"/>
      <c r="GWM147" s="3"/>
      <c r="GWN147" s="3"/>
      <c r="GWO147" s="3"/>
      <c r="GWP147" s="3"/>
      <c r="GWQ147" s="3"/>
      <c r="GWR147" s="3"/>
      <c r="GWS147" s="3"/>
      <c r="GWT147" s="3"/>
      <c r="GWU147" s="3"/>
      <c r="GWV147" s="3"/>
      <c r="GWW147" s="3"/>
      <c r="GWX147" s="3"/>
      <c r="GWY147" s="3"/>
      <c r="GWZ147" s="3"/>
      <c r="GXA147" s="3"/>
      <c r="GXB147" s="3"/>
      <c r="GXC147" s="3"/>
      <c r="GXD147" s="3"/>
      <c r="GXE147" s="3"/>
      <c r="GXF147" s="3"/>
      <c r="GXG147" s="3"/>
      <c r="GXH147" s="3"/>
      <c r="GXI147" s="3"/>
      <c r="GXJ147" s="3"/>
      <c r="GXK147" s="3"/>
      <c r="GXL147" s="3"/>
      <c r="GXM147" s="3"/>
      <c r="GXN147" s="3"/>
      <c r="GXO147" s="3"/>
      <c r="GXP147" s="3"/>
      <c r="GXQ147" s="3"/>
      <c r="GXR147" s="3"/>
      <c r="GXS147" s="3"/>
      <c r="GXT147" s="3"/>
      <c r="GXU147" s="3"/>
      <c r="GXV147" s="3"/>
      <c r="GXW147" s="3"/>
      <c r="GXX147" s="3"/>
      <c r="GXY147" s="3"/>
      <c r="GXZ147" s="3"/>
      <c r="GYA147" s="3"/>
      <c r="GYB147" s="3"/>
      <c r="GYC147" s="3"/>
      <c r="GYD147" s="3"/>
      <c r="GYE147" s="3"/>
      <c r="GYF147" s="3"/>
      <c r="GYG147" s="3"/>
      <c r="GYH147" s="3"/>
      <c r="GYI147" s="3"/>
      <c r="GYJ147" s="3"/>
      <c r="GYK147" s="3"/>
      <c r="GYL147" s="3"/>
      <c r="GYM147" s="3"/>
      <c r="GYN147" s="3"/>
      <c r="GYO147" s="3"/>
      <c r="GYP147" s="3"/>
      <c r="GYQ147" s="3"/>
      <c r="GYR147" s="3"/>
      <c r="GYS147" s="3"/>
      <c r="GYT147" s="3"/>
      <c r="GYU147" s="3"/>
      <c r="GYV147" s="3"/>
      <c r="GYW147" s="3"/>
      <c r="GYX147" s="3"/>
      <c r="GYY147" s="3"/>
      <c r="GYZ147" s="3"/>
      <c r="GZA147" s="3"/>
      <c r="GZB147" s="3"/>
      <c r="GZC147" s="3"/>
      <c r="GZD147" s="3"/>
      <c r="GZE147" s="3"/>
      <c r="GZF147" s="3"/>
      <c r="GZG147" s="3"/>
      <c r="GZH147" s="3"/>
      <c r="GZI147" s="3"/>
      <c r="GZJ147" s="3"/>
      <c r="GZK147" s="3"/>
      <c r="GZL147" s="3"/>
      <c r="GZM147" s="3"/>
      <c r="GZN147" s="3"/>
      <c r="GZO147" s="3"/>
      <c r="GZP147" s="3"/>
      <c r="GZQ147" s="3"/>
      <c r="GZR147" s="3"/>
      <c r="GZS147" s="3"/>
      <c r="GZT147" s="3"/>
      <c r="GZU147" s="3"/>
      <c r="GZV147" s="3"/>
      <c r="GZW147" s="3"/>
      <c r="GZX147" s="3"/>
      <c r="GZY147" s="3"/>
      <c r="GZZ147" s="3"/>
      <c r="HAA147" s="3"/>
      <c r="HAB147" s="3"/>
      <c r="HAC147" s="3"/>
      <c r="HAD147" s="3"/>
      <c r="HAE147" s="3"/>
      <c r="HAF147" s="3"/>
      <c r="HAG147" s="3"/>
      <c r="HAH147" s="3"/>
      <c r="HAI147" s="3"/>
      <c r="HAJ147" s="3"/>
      <c r="HAK147" s="3"/>
      <c r="HAL147" s="3"/>
      <c r="HAM147" s="3"/>
      <c r="HAN147" s="3"/>
      <c r="HAO147" s="3"/>
      <c r="HAP147" s="3"/>
      <c r="HAQ147" s="3"/>
      <c r="HAR147" s="3"/>
      <c r="HAS147" s="3"/>
      <c r="HAT147" s="3"/>
      <c r="HAU147" s="3"/>
      <c r="HAV147" s="3"/>
      <c r="HAW147" s="3"/>
      <c r="HAX147" s="3"/>
      <c r="HAY147" s="3"/>
      <c r="HAZ147" s="3"/>
      <c r="HBA147" s="3"/>
      <c r="HBB147" s="3"/>
      <c r="HBC147" s="3"/>
      <c r="HBD147" s="3"/>
      <c r="HBE147" s="3"/>
      <c r="HBF147" s="3"/>
      <c r="HBG147" s="3"/>
      <c r="HBH147" s="3"/>
      <c r="HBI147" s="3"/>
      <c r="HBJ147" s="3"/>
      <c r="HBK147" s="3"/>
      <c r="HBL147" s="3"/>
      <c r="HBM147" s="3"/>
      <c r="HBN147" s="3"/>
      <c r="HBO147" s="3"/>
      <c r="HBP147" s="3"/>
      <c r="HBQ147" s="3"/>
      <c r="HBR147" s="3"/>
      <c r="HBS147" s="3"/>
      <c r="HBT147" s="3"/>
      <c r="HBU147" s="3"/>
      <c r="HBV147" s="3"/>
      <c r="HBW147" s="3"/>
      <c r="HBX147" s="3"/>
      <c r="HBY147" s="3"/>
      <c r="HBZ147" s="3"/>
      <c r="HCA147" s="3"/>
      <c r="HCB147" s="3"/>
      <c r="HCC147" s="3"/>
      <c r="HCD147" s="3"/>
      <c r="HCE147" s="3"/>
      <c r="HCF147" s="3"/>
      <c r="HCG147" s="3"/>
      <c r="HCH147" s="3"/>
      <c r="HCI147" s="3"/>
      <c r="HCJ147" s="3"/>
      <c r="HCK147" s="3"/>
      <c r="HCL147" s="3"/>
      <c r="HCM147" s="3"/>
      <c r="HCN147" s="3"/>
      <c r="HCO147" s="3"/>
      <c r="HCP147" s="3"/>
      <c r="HCQ147" s="3"/>
      <c r="HCR147" s="3"/>
      <c r="HCS147" s="3"/>
      <c r="HCT147" s="3"/>
      <c r="HCU147" s="3"/>
      <c r="HCV147" s="3"/>
      <c r="HCW147" s="3"/>
      <c r="HCX147" s="3"/>
      <c r="HCY147" s="3"/>
      <c r="HCZ147" s="3"/>
      <c r="HDA147" s="3"/>
      <c r="HDB147" s="3"/>
      <c r="HDC147" s="3"/>
      <c r="HDD147" s="3"/>
      <c r="HDE147" s="3"/>
      <c r="HDF147" s="3"/>
      <c r="HDG147" s="3"/>
      <c r="HDH147" s="3"/>
      <c r="HDI147" s="3"/>
      <c r="HDJ147" s="3"/>
      <c r="HDK147" s="3"/>
      <c r="HDL147" s="3"/>
      <c r="HDM147" s="3"/>
      <c r="HDN147" s="3"/>
      <c r="HDO147" s="3"/>
      <c r="HDP147" s="3"/>
      <c r="HDQ147" s="3"/>
      <c r="HDR147" s="3"/>
      <c r="HDS147" s="3"/>
      <c r="HDT147" s="3"/>
      <c r="HDU147" s="3"/>
      <c r="HDV147" s="3"/>
      <c r="HDW147" s="3"/>
      <c r="HDX147" s="3"/>
      <c r="HDY147" s="3"/>
      <c r="HDZ147" s="3"/>
      <c r="HEA147" s="3"/>
      <c r="HEB147" s="3"/>
      <c r="HEC147" s="3"/>
      <c r="HED147" s="3"/>
      <c r="HEE147" s="3"/>
      <c r="HEF147" s="3"/>
      <c r="HEG147" s="3"/>
      <c r="HEH147" s="3"/>
      <c r="HEI147" s="3"/>
      <c r="HEJ147" s="3"/>
      <c r="HEK147" s="3"/>
      <c r="HEL147" s="3"/>
      <c r="HEM147" s="3"/>
      <c r="HEN147" s="3"/>
      <c r="HEO147" s="3"/>
      <c r="HEP147" s="3"/>
      <c r="HEQ147" s="3"/>
      <c r="HER147" s="3"/>
      <c r="HES147" s="3"/>
      <c r="HET147" s="3"/>
      <c r="HEU147" s="3"/>
      <c r="HEV147" s="3"/>
      <c r="HEW147" s="3"/>
      <c r="HEX147" s="3"/>
      <c r="HEY147" s="3"/>
      <c r="HEZ147" s="3"/>
      <c r="HFA147" s="3"/>
      <c r="HFB147" s="3"/>
      <c r="HFC147" s="3"/>
      <c r="HFD147" s="3"/>
      <c r="HFE147" s="3"/>
      <c r="HFF147" s="3"/>
      <c r="HFG147" s="3"/>
      <c r="HFH147" s="3"/>
      <c r="HFI147" s="3"/>
      <c r="HFJ147" s="3"/>
      <c r="HFK147" s="3"/>
      <c r="HFL147" s="3"/>
      <c r="HFM147" s="3"/>
      <c r="HFN147" s="3"/>
      <c r="HFO147" s="3"/>
      <c r="HFP147" s="3"/>
      <c r="HFQ147" s="3"/>
      <c r="HFR147" s="3"/>
      <c r="HFS147" s="3"/>
      <c r="HFT147" s="3"/>
      <c r="HFU147" s="3"/>
      <c r="HFV147" s="3"/>
      <c r="HFW147" s="3"/>
      <c r="HFX147" s="3"/>
      <c r="HFY147" s="3"/>
      <c r="HFZ147" s="3"/>
      <c r="HGA147" s="3"/>
      <c r="HGB147" s="3"/>
      <c r="HGC147" s="3"/>
      <c r="HGD147" s="3"/>
      <c r="HGE147" s="3"/>
      <c r="HGF147" s="3"/>
      <c r="HGG147" s="3"/>
      <c r="HGH147" s="3"/>
      <c r="HGI147" s="3"/>
      <c r="HGJ147" s="3"/>
      <c r="HGK147" s="3"/>
      <c r="HGL147" s="3"/>
      <c r="HGM147" s="3"/>
      <c r="HGN147" s="3"/>
      <c r="HGO147" s="3"/>
      <c r="HGP147" s="3"/>
      <c r="HGQ147" s="3"/>
      <c r="HGR147" s="3"/>
      <c r="HGS147" s="3"/>
      <c r="HGT147" s="3"/>
      <c r="HGU147" s="3"/>
      <c r="HGV147" s="3"/>
      <c r="HGW147" s="3"/>
      <c r="HGX147" s="3"/>
      <c r="HGY147" s="3"/>
      <c r="HGZ147" s="3"/>
      <c r="HHA147" s="3"/>
      <c r="HHB147" s="3"/>
      <c r="HHC147" s="3"/>
      <c r="HHD147" s="3"/>
      <c r="HHE147" s="3"/>
      <c r="HHF147" s="3"/>
      <c r="HHG147" s="3"/>
      <c r="HHH147" s="3"/>
      <c r="HHI147" s="3"/>
      <c r="HHJ147" s="3"/>
      <c r="HHK147" s="3"/>
      <c r="HHL147" s="3"/>
      <c r="HHM147" s="3"/>
      <c r="HHN147" s="3"/>
      <c r="HHO147" s="3"/>
      <c r="HHP147" s="3"/>
      <c r="HHQ147" s="3"/>
      <c r="HHR147" s="3"/>
      <c r="HHS147" s="3"/>
      <c r="HHT147" s="3"/>
      <c r="HHU147" s="3"/>
      <c r="HHV147" s="3"/>
      <c r="HHW147" s="3"/>
      <c r="HHX147" s="3"/>
      <c r="HHY147" s="3"/>
      <c r="HHZ147" s="3"/>
      <c r="HIA147" s="3"/>
      <c r="HIB147" s="3"/>
      <c r="HIC147" s="3"/>
      <c r="HID147" s="3"/>
      <c r="HIE147" s="3"/>
      <c r="HIF147" s="3"/>
      <c r="HIG147" s="3"/>
      <c r="HIH147" s="3"/>
      <c r="HII147" s="3"/>
      <c r="HIJ147" s="3"/>
      <c r="HIK147" s="3"/>
      <c r="HIL147" s="3"/>
      <c r="HIM147" s="3"/>
      <c r="HIN147" s="3"/>
      <c r="HIO147" s="3"/>
      <c r="HIP147" s="3"/>
      <c r="HIQ147" s="3"/>
      <c r="HIR147" s="3"/>
      <c r="HIS147" s="3"/>
      <c r="HIT147" s="3"/>
      <c r="HIU147" s="3"/>
      <c r="HIV147" s="3"/>
      <c r="HIW147" s="3"/>
      <c r="HIX147" s="3"/>
      <c r="HIY147" s="3"/>
      <c r="HIZ147" s="3"/>
      <c r="HJA147" s="3"/>
      <c r="HJB147" s="3"/>
      <c r="HJC147" s="3"/>
      <c r="HJD147" s="3"/>
      <c r="HJE147" s="3"/>
      <c r="HJF147" s="3"/>
      <c r="HJG147" s="3"/>
      <c r="HJH147" s="3"/>
      <c r="HJI147" s="3"/>
      <c r="HJJ147" s="3"/>
      <c r="HJK147" s="3"/>
      <c r="HJL147" s="3"/>
      <c r="HJM147" s="3"/>
      <c r="HJN147" s="3"/>
      <c r="HJO147" s="3"/>
      <c r="HJP147" s="3"/>
      <c r="HJQ147" s="3"/>
      <c r="HJR147" s="3"/>
      <c r="HJS147" s="3"/>
      <c r="HJT147" s="3"/>
      <c r="HJU147" s="3"/>
      <c r="HJV147" s="3"/>
      <c r="HJW147" s="3"/>
      <c r="HJX147" s="3"/>
      <c r="HJY147" s="3"/>
      <c r="HJZ147" s="3"/>
      <c r="HKA147" s="3"/>
      <c r="HKB147" s="3"/>
      <c r="HKC147" s="3"/>
      <c r="HKD147" s="3"/>
      <c r="HKE147" s="3"/>
      <c r="HKF147" s="3"/>
      <c r="HKG147" s="3"/>
      <c r="HKH147" s="3"/>
      <c r="HKI147" s="3"/>
      <c r="HKJ147" s="3"/>
      <c r="HKK147" s="3"/>
      <c r="HKL147" s="3"/>
      <c r="HKM147" s="3"/>
      <c r="HKN147" s="3"/>
      <c r="HKO147" s="3"/>
      <c r="HKP147" s="3"/>
      <c r="HKQ147" s="3"/>
      <c r="HKR147" s="3"/>
      <c r="HKS147" s="3"/>
      <c r="HKT147" s="3"/>
      <c r="HKU147" s="3"/>
      <c r="HKV147" s="3"/>
      <c r="HKW147" s="3"/>
      <c r="HKX147" s="3"/>
      <c r="HKY147" s="3"/>
      <c r="HKZ147" s="3"/>
      <c r="HLA147" s="3"/>
      <c r="HLB147" s="3"/>
      <c r="HLC147" s="3"/>
      <c r="HLD147" s="3"/>
      <c r="HLE147" s="3"/>
      <c r="HLF147" s="3"/>
      <c r="HLG147" s="3"/>
      <c r="HLH147" s="3"/>
      <c r="HLI147" s="3"/>
      <c r="HLJ147" s="3"/>
      <c r="HLK147" s="3"/>
      <c r="HLL147" s="3"/>
      <c r="HLM147" s="3"/>
      <c r="HLN147" s="3"/>
      <c r="HLO147" s="3"/>
      <c r="HLP147" s="3"/>
      <c r="HLQ147" s="3"/>
      <c r="HLR147" s="3"/>
      <c r="HLS147" s="3"/>
      <c r="HLT147" s="3"/>
      <c r="HLU147" s="3"/>
      <c r="HLV147" s="3"/>
      <c r="HLW147" s="3"/>
      <c r="HLX147" s="3"/>
      <c r="HLY147" s="3"/>
      <c r="HLZ147" s="3"/>
      <c r="HMA147" s="3"/>
      <c r="HMB147" s="3"/>
      <c r="HMC147" s="3"/>
      <c r="HMD147" s="3"/>
      <c r="HME147" s="3"/>
      <c r="HMF147" s="3"/>
      <c r="HMG147" s="3"/>
      <c r="HMH147" s="3"/>
      <c r="HMI147" s="3"/>
      <c r="HMJ147" s="3"/>
      <c r="HMK147" s="3"/>
      <c r="HML147" s="3"/>
      <c r="HMM147" s="3"/>
      <c r="HMN147" s="3"/>
      <c r="HMO147" s="3"/>
      <c r="HMP147" s="3"/>
      <c r="HMQ147" s="3"/>
      <c r="HMR147" s="3"/>
      <c r="HMS147" s="3"/>
      <c r="HMT147" s="3"/>
      <c r="HMU147" s="3"/>
      <c r="HMV147" s="3"/>
      <c r="HMW147" s="3"/>
      <c r="HMX147" s="3"/>
      <c r="HMY147" s="3"/>
      <c r="HMZ147" s="3"/>
      <c r="HNA147" s="3"/>
      <c r="HNB147" s="3"/>
      <c r="HNC147" s="3"/>
      <c r="HND147" s="3"/>
      <c r="HNE147" s="3"/>
      <c r="HNF147" s="3"/>
      <c r="HNG147" s="3"/>
      <c r="HNH147" s="3"/>
      <c r="HNI147" s="3"/>
      <c r="HNJ147" s="3"/>
      <c r="HNK147" s="3"/>
      <c r="HNL147" s="3"/>
      <c r="HNM147" s="3"/>
      <c r="HNN147" s="3"/>
      <c r="HNO147" s="3"/>
      <c r="HNP147" s="3"/>
      <c r="HNQ147" s="3"/>
      <c r="HNR147" s="3"/>
      <c r="HNS147" s="3"/>
      <c r="HNT147" s="3"/>
      <c r="HNU147" s="3"/>
      <c r="HNV147" s="3"/>
      <c r="HNW147" s="3"/>
      <c r="HNX147" s="3"/>
      <c r="HNY147" s="3"/>
      <c r="HNZ147" s="3"/>
      <c r="HOA147" s="3"/>
      <c r="HOB147" s="3"/>
      <c r="HOC147" s="3"/>
      <c r="HOD147" s="3"/>
      <c r="HOE147" s="3"/>
      <c r="HOF147" s="3"/>
      <c r="HOG147" s="3"/>
      <c r="HOH147" s="3"/>
      <c r="HOI147" s="3"/>
      <c r="HOJ147" s="3"/>
      <c r="HOK147" s="3"/>
      <c r="HOL147" s="3"/>
      <c r="HOM147" s="3"/>
      <c r="HON147" s="3"/>
      <c r="HOO147" s="3"/>
      <c r="HOP147" s="3"/>
      <c r="HOQ147" s="3"/>
      <c r="HOR147" s="3"/>
      <c r="HOS147" s="3"/>
      <c r="HOT147" s="3"/>
      <c r="HOU147" s="3"/>
      <c r="HOV147" s="3"/>
      <c r="HOW147" s="3"/>
      <c r="HOX147" s="3"/>
      <c r="HOY147" s="3"/>
      <c r="HOZ147" s="3"/>
      <c r="HPA147" s="3"/>
      <c r="HPB147" s="3"/>
      <c r="HPC147" s="3"/>
      <c r="HPD147" s="3"/>
      <c r="HPE147" s="3"/>
      <c r="HPF147" s="3"/>
      <c r="HPG147" s="3"/>
      <c r="HPH147" s="3"/>
      <c r="HPI147" s="3"/>
      <c r="HPJ147" s="3"/>
      <c r="HPK147" s="3"/>
      <c r="HPL147" s="3"/>
      <c r="HPM147" s="3"/>
      <c r="HPN147" s="3"/>
      <c r="HPO147" s="3"/>
      <c r="HPP147" s="3"/>
      <c r="HPQ147" s="3"/>
      <c r="HPR147" s="3"/>
      <c r="HPS147" s="3"/>
      <c r="HPT147" s="3"/>
      <c r="HPU147" s="3"/>
      <c r="HPV147" s="3"/>
      <c r="HPW147" s="3"/>
      <c r="HPX147" s="3"/>
      <c r="HPY147" s="3"/>
      <c r="HPZ147" s="3"/>
      <c r="HQA147" s="3"/>
      <c r="HQB147" s="3"/>
      <c r="HQC147" s="3"/>
      <c r="HQD147" s="3"/>
      <c r="HQE147" s="3"/>
      <c r="HQF147" s="3"/>
      <c r="HQG147" s="3"/>
      <c r="HQH147" s="3"/>
      <c r="HQI147" s="3"/>
      <c r="HQJ147" s="3"/>
      <c r="HQK147" s="3"/>
      <c r="HQL147" s="3"/>
      <c r="HQM147" s="3"/>
      <c r="HQN147" s="3"/>
      <c r="HQO147" s="3"/>
      <c r="HQP147" s="3"/>
      <c r="HQQ147" s="3"/>
      <c r="HQR147" s="3"/>
      <c r="HQS147" s="3"/>
      <c r="HQT147" s="3"/>
      <c r="HQU147" s="3"/>
      <c r="HQV147" s="3"/>
      <c r="HQW147" s="3"/>
      <c r="HQX147" s="3"/>
      <c r="HQY147" s="3"/>
      <c r="HQZ147" s="3"/>
      <c r="HRA147" s="3"/>
      <c r="HRB147" s="3"/>
      <c r="HRC147" s="3"/>
      <c r="HRD147" s="3"/>
      <c r="HRE147" s="3"/>
      <c r="HRF147" s="3"/>
      <c r="HRG147" s="3"/>
      <c r="HRH147" s="3"/>
      <c r="HRI147" s="3"/>
      <c r="HRJ147" s="3"/>
      <c r="HRK147" s="3"/>
      <c r="HRL147" s="3"/>
      <c r="HRM147" s="3"/>
      <c r="HRN147" s="3"/>
      <c r="HRO147" s="3"/>
      <c r="HRP147" s="3"/>
      <c r="HRQ147" s="3"/>
      <c r="HRR147" s="3"/>
      <c r="HRS147" s="3"/>
      <c r="HRT147" s="3"/>
      <c r="HRU147" s="3"/>
      <c r="HRV147" s="3"/>
      <c r="HRW147" s="3"/>
      <c r="HRX147" s="3"/>
      <c r="HRY147" s="3"/>
      <c r="HRZ147" s="3"/>
      <c r="HSA147" s="3"/>
      <c r="HSB147" s="3"/>
      <c r="HSC147" s="3"/>
      <c r="HSD147" s="3"/>
      <c r="HSE147" s="3"/>
      <c r="HSF147" s="3"/>
      <c r="HSG147" s="3"/>
      <c r="HSH147" s="3"/>
      <c r="HSI147" s="3"/>
      <c r="HSJ147" s="3"/>
      <c r="HSK147" s="3"/>
      <c r="HSL147" s="3"/>
      <c r="HSM147" s="3"/>
      <c r="HSN147" s="3"/>
      <c r="HSO147" s="3"/>
      <c r="HSP147" s="3"/>
      <c r="HSQ147" s="3"/>
      <c r="HSR147" s="3"/>
      <c r="HSS147" s="3"/>
      <c r="HST147" s="3"/>
      <c r="HSU147" s="3"/>
      <c r="HSV147" s="3"/>
      <c r="HSW147" s="3"/>
      <c r="HSX147" s="3"/>
      <c r="HSY147" s="3"/>
      <c r="HSZ147" s="3"/>
      <c r="HTA147" s="3"/>
      <c r="HTB147" s="3"/>
      <c r="HTC147" s="3"/>
      <c r="HTD147" s="3"/>
      <c r="HTE147" s="3"/>
      <c r="HTF147" s="3"/>
      <c r="HTG147" s="3"/>
      <c r="HTH147" s="3"/>
      <c r="HTI147" s="3"/>
      <c r="HTJ147" s="3"/>
      <c r="HTK147" s="3"/>
      <c r="HTL147" s="3"/>
      <c r="HTM147" s="3"/>
      <c r="HTN147" s="3"/>
      <c r="HTO147" s="3"/>
      <c r="HTP147" s="3"/>
      <c r="HTQ147" s="3"/>
      <c r="HTR147" s="3"/>
      <c r="HTS147" s="3"/>
      <c r="HTT147" s="3"/>
      <c r="HTU147" s="3"/>
      <c r="HTV147" s="3"/>
      <c r="HTW147" s="3"/>
      <c r="HTX147" s="3"/>
      <c r="HTY147" s="3"/>
      <c r="HTZ147" s="3"/>
      <c r="HUA147" s="3"/>
      <c r="HUB147" s="3"/>
      <c r="HUC147" s="3"/>
      <c r="HUD147" s="3"/>
      <c r="HUE147" s="3"/>
      <c r="HUF147" s="3"/>
      <c r="HUG147" s="3"/>
      <c r="HUH147" s="3"/>
      <c r="HUI147" s="3"/>
      <c r="HUJ147" s="3"/>
      <c r="HUK147" s="3"/>
      <c r="HUL147" s="3"/>
      <c r="HUM147" s="3"/>
      <c r="HUN147" s="3"/>
      <c r="HUO147" s="3"/>
      <c r="HUP147" s="3"/>
      <c r="HUQ147" s="3"/>
      <c r="HUR147" s="3"/>
      <c r="HUS147" s="3"/>
      <c r="HUT147" s="3"/>
      <c r="HUU147" s="3"/>
      <c r="HUV147" s="3"/>
      <c r="HUW147" s="3"/>
      <c r="HUX147" s="3"/>
      <c r="HUY147" s="3"/>
      <c r="HUZ147" s="3"/>
      <c r="HVA147" s="3"/>
      <c r="HVB147" s="3"/>
      <c r="HVC147" s="3"/>
      <c r="HVD147" s="3"/>
      <c r="HVE147" s="3"/>
      <c r="HVF147" s="3"/>
      <c r="HVG147" s="3"/>
      <c r="HVH147" s="3"/>
      <c r="HVI147" s="3"/>
      <c r="HVJ147" s="3"/>
      <c r="HVK147" s="3"/>
      <c r="HVL147" s="3"/>
      <c r="HVM147" s="3"/>
      <c r="HVN147" s="3"/>
      <c r="HVO147" s="3"/>
      <c r="HVP147" s="3"/>
      <c r="HVQ147" s="3"/>
      <c r="HVR147" s="3"/>
      <c r="HVS147" s="3"/>
      <c r="HVT147" s="3"/>
      <c r="HVU147" s="3"/>
      <c r="HVV147" s="3"/>
      <c r="HVW147" s="3"/>
      <c r="HVX147" s="3"/>
      <c r="HVY147" s="3"/>
      <c r="HVZ147" s="3"/>
      <c r="HWA147" s="3"/>
      <c r="HWB147" s="3"/>
      <c r="HWC147" s="3"/>
      <c r="HWD147" s="3"/>
      <c r="HWE147" s="3"/>
      <c r="HWF147" s="3"/>
      <c r="HWG147" s="3"/>
      <c r="HWH147" s="3"/>
      <c r="HWI147" s="3"/>
      <c r="HWJ147" s="3"/>
      <c r="HWK147" s="3"/>
      <c r="HWL147" s="3"/>
      <c r="HWM147" s="3"/>
      <c r="HWN147" s="3"/>
      <c r="HWO147" s="3"/>
      <c r="HWP147" s="3"/>
      <c r="HWQ147" s="3"/>
      <c r="HWR147" s="3"/>
      <c r="HWS147" s="3"/>
      <c r="HWT147" s="3"/>
      <c r="HWU147" s="3"/>
      <c r="HWV147" s="3"/>
      <c r="HWW147" s="3"/>
      <c r="HWX147" s="3"/>
      <c r="HWY147" s="3"/>
      <c r="HWZ147" s="3"/>
      <c r="HXA147" s="3"/>
      <c r="HXB147" s="3"/>
      <c r="HXC147" s="3"/>
      <c r="HXD147" s="3"/>
      <c r="HXE147" s="3"/>
      <c r="HXF147" s="3"/>
      <c r="HXG147" s="3"/>
      <c r="HXH147" s="3"/>
      <c r="HXI147" s="3"/>
      <c r="HXJ147" s="3"/>
      <c r="HXK147" s="3"/>
      <c r="HXL147" s="3"/>
      <c r="HXM147" s="3"/>
      <c r="HXN147" s="3"/>
      <c r="HXO147" s="3"/>
      <c r="HXP147" s="3"/>
      <c r="HXQ147" s="3"/>
      <c r="HXR147" s="3"/>
      <c r="HXS147" s="3"/>
      <c r="HXT147" s="3"/>
      <c r="HXU147" s="3"/>
      <c r="HXV147" s="3"/>
      <c r="HXW147" s="3"/>
      <c r="HXX147" s="3"/>
      <c r="HXY147" s="3"/>
      <c r="HXZ147" s="3"/>
      <c r="HYA147" s="3"/>
      <c r="HYB147" s="3"/>
      <c r="HYC147" s="3"/>
      <c r="HYD147" s="3"/>
      <c r="HYE147" s="3"/>
      <c r="HYF147" s="3"/>
      <c r="HYG147" s="3"/>
      <c r="HYH147" s="3"/>
      <c r="HYI147" s="3"/>
      <c r="HYJ147" s="3"/>
      <c r="HYK147" s="3"/>
      <c r="HYL147" s="3"/>
      <c r="HYM147" s="3"/>
      <c r="HYN147" s="3"/>
      <c r="HYO147" s="3"/>
      <c r="HYP147" s="3"/>
      <c r="HYQ147" s="3"/>
      <c r="HYR147" s="3"/>
      <c r="HYS147" s="3"/>
      <c r="HYT147" s="3"/>
      <c r="HYU147" s="3"/>
      <c r="HYV147" s="3"/>
      <c r="HYW147" s="3"/>
      <c r="HYX147" s="3"/>
      <c r="HYY147" s="3"/>
      <c r="HYZ147" s="3"/>
      <c r="HZA147" s="3"/>
      <c r="HZB147" s="3"/>
      <c r="HZC147" s="3"/>
      <c r="HZD147" s="3"/>
      <c r="HZE147" s="3"/>
      <c r="HZF147" s="3"/>
      <c r="HZG147" s="3"/>
      <c r="HZH147" s="3"/>
      <c r="HZI147" s="3"/>
      <c r="HZJ147" s="3"/>
      <c r="HZK147" s="3"/>
      <c r="HZL147" s="3"/>
      <c r="HZM147" s="3"/>
      <c r="HZN147" s="3"/>
      <c r="HZO147" s="3"/>
      <c r="HZP147" s="3"/>
      <c r="HZQ147" s="3"/>
      <c r="HZR147" s="3"/>
      <c r="HZS147" s="3"/>
      <c r="HZT147" s="3"/>
      <c r="HZU147" s="3"/>
      <c r="HZV147" s="3"/>
      <c r="HZW147" s="3"/>
      <c r="HZX147" s="3"/>
      <c r="HZY147" s="3"/>
      <c r="HZZ147" s="3"/>
      <c r="IAA147" s="3"/>
      <c r="IAB147" s="3"/>
      <c r="IAC147" s="3"/>
      <c r="IAD147" s="3"/>
      <c r="IAE147" s="3"/>
      <c r="IAF147" s="3"/>
      <c r="IAG147" s="3"/>
      <c r="IAH147" s="3"/>
      <c r="IAI147" s="3"/>
      <c r="IAJ147" s="3"/>
      <c r="IAK147" s="3"/>
      <c r="IAL147" s="3"/>
      <c r="IAM147" s="3"/>
      <c r="IAN147" s="3"/>
      <c r="IAO147" s="3"/>
      <c r="IAP147" s="3"/>
      <c r="IAQ147" s="3"/>
      <c r="IAR147" s="3"/>
      <c r="IAS147" s="3"/>
      <c r="IAT147" s="3"/>
      <c r="IAU147" s="3"/>
      <c r="IAV147" s="3"/>
      <c r="IAW147" s="3"/>
      <c r="IAX147" s="3"/>
      <c r="IAY147" s="3"/>
      <c r="IAZ147" s="3"/>
      <c r="IBA147" s="3"/>
      <c r="IBB147" s="3"/>
      <c r="IBC147" s="3"/>
      <c r="IBD147" s="3"/>
      <c r="IBE147" s="3"/>
      <c r="IBF147" s="3"/>
      <c r="IBG147" s="3"/>
      <c r="IBH147" s="3"/>
      <c r="IBI147" s="3"/>
      <c r="IBJ147" s="3"/>
      <c r="IBK147" s="3"/>
      <c r="IBL147" s="3"/>
      <c r="IBM147" s="3"/>
      <c r="IBN147" s="3"/>
      <c r="IBO147" s="3"/>
      <c r="IBP147" s="3"/>
      <c r="IBQ147" s="3"/>
      <c r="IBR147" s="3"/>
      <c r="IBS147" s="3"/>
      <c r="IBT147" s="3"/>
      <c r="IBU147" s="3"/>
      <c r="IBV147" s="3"/>
      <c r="IBW147" s="3"/>
      <c r="IBX147" s="3"/>
      <c r="IBY147" s="3"/>
      <c r="IBZ147" s="3"/>
      <c r="ICA147" s="3"/>
      <c r="ICB147" s="3"/>
      <c r="ICC147" s="3"/>
      <c r="ICD147" s="3"/>
      <c r="ICE147" s="3"/>
      <c r="ICF147" s="3"/>
      <c r="ICG147" s="3"/>
      <c r="ICH147" s="3"/>
      <c r="ICI147" s="3"/>
      <c r="ICJ147" s="3"/>
      <c r="ICK147" s="3"/>
      <c r="ICL147" s="3"/>
      <c r="ICM147" s="3"/>
      <c r="ICN147" s="3"/>
      <c r="ICO147" s="3"/>
      <c r="ICP147" s="3"/>
      <c r="ICQ147" s="3"/>
      <c r="ICR147" s="3"/>
      <c r="ICS147" s="3"/>
      <c r="ICT147" s="3"/>
      <c r="ICU147" s="3"/>
      <c r="ICV147" s="3"/>
      <c r="ICW147" s="3"/>
      <c r="ICX147" s="3"/>
      <c r="ICY147" s="3"/>
      <c r="ICZ147" s="3"/>
      <c r="IDA147" s="3"/>
      <c r="IDB147" s="3"/>
      <c r="IDC147" s="3"/>
      <c r="IDD147" s="3"/>
      <c r="IDE147" s="3"/>
      <c r="IDF147" s="3"/>
      <c r="IDG147" s="3"/>
      <c r="IDH147" s="3"/>
      <c r="IDI147" s="3"/>
      <c r="IDJ147" s="3"/>
      <c r="IDK147" s="3"/>
      <c r="IDL147" s="3"/>
      <c r="IDM147" s="3"/>
      <c r="IDN147" s="3"/>
      <c r="IDO147" s="3"/>
      <c r="IDP147" s="3"/>
      <c r="IDQ147" s="3"/>
      <c r="IDR147" s="3"/>
      <c r="IDS147" s="3"/>
      <c r="IDT147" s="3"/>
      <c r="IDU147" s="3"/>
      <c r="IDV147" s="3"/>
      <c r="IDW147" s="3"/>
      <c r="IDX147" s="3"/>
      <c r="IDY147" s="3"/>
      <c r="IDZ147" s="3"/>
      <c r="IEA147" s="3"/>
      <c r="IEB147" s="3"/>
      <c r="IEC147" s="3"/>
      <c r="IED147" s="3"/>
      <c r="IEE147" s="3"/>
      <c r="IEF147" s="3"/>
      <c r="IEG147" s="3"/>
      <c r="IEH147" s="3"/>
      <c r="IEI147" s="3"/>
      <c r="IEJ147" s="3"/>
      <c r="IEK147" s="3"/>
      <c r="IEL147" s="3"/>
      <c r="IEM147" s="3"/>
      <c r="IEN147" s="3"/>
      <c r="IEO147" s="3"/>
      <c r="IEP147" s="3"/>
      <c r="IEQ147" s="3"/>
      <c r="IER147" s="3"/>
      <c r="IES147" s="3"/>
      <c r="IET147" s="3"/>
      <c r="IEU147" s="3"/>
      <c r="IEV147" s="3"/>
      <c r="IEW147" s="3"/>
      <c r="IEX147" s="3"/>
      <c r="IEY147" s="3"/>
      <c r="IEZ147" s="3"/>
      <c r="IFA147" s="3"/>
      <c r="IFB147" s="3"/>
      <c r="IFC147" s="3"/>
      <c r="IFD147" s="3"/>
      <c r="IFE147" s="3"/>
      <c r="IFF147" s="3"/>
      <c r="IFG147" s="3"/>
      <c r="IFH147" s="3"/>
      <c r="IFI147" s="3"/>
      <c r="IFJ147" s="3"/>
      <c r="IFK147" s="3"/>
      <c r="IFL147" s="3"/>
      <c r="IFM147" s="3"/>
      <c r="IFN147" s="3"/>
      <c r="IFO147" s="3"/>
      <c r="IFP147" s="3"/>
      <c r="IFQ147" s="3"/>
      <c r="IFR147" s="3"/>
      <c r="IFS147" s="3"/>
      <c r="IFT147" s="3"/>
      <c r="IFU147" s="3"/>
      <c r="IFV147" s="3"/>
      <c r="IFW147" s="3"/>
      <c r="IFX147" s="3"/>
      <c r="IFY147" s="3"/>
      <c r="IFZ147" s="3"/>
      <c r="IGA147" s="3"/>
      <c r="IGB147" s="3"/>
      <c r="IGC147" s="3"/>
      <c r="IGD147" s="3"/>
      <c r="IGE147" s="3"/>
      <c r="IGF147" s="3"/>
      <c r="IGG147" s="3"/>
      <c r="IGH147" s="3"/>
      <c r="IGI147" s="3"/>
      <c r="IGJ147" s="3"/>
      <c r="IGK147" s="3"/>
      <c r="IGL147" s="3"/>
      <c r="IGM147" s="3"/>
      <c r="IGN147" s="3"/>
      <c r="IGO147" s="3"/>
      <c r="IGP147" s="3"/>
      <c r="IGQ147" s="3"/>
      <c r="IGR147" s="3"/>
      <c r="IGS147" s="3"/>
      <c r="IGT147" s="3"/>
      <c r="IGU147" s="3"/>
      <c r="IGV147" s="3"/>
      <c r="IGW147" s="3"/>
      <c r="IGX147" s="3"/>
      <c r="IGY147" s="3"/>
      <c r="IGZ147" s="3"/>
      <c r="IHA147" s="3"/>
      <c r="IHB147" s="3"/>
      <c r="IHC147" s="3"/>
      <c r="IHD147" s="3"/>
      <c r="IHE147" s="3"/>
      <c r="IHF147" s="3"/>
      <c r="IHG147" s="3"/>
      <c r="IHH147" s="3"/>
      <c r="IHI147" s="3"/>
      <c r="IHJ147" s="3"/>
      <c r="IHK147" s="3"/>
      <c r="IHL147" s="3"/>
      <c r="IHM147" s="3"/>
      <c r="IHN147" s="3"/>
      <c r="IHO147" s="3"/>
      <c r="IHP147" s="3"/>
      <c r="IHQ147" s="3"/>
      <c r="IHR147" s="3"/>
      <c r="IHS147" s="3"/>
      <c r="IHT147" s="3"/>
      <c r="IHU147" s="3"/>
      <c r="IHV147" s="3"/>
      <c r="IHW147" s="3"/>
      <c r="IHX147" s="3"/>
      <c r="IHY147" s="3"/>
      <c r="IHZ147" s="3"/>
      <c r="IIA147" s="3"/>
      <c r="IIB147" s="3"/>
      <c r="IIC147" s="3"/>
      <c r="IID147" s="3"/>
      <c r="IIE147" s="3"/>
      <c r="IIF147" s="3"/>
      <c r="IIG147" s="3"/>
      <c r="IIH147" s="3"/>
      <c r="III147" s="3"/>
      <c r="IIJ147" s="3"/>
      <c r="IIK147" s="3"/>
      <c r="IIL147" s="3"/>
      <c r="IIM147" s="3"/>
      <c r="IIN147" s="3"/>
      <c r="IIO147" s="3"/>
      <c r="IIP147" s="3"/>
      <c r="IIQ147" s="3"/>
      <c r="IIR147" s="3"/>
      <c r="IIS147" s="3"/>
      <c r="IIT147" s="3"/>
      <c r="IIU147" s="3"/>
      <c r="IIV147" s="3"/>
      <c r="IIW147" s="3"/>
      <c r="IIX147" s="3"/>
      <c r="IIY147" s="3"/>
      <c r="IIZ147" s="3"/>
      <c r="IJA147" s="3"/>
      <c r="IJB147" s="3"/>
      <c r="IJC147" s="3"/>
      <c r="IJD147" s="3"/>
      <c r="IJE147" s="3"/>
      <c r="IJF147" s="3"/>
      <c r="IJG147" s="3"/>
      <c r="IJH147" s="3"/>
      <c r="IJI147" s="3"/>
      <c r="IJJ147" s="3"/>
      <c r="IJK147" s="3"/>
      <c r="IJL147" s="3"/>
      <c r="IJM147" s="3"/>
      <c r="IJN147" s="3"/>
      <c r="IJO147" s="3"/>
      <c r="IJP147" s="3"/>
      <c r="IJQ147" s="3"/>
      <c r="IJR147" s="3"/>
      <c r="IJS147" s="3"/>
      <c r="IJT147" s="3"/>
      <c r="IJU147" s="3"/>
      <c r="IJV147" s="3"/>
      <c r="IJW147" s="3"/>
      <c r="IJX147" s="3"/>
      <c r="IJY147" s="3"/>
      <c r="IJZ147" s="3"/>
      <c r="IKA147" s="3"/>
      <c r="IKB147" s="3"/>
      <c r="IKC147" s="3"/>
      <c r="IKD147" s="3"/>
      <c r="IKE147" s="3"/>
      <c r="IKF147" s="3"/>
      <c r="IKG147" s="3"/>
      <c r="IKH147" s="3"/>
      <c r="IKI147" s="3"/>
      <c r="IKJ147" s="3"/>
      <c r="IKK147" s="3"/>
      <c r="IKL147" s="3"/>
      <c r="IKM147" s="3"/>
      <c r="IKN147" s="3"/>
      <c r="IKO147" s="3"/>
      <c r="IKP147" s="3"/>
      <c r="IKQ147" s="3"/>
      <c r="IKR147" s="3"/>
      <c r="IKS147" s="3"/>
      <c r="IKT147" s="3"/>
      <c r="IKU147" s="3"/>
      <c r="IKV147" s="3"/>
      <c r="IKW147" s="3"/>
      <c r="IKX147" s="3"/>
      <c r="IKY147" s="3"/>
      <c r="IKZ147" s="3"/>
      <c r="ILA147" s="3"/>
      <c r="ILB147" s="3"/>
      <c r="ILC147" s="3"/>
      <c r="ILD147" s="3"/>
      <c r="ILE147" s="3"/>
      <c r="ILF147" s="3"/>
      <c r="ILG147" s="3"/>
      <c r="ILH147" s="3"/>
      <c r="ILI147" s="3"/>
      <c r="ILJ147" s="3"/>
      <c r="ILK147" s="3"/>
      <c r="ILL147" s="3"/>
      <c r="ILM147" s="3"/>
      <c r="ILN147" s="3"/>
      <c r="ILO147" s="3"/>
      <c r="ILP147" s="3"/>
      <c r="ILQ147" s="3"/>
      <c r="ILR147" s="3"/>
      <c r="ILS147" s="3"/>
      <c r="ILT147" s="3"/>
      <c r="ILU147" s="3"/>
      <c r="ILV147" s="3"/>
      <c r="ILW147" s="3"/>
      <c r="ILX147" s="3"/>
      <c r="ILY147" s="3"/>
      <c r="ILZ147" s="3"/>
      <c r="IMA147" s="3"/>
      <c r="IMB147" s="3"/>
      <c r="IMC147" s="3"/>
      <c r="IMD147" s="3"/>
      <c r="IME147" s="3"/>
      <c r="IMF147" s="3"/>
      <c r="IMG147" s="3"/>
      <c r="IMH147" s="3"/>
      <c r="IMI147" s="3"/>
      <c r="IMJ147" s="3"/>
      <c r="IMK147" s="3"/>
      <c r="IML147" s="3"/>
      <c r="IMM147" s="3"/>
      <c r="IMN147" s="3"/>
      <c r="IMO147" s="3"/>
      <c r="IMP147" s="3"/>
      <c r="IMQ147" s="3"/>
      <c r="IMR147" s="3"/>
      <c r="IMS147" s="3"/>
      <c r="IMT147" s="3"/>
      <c r="IMU147" s="3"/>
      <c r="IMV147" s="3"/>
      <c r="IMW147" s="3"/>
      <c r="IMX147" s="3"/>
      <c r="IMY147" s="3"/>
      <c r="IMZ147" s="3"/>
      <c r="INA147" s="3"/>
      <c r="INB147" s="3"/>
      <c r="INC147" s="3"/>
      <c r="IND147" s="3"/>
      <c r="INE147" s="3"/>
      <c r="INF147" s="3"/>
      <c r="ING147" s="3"/>
      <c r="INH147" s="3"/>
      <c r="INI147" s="3"/>
      <c r="INJ147" s="3"/>
      <c r="INK147" s="3"/>
      <c r="INL147" s="3"/>
      <c r="INM147" s="3"/>
      <c r="INN147" s="3"/>
      <c r="INO147" s="3"/>
      <c r="INP147" s="3"/>
      <c r="INQ147" s="3"/>
      <c r="INR147" s="3"/>
      <c r="INS147" s="3"/>
      <c r="INT147" s="3"/>
      <c r="INU147" s="3"/>
      <c r="INV147" s="3"/>
      <c r="INW147" s="3"/>
      <c r="INX147" s="3"/>
      <c r="INY147" s="3"/>
      <c r="INZ147" s="3"/>
      <c r="IOA147" s="3"/>
      <c r="IOB147" s="3"/>
      <c r="IOC147" s="3"/>
      <c r="IOD147" s="3"/>
      <c r="IOE147" s="3"/>
      <c r="IOF147" s="3"/>
      <c r="IOG147" s="3"/>
      <c r="IOH147" s="3"/>
      <c r="IOI147" s="3"/>
      <c r="IOJ147" s="3"/>
      <c r="IOK147" s="3"/>
      <c r="IOL147" s="3"/>
      <c r="IOM147" s="3"/>
      <c r="ION147" s="3"/>
      <c r="IOO147" s="3"/>
      <c r="IOP147" s="3"/>
      <c r="IOQ147" s="3"/>
      <c r="IOR147" s="3"/>
      <c r="IOS147" s="3"/>
      <c r="IOT147" s="3"/>
      <c r="IOU147" s="3"/>
      <c r="IOV147" s="3"/>
      <c r="IOW147" s="3"/>
      <c r="IOX147" s="3"/>
      <c r="IOY147" s="3"/>
      <c r="IOZ147" s="3"/>
      <c r="IPA147" s="3"/>
      <c r="IPB147" s="3"/>
      <c r="IPC147" s="3"/>
      <c r="IPD147" s="3"/>
      <c r="IPE147" s="3"/>
      <c r="IPF147" s="3"/>
      <c r="IPG147" s="3"/>
      <c r="IPH147" s="3"/>
      <c r="IPI147" s="3"/>
      <c r="IPJ147" s="3"/>
      <c r="IPK147" s="3"/>
      <c r="IPL147" s="3"/>
      <c r="IPM147" s="3"/>
      <c r="IPN147" s="3"/>
      <c r="IPO147" s="3"/>
      <c r="IPP147" s="3"/>
      <c r="IPQ147" s="3"/>
      <c r="IPR147" s="3"/>
      <c r="IPS147" s="3"/>
      <c r="IPT147" s="3"/>
      <c r="IPU147" s="3"/>
      <c r="IPV147" s="3"/>
      <c r="IPW147" s="3"/>
      <c r="IPX147" s="3"/>
      <c r="IPY147" s="3"/>
      <c r="IPZ147" s="3"/>
      <c r="IQA147" s="3"/>
      <c r="IQB147" s="3"/>
      <c r="IQC147" s="3"/>
      <c r="IQD147" s="3"/>
      <c r="IQE147" s="3"/>
      <c r="IQF147" s="3"/>
      <c r="IQG147" s="3"/>
      <c r="IQH147" s="3"/>
      <c r="IQI147" s="3"/>
      <c r="IQJ147" s="3"/>
      <c r="IQK147" s="3"/>
      <c r="IQL147" s="3"/>
      <c r="IQM147" s="3"/>
      <c r="IQN147" s="3"/>
      <c r="IQO147" s="3"/>
      <c r="IQP147" s="3"/>
      <c r="IQQ147" s="3"/>
      <c r="IQR147" s="3"/>
      <c r="IQS147" s="3"/>
      <c r="IQT147" s="3"/>
      <c r="IQU147" s="3"/>
      <c r="IQV147" s="3"/>
      <c r="IQW147" s="3"/>
      <c r="IQX147" s="3"/>
      <c r="IQY147" s="3"/>
      <c r="IQZ147" s="3"/>
      <c r="IRA147" s="3"/>
      <c r="IRB147" s="3"/>
      <c r="IRC147" s="3"/>
      <c r="IRD147" s="3"/>
      <c r="IRE147" s="3"/>
      <c r="IRF147" s="3"/>
      <c r="IRG147" s="3"/>
      <c r="IRH147" s="3"/>
      <c r="IRI147" s="3"/>
      <c r="IRJ147" s="3"/>
      <c r="IRK147" s="3"/>
      <c r="IRL147" s="3"/>
      <c r="IRM147" s="3"/>
      <c r="IRN147" s="3"/>
      <c r="IRO147" s="3"/>
      <c r="IRP147" s="3"/>
      <c r="IRQ147" s="3"/>
      <c r="IRR147" s="3"/>
      <c r="IRS147" s="3"/>
      <c r="IRT147" s="3"/>
      <c r="IRU147" s="3"/>
      <c r="IRV147" s="3"/>
      <c r="IRW147" s="3"/>
      <c r="IRX147" s="3"/>
      <c r="IRY147" s="3"/>
      <c r="IRZ147" s="3"/>
      <c r="ISA147" s="3"/>
      <c r="ISB147" s="3"/>
      <c r="ISC147" s="3"/>
      <c r="ISD147" s="3"/>
      <c r="ISE147" s="3"/>
      <c r="ISF147" s="3"/>
      <c r="ISG147" s="3"/>
      <c r="ISH147" s="3"/>
      <c r="ISI147" s="3"/>
      <c r="ISJ147" s="3"/>
      <c r="ISK147" s="3"/>
      <c r="ISL147" s="3"/>
      <c r="ISM147" s="3"/>
      <c r="ISN147" s="3"/>
      <c r="ISO147" s="3"/>
      <c r="ISP147" s="3"/>
      <c r="ISQ147" s="3"/>
      <c r="ISR147" s="3"/>
      <c r="ISS147" s="3"/>
      <c r="IST147" s="3"/>
      <c r="ISU147" s="3"/>
      <c r="ISV147" s="3"/>
      <c r="ISW147" s="3"/>
      <c r="ISX147" s="3"/>
      <c r="ISY147" s="3"/>
      <c r="ISZ147" s="3"/>
      <c r="ITA147" s="3"/>
      <c r="ITB147" s="3"/>
      <c r="ITC147" s="3"/>
      <c r="ITD147" s="3"/>
      <c r="ITE147" s="3"/>
      <c r="ITF147" s="3"/>
      <c r="ITG147" s="3"/>
      <c r="ITH147" s="3"/>
      <c r="ITI147" s="3"/>
      <c r="ITJ147" s="3"/>
      <c r="ITK147" s="3"/>
      <c r="ITL147" s="3"/>
      <c r="ITM147" s="3"/>
      <c r="ITN147" s="3"/>
      <c r="ITO147" s="3"/>
      <c r="ITP147" s="3"/>
      <c r="ITQ147" s="3"/>
      <c r="ITR147" s="3"/>
      <c r="ITS147" s="3"/>
      <c r="ITT147" s="3"/>
      <c r="ITU147" s="3"/>
      <c r="ITV147" s="3"/>
      <c r="ITW147" s="3"/>
      <c r="ITX147" s="3"/>
      <c r="ITY147" s="3"/>
      <c r="ITZ147" s="3"/>
      <c r="IUA147" s="3"/>
      <c r="IUB147" s="3"/>
      <c r="IUC147" s="3"/>
      <c r="IUD147" s="3"/>
      <c r="IUE147" s="3"/>
      <c r="IUF147" s="3"/>
      <c r="IUG147" s="3"/>
      <c r="IUH147" s="3"/>
      <c r="IUI147" s="3"/>
      <c r="IUJ147" s="3"/>
      <c r="IUK147" s="3"/>
      <c r="IUL147" s="3"/>
      <c r="IUM147" s="3"/>
      <c r="IUN147" s="3"/>
      <c r="IUO147" s="3"/>
      <c r="IUP147" s="3"/>
      <c r="IUQ147" s="3"/>
      <c r="IUR147" s="3"/>
      <c r="IUS147" s="3"/>
      <c r="IUT147" s="3"/>
      <c r="IUU147" s="3"/>
      <c r="IUV147" s="3"/>
      <c r="IUW147" s="3"/>
      <c r="IUX147" s="3"/>
      <c r="IUY147" s="3"/>
      <c r="IUZ147" s="3"/>
      <c r="IVA147" s="3"/>
      <c r="IVB147" s="3"/>
      <c r="IVC147" s="3"/>
      <c r="IVD147" s="3"/>
      <c r="IVE147" s="3"/>
      <c r="IVF147" s="3"/>
      <c r="IVG147" s="3"/>
      <c r="IVH147" s="3"/>
      <c r="IVI147" s="3"/>
      <c r="IVJ147" s="3"/>
      <c r="IVK147" s="3"/>
      <c r="IVL147" s="3"/>
      <c r="IVM147" s="3"/>
      <c r="IVN147" s="3"/>
      <c r="IVO147" s="3"/>
      <c r="IVP147" s="3"/>
      <c r="IVQ147" s="3"/>
      <c r="IVR147" s="3"/>
      <c r="IVS147" s="3"/>
      <c r="IVT147" s="3"/>
      <c r="IVU147" s="3"/>
      <c r="IVV147" s="3"/>
      <c r="IVW147" s="3"/>
      <c r="IVX147" s="3"/>
      <c r="IVY147" s="3"/>
      <c r="IVZ147" s="3"/>
      <c r="IWA147" s="3"/>
      <c r="IWB147" s="3"/>
      <c r="IWC147" s="3"/>
      <c r="IWD147" s="3"/>
      <c r="IWE147" s="3"/>
      <c r="IWF147" s="3"/>
      <c r="IWG147" s="3"/>
      <c r="IWH147" s="3"/>
      <c r="IWI147" s="3"/>
      <c r="IWJ147" s="3"/>
      <c r="IWK147" s="3"/>
      <c r="IWL147" s="3"/>
      <c r="IWM147" s="3"/>
      <c r="IWN147" s="3"/>
      <c r="IWO147" s="3"/>
      <c r="IWP147" s="3"/>
      <c r="IWQ147" s="3"/>
      <c r="IWR147" s="3"/>
      <c r="IWS147" s="3"/>
      <c r="IWT147" s="3"/>
      <c r="IWU147" s="3"/>
      <c r="IWV147" s="3"/>
      <c r="IWW147" s="3"/>
      <c r="IWX147" s="3"/>
      <c r="IWY147" s="3"/>
      <c r="IWZ147" s="3"/>
      <c r="IXA147" s="3"/>
      <c r="IXB147" s="3"/>
      <c r="IXC147" s="3"/>
      <c r="IXD147" s="3"/>
      <c r="IXE147" s="3"/>
      <c r="IXF147" s="3"/>
      <c r="IXG147" s="3"/>
      <c r="IXH147" s="3"/>
      <c r="IXI147" s="3"/>
      <c r="IXJ147" s="3"/>
      <c r="IXK147" s="3"/>
      <c r="IXL147" s="3"/>
      <c r="IXM147" s="3"/>
      <c r="IXN147" s="3"/>
      <c r="IXO147" s="3"/>
      <c r="IXP147" s="3"/>
      <c r="IXQ147" s="3"/>
      <c r="IXR147" s="3"/>
      <c r="IXS147" s="3"/>
      <c r="IXT147" s="3"/>
      <c r="IXU147" s="3"/>
      <c r="IXV147" s="3"/>
      <c r="IXW147" s="3"/>
      <c r="IXX147" s="3"/>
      <c r="IXY147" s="3"/>
      <c r="IXZ147" s="3"/>
      <c r="IYA147" s="3"/>
      <c r="IYB147" s="3"/>
      <c r="IYC147" s="3"/>
      <c r="IYD147" s="3"/>
      <c r="IYE147" s="3"/>
      <c r="IYF147" s="3"/>
      <c r="IYG147" s="3"/>
      <c r="IYH147" s="3"/>
      <c r="IYI147" s="3"/>
      <c r="IYJ147" s="3"/>
      <c r="IYK147" s="3"/>
      <c r="IYL147" s="3"/>
      <c r="IYM147" s="3"/>
      <c r="IYN147" s="3"/>
      <c r="IYO147" s="3"/>
      <c r="IYP147" s="3"/>
      <c r="IYQ147" s="3"/>
      <c r="IYR147" s="3"/>
      <c r="IYS147" s="3"/>
      <c r="IYT147" s="3"/>
      <c r="IYU147" s="3"/>
      <c r="IYV147" s="3"/>
      <c r="IYW147" s="3"/>
      <c r="IYX147" s="3"/>
      <c r="IYY147" s="3"/>
      <c r="IYZ147" s="3"/>
      <c r="IZA147" s="3"/>
      <c r="IZB147" s="3"/>
      <c r="IZC147" s="3"/>
      <c r="IZD147" s="3"/>
      <c r="IZE147" s="3"/>
      <c r="IZF147" s="3"/>
      <c r="IZG147" s="3"/>
      <c r="IZH147" s="3"/>
      <c r="IZI147" s="3"/>
      <c r="IZJ147" s="3"/>
      <c r="IZK147" s="3"/>
      <c r="IZL147" s="3"/>
      <c r="IZM147" s="3"/>
      <c r="IZN147" s="3"/>
      <c r="IZO147" s="3"/>
      <c r="IZP147" s="3"/>
      <c r="IZQ147" s="3"/>
      <c r="IZR147" s="3"/>
      <c r="IZS147" s="3"/>
      <c r="IZT147" s="3"/>
      <c r="IZU147" s="3"/>
      <c r="IZV147" s="3"/>
      <c r="IZW147" s="3"/>
      <c r="IZX147" s="3"/>
      <c r="IZY147" s="3"/>
      <c r="IZZ147" s="3"/>
      <c r="JAA147" s="3"/>
      <c r="JAB147" s="3"/>
      <c r="JAC147" s="3"/>
      <c r="JAD147" s="3"/>
      <c r="JAE147" s="3"/>
      <c r="JAF147" s="3"/>
      <c r="JAG147" s="3"/>
      <c r="JAH147" s="3"/>
      <c r="JAI147" s="3"/>
      <c r="JAJ147" s="3"/>
      <c r="JAK147" s="3"/>
      <c r="JAL147" s="3"/>
      <c r="JAM147" s="3"/>
      <c r="JAN147" s="3"/>
      <c r="JAO147" s="3"/>
      <c r="JAP147" s="3"/>
      <c r="JAQ147" s="3"/>
      <c r="JAR147" s="3"/>
      <c r="JAS147" s="3"/>
      <c r="JAT147" s="3"/>
      <c r="JAU147" s="3"/>
      <c r="JAV147" s="3"/>
      <c r="JAW147" s="3"/>
      <c r="JAX147" s="3"/>
      <c r="JAY147" s="3"/>
      <c r="JAZ147" s="3"/>
      <c r="JBA147" s="3"/>
      <c r="JBB147" s="3"/>
      <c r="JBC147" s="3"/>
      <c r="JBD147" s="3"/>
      <c r="JBE147" s="3"/>
      <c r="JBF147" s="3"/>
      <c r="JBG147" s="3"/>
      <c r="JBH147" s="3"/>
      <c r="JBI147" s="3"/>
      <c r="JBJ147" s="3"/>
      <c r="JBK147" s="3"/>
      <c r="JBL147" s="3"/>
      <c r="JBM147" s="3"/>
      <c r="JBN147" s="3"/>
      <c r="JBO147" s="3"/>
      <c r="JBP147" s="3"/>
      <c r="JBQ147" s="3"/>
      <c r="JBR147" s="3"/>
      <c r="JBS147" s="3"/>
      <c r="JBT147" s="3"/>
      <c r="JBU147" s="3"/>
      <c r="JBV147" s="3"/>
      <c r="JBW147" s="3"/>
      <c r="JBX147" s="3"/>
      <c r="JBY147" s="3"/>
      <c r="JBZ147" s="3"/>
      <c r="JCA147" s="3"/>
      <c r="JCB147" s="3"/>
      <c r="JCC147" s="3"/>
      <c r="JCD147" s="3"/>
      <c r="JCE147" s="3"/>
      <c r="JCF147" s="3"/>
      <c r="JCG147" s="3"/>
      <c r="JCH147" s="3"/>
      <c r="JCI147" s="3"/>
      <c r="JCJ147" s="3"/>
      <c r="JCK147" s="3"/>
      <c r="JCL147" s="3"/>
      <c r="JCM147" s="3"/>
      <c r="JCN147" s="3"/>
      <c r="JCO147" s="3"/>
      <c r="JCP147" s="3"/>
      <c r="JCQ147" s="3"/>
      <c r="JCR147" s="3"/>
      <c r="JCS147" s="3"/>
      <c r="JCT147" s="3"/>
      <c r="JCU147" s="3"/>
      <c r="JCV147" s="3"/>
      <c r="JCW147" s="3"/>
      <c r="JCX147" s="3"/>
      <c r="JCY147" s="3"/>
      <c r="JCZ147" s="3"/>
      <c r="JDA147" s="3"/>
      <c r="JDB147" s="3"/>
      <c r="JDC147" s="3"/>
      <c r="JDD147" s="3"/>
      <c r="JDE147" s="3"/>
      <c r="JDF147" s="3"/>
      <c r="JDG147" s="3"/>
      <c r="JDH147" s="3"/>
      <c r="JDI147" s="3"/>
      <c r="JDJ147" s="3"/>
      <c r="JDK147" s="3"/>
      <c r="JDL147" s="3"/>
      <c r="JDM147" s="3"/>
      <c r="JDN147" s="3"/>
      <c r="JDO147" s="3"/>
      <c r="JDP147" s="3"/>
      <c r="JDQ147" s="3"/>
      <c r="JDR147" s="3"/>
      <c r="JDS147" s="3"/>
      <c r="JDT147" s="3"/>
      <c r="JDU147" s="3"/>
      <c r="JDV147" s="3"/>
      <c r="JDW147" s="3"/>
      <c r="JDX147" s="3"/>
      <c r="JDY147" s="3"/>
      <c r="JDZ147" s="3"/>
      <c r="JEA147" s="3"/>
      <c r="JEB147" s="3"/>
      <c r="JEC147" s="3"/>
      <c r="JED147" s="3"/>
      <c r="JEE147" s="3"/>
      <c r="JEF147" s="3"/>
      <c r="JEG147" s="3"/>
      <c r="JEH147" s="3"/>
      <c r="JEI147" s="3"/>
      <c r="JEJ147" s="3"/>
      <c r="JEK147" s="3"/>
      <c r="JEL147" s="3"/>
      <c r="JEM147" s="3"/>
      <c r="JEN147" s="3"/>
      <c r="JEO147" s="3"/>
      <c r="JEP147" s="3"/>
      <c r="JEQ147" s="3"/>
      <c r="JER147" s="3"/>
      <c r="JES147" s="3"/>
      <c r="JET147" s="3"/>
      <c r="JEU147" s="3"/>
      <c r="JEV147" s="3"/>
      <c r="JEW147" s="3"/>
      <c r="JEX147" s="3"/>
      <c r="JEY147" s="3"/>
      <c r="JEZ147" s="3"/>
      <c r="JFA147" s="3"/>
      <c r="JFB147" s="3"/>
      <c r="JFC147" s="3"/>
      <c r="JFD147" s="3"/>
      <c r="JFE147" s="3"/>
      <c r="JFF147" s="3"/>
      <c r="JFG147" s="3"/>
      <c r="JFH147" s="3"/>
      <c r="JFI147" s="3"/>
      <c r="JFJ147" s="3"/>
      <c r="JFK147" s="3"/>
      <c r="JFL147" s="3"/>
      <c r="JFM147" s="3"/>
      <c r="JFN147" s="3"/>
      <c r="JFO147" s="3"/>
      <c r="JFP147" s="3"/>
      <c r="JFQ147" s="3"/>
      <c r="JFR147" s="3"/>
      <c r="JFS147" s="3"/>
      <c r="JFT147" s="3"/>
      <c r="JFU147" s="3"/>
      <c r="JFV147" s="3"/>
      <c r="JFW147" s="3"/>
      <c r="JFX147" s="3"/>
      <c r="JFY147" s="3"/>
      <c r="JFZ147" s="3"/>
      <c r="JGA147" s="3"/>
      <c r="JGB147" s="3"/>
      <c r="JGC147" s="3"/>
      <c r="JGD147" s="3"/>
      <c r="JGE147" s="3"/>
      <c r="JGF147" s="3"/>
      <c r="JGG147" s="3"/>
      <c r="JGH147" s="3"/>
      <c r="JGI147" s="3"/>
      <c r="JGJ147" s="3"/>
      <c r="JGK147" s="3"/>
      <c r="JGL147" s="3"/>
      <c r="JGM147" s="3"/>
      <c r="JGN147" s="3"/>
      <c r="JGO147" s="3"/>
      <c r="JGP147" s="3"/>
      <c r="JGQ147" s="3"/>
      <c r="JGR147" s="3"/>
      <c r="JGS147" s="3"/>
      <c r="JGT147" s="3"/>
      <c r="JGU147" s="3"/>
      <c r="JGV147" s="3"/>
      <c r="JGW147" s="3"/>
      <c r="JGX147" s="3"/>
      <c r="JGY147" s="3"/>
      <c r="JGZ147" s="3"/>
      <c r="JHA147" s="3"/>
      <c r="JHB147" s="3"/>
      <c r="JHC147" s="3"/>
      <c r="JHD147" s="3"/>
      <c r="JHE147" s="3"/>
      <c r="JHF147" s="3"/>
      <c r="JHG147" s="3"/>
      <c r="JHH147" s="3"/>
      <c r="JHI147" s="3"/>
      <c r="JHJ147" s="3"/>
      <c r="JHK147" s="3"/>
      <c r="JHL147" s="3"/>
      <c r="JHM147" s="3"/>
      <c r="JHN147" s="3"/>
      <c r="JHO147" s="3"/>
      <c r="JHP147" s="3"/>
      <c r="JHQ147" s="3"/>
      <c r="JHR147" s="3"/>
      <c r="JHS147" s="3"/>
      <c r="JHT147" s="3"/>
      <c r="JHU147" s="3"/>
      <c r="JHV147" s="3"/>
      <c r="JHW147" s="3"/>
      <c r="JHX147" s="3"/>
      <c r="JHY147" s="3"/>
      <c r="JHZ147" s="3"/>
      <c r="JIA147" s="3"/>
      <c r="JIB147" s="3"/>
      <c r="JIC147" s="3"/>
      <c r="JID147" s="3"/>
      <c r="JIE147" s="3"/>
      <c r="JIF147" s="3"/>
      <c r="JIG147" s="3"/>
      <c r="JIH147" s="3"/>
      <c r="JII147" s="3"/>
      <c r="JIJ147" s="3"/>
      <c r="JIK147" s="3"/>
      <c r="JIL147" s="3"/>
      <c r="JIM147" s="3"/>
      <c r="JIN147" s="3"/>
      <c r="JIO147" s="3"/>
      <c r="JIP147" s="3"/>
      <c r="JIQ147" s="3"/>
      <c r="JIR147" s="3"/>
      <c r="JIS147" s="3"/>
      <c r="JIT147" s="3"/>
      <c r="JIU147" s="3"/>
      <c r="JIV147" s="3"/>
      <c r="JIW147" s="3"/>
      <c r="JIX147" s="3"/>
      <c r="JIY147" s="3"/>
      <c r="JIZ147" s="3"/>
      <c r="JJA147" s="3"/>
      <c r="JJB147" s="3"/>
      <c r="JJC147" s="3"/>
      <c r="JJD147" s="3"/>
      <c r="JJE147" s="3"/>
      <c r="JJF147" s="3"/>
      <c r="JJG147" s="3"/>
      <c r="JJH147" s="3"/>
      <c r="JJI147" s="3"/>
      <c r="JJJ147" s="3"/>
      <c r="JJK147" s="3"/>
      <c r="JJL147" s="3"/>
      <c r="JJM147" s="3"/>
      <c r="JJN147" s="3"/>
      <c r="JJO147" s="3"/>
      <c r="JJP147" s="3"/>
      <c r="JJQ147" s="3"/>
      <c r="JJR147" s="3"/>
      <c r="JJS147" s="3"/>
      <c r="JJT147" s="3"/>
      <c r="JJU147" s="3"/>
      <c r="JJV147" s="3"/>
      <c r="JJW147" s="3"/>
      <c r="JJX147" s="3"/>
      <c r="JJY147" s="3"/>
      <c r="JJZ147" s="3"/>
      <c r="JKA147" s="3"/>
      <c r="JKB147" s="3"/>
      <c r="JKC147" s="3"/>
      <c r="JKD147" s="3"/>
      <c r="JKE147" s="3"/>
      <c r="JKF147" s="3"/>
      <c r="JKG147" s="3"/>
      <c r="JKH147" s="3"/>
      <c r="JKI147" s="3"/>
      <c r="JKJ147" s="3"/>
      <c r="JKK147" s="3"/>
      <c r="JKL147" s="3"/>
      <c r="JKM147" s="3"/>
      <c r="JKN147" s="3"/>
      <c r="JKO147" s="3"/>
      <c r="JKP147" s="3"/>
      <c r="JKQ147" s="3"/>
      <c r="JKR147" s="3"/>
      <c r="JKS147" s="3"/>
      <c r="JKT147" s="3"/>
      <c r="JKU147" s="3"/>
      <c r="JKV147" s="3"/>
      <c r="JKW147" s="3"/>
      <c r="JKX147" s="3"/>
      <c r="JKY147" s="3"/>
      <c r="JKZ147" s="3"/>
      <c r="JLA147" s="3"/>
      <c r="JLB147" s="3"/>
      <c r="JLC147" s="3"/>
      <c r="JLD147" s="3"/>
      <c r="JLE147" s="3"/>
      <c r="JLF147" s="3"/>
      <c r="JLG147" s="3"/>
      <c r="JLH147" s="3"/>
      <c r="JLI147" s="3"/>
      <c r="JLJ147" s="3"/>
      <c r="JLK147" s="3"/>
      <c r="JLL147" s="3"/>
      <c r="JLM147" s="3"/>
      <c r="JLN147" s="3"/>
      <c r="JLO147" s="3"/>
      <c r="JLP147" s="3"/>
      <c r="JLQ147" s="3"/>
      <c r="JLR147" s="3"/>
      <c r="JLS147" s="3"/>
      <c r="JLT147" s="3"/>
      <c r="JLU147" s="3"/>
      <c r="JLV147" s="3"/>
      <c r="JLW147" s="3"/>
      <c r="JLX147" s="3"/>
      <c r="JLY147" s="3"/>
      <c r="JLZ147" s="3"/>
      <c r="JMA147" s="3"/>
      <c r="JMB147" s="3"/>
      <c r="JMC147" s="3"/>
      <c r="JMD147" s="3"/>
      <c r="JME147" s="3"/>
      <c r="JMF147" s="3"/>
      <c r="JMG147" s="3"/>
      <c r="JMH147" s="3"/>
      <c r="JMI147" s="3"/>
      <c r="JMJ147" s="3"/>
      <c r="JMK147" s="3"/>
      <c r="JML147" s="3"/>
      <c r="JMM147" s="3"/>
      <c r="JMN147" s="3"/>
      <c r="JMO147" s="3"/>
      <c r="JMP147" s="3"/>
      <c r="JMQ147" s="3"/>
      <c r="JMR147" s="3"/>
      <c r="JMS147" s="3"/>
      <c r="JMT147" s="3"/>
      <c r="JMU147" s="3"/>
      <c r="JMV147" s="3"/>
      <c r="JMW147" s="3"/>
      <c r="JMX147" s="3"/>
      <c r="JMY147" s="3"/>
      <c r="JMZ147" s="3"/>
      <c r="JNA147" s="3"/>
      <c r="JNB147" s="3"/>
      <c r="JNC147" s="3"/>
      <c r="JND147" s="3"/>
      <c r="JNE147" s="3"/>
      <c r="JNF147" s="3"/>
      <c r="JNG147" s="3"/>
      <c r="JNH147" s="3"/>
      <c r="JNI147" s="3"/>
      <c r="JNJ147" s="3"/>
      <c r="JNK147" s="3"/>
      <c r="JNL147" s="3"/>
      <c r="JNM147" s="3"/>
      <c r="JNN147" s="3"/>
      <c r="JNO147" s="3"/>
      <c r="JNP147" s="3"/>
      <c r="JNQ147" s="3"/>
      <c r="JNR147" s="3"/>
      <c r="JNS147" s="3"/>
      <c r="JNT147" s="3"/>
      <c r="JNU147" s="3"/>
      <c r="JNV147" s="3"/>
      <c r="JNW147" s="3"/>
      <c r="JNX147" s="3"/>
      <c r="JNY147" s="3"/>
      <c r="JNZ147" s="3"/>
      <c r="JOA147" s="3"/>
      <c r="JOB147" s="3"/>
      <c r="JOC147" s="3"/>
      <c r="JOD147" s="3"/>
      <c r="JOE147" s="3"/>
      <c r="JOF147" s="3"/>
      <c r="JOG147" s="3"/>
      <c r="JOH147" s="3"/>
      <c r="JOI147" s="3"/>
      <c r="JOJ147" s="3"/>
      <c r="JOK147" s="3"/>
      <c r="JOL147" s="3"/>
      <c r="JOM147" s="3"/>
      <c r="JON147" s="3"/>
      <c r="JOO147" s="3"/>
      <c r="JOP147" s="3"/>
      <c r="JOQ147" s="3"/>
      <c r="JOR147" s="3"/>
      <c r="JOS147" s="3"/>
      <c r="JOT147" s="3"/>
      <c r="JOU147" s="3"/>
      <c r="JOV147" s="3"/>
      <c r="JOW147" s="3"/>
      <c r="JOX147" s="3"/>
      <c r="JOY147" s="3"/>
      <c r="JOZ147" s="3"/>
      <c r="JPA147" s="3"/>
      <c r="JPB147" s="3"/>
      <c r="JPC147" s="3"/>
      <c r="JPD147" s="3"/>
      <c r="JPE147" s="3"/>
      <c r="JPF147" s="3"/>
      <c r="JPG147" s="3"/>
      <c r="JPH147" s="3"/>
      <c r="JPI147" s="3"/>
      <c r="JPJ147" s="3"/>
      <c r="JPK147" s="3"/>
      <c r="JPL147" s="3"/>
      <c r="JPM147" s="3"/>
      <c r="JPN147" s="3"/>
      <c r="JPO147" s="3"/>
      <c r="JPP147" s="3"/>
      <c r="JPQ147" s="3"/>
      <c r="JPR147" s="3"/>
      <c r="JPS147" s="3"/>
      <c r="JPT147" s="3"/>
      <c r="JPU147" s="3"/>
      <c r="JPV147" s="3"/>
      <c r="JPW147" s="3"/>
      <c r="JPX147" s="3"/>
      <c r="JPY147" s="3"/>
      <c r="JPZ147" s="3"/>
      <c r="JQA147" s="3"/>
      <c r="JQB147" s="3"/>
      <c r="JQC147" s="3"/>
      <c r="JQD147" s="3"/>
      <c r="JQE147" s="3"/>
      <c r="JQF147" s="3"/>
      <c r="JQG147" s="3"/>
      <c r="JQH147" s="3"/>
      <c r="JQI147" s="3"/>
      <c r="JQJ147" s="3"/>
      <c r="JQK147" s="3"/>
      <c r="JQL147" s="3"/>
      <c r="JQM147" s="3"/>
      <c r="JQN147" s="3"/>
      <c r="JQO147" s="3"/>
      <c r="JQP147" s="3"/>
      <c r="JQQ147" s="3"/>
      <c r="JQR147" s="3"/>
      <c r="JQS147" s="3"/>
      <c r="JQT147" s="3"/>
      <c r="JQU147" s="3"/>
      <c r="JQV147" s="3"/>
      <c r="JQW147" s="3"/>
      <c r="JQX147" s="3"/>
      <c r="JQY147" s="3"/>
      <c r="JQZ147" s="3"/>
      <c r="JRA147" s="3"/>
      <c r="JRB147" s="3"/>
      <c r="JRC147" s="3"/>
      <c r="JRD147" s="3"/>
      <c r="JRE147" s="3"/>
      <c r="JRF147" s="3"/>
      <c r="JRG147" s="3"/>
      <c r="JRH147" s="3"/>
      <c r="JRI147" s="3"/>
      <c r="JRJ147" s="3"/>
      <c r="JRK147" s="3"/>
      <c r="JRL147" s="3"/>
      <c r="JRM147" s="3"/>
      <c r="JRN147" s="3"/>
      <c r="JRO147" s="3"/>
      <c r="JRP147" s="3"/>
      <c r="JRQ147" s="3"/>
      <c r="JRR147" s="3"/>
      <c r="JRS147" s="3"/>
      <c r="JRT147" s="3"/>
      <c r="JRU147" s="3"/>
      <c r="JRV147" s="3"/>
      <c r="JRW147" s="3"/>
      <c r="JRX147" s="3"/>
      <c r="JRY147" s="3"/>
      <c r="JRZ147" s="3"/>
      <c r="JSA147" s="3"/>
      <c r="JSB147" s="3"/>
      <c r="JSC147" s="3"/>
      <c r="JSD147" s="3"/>
      <c r="JSE147" s="3"/>
      <c r="JSF147" s="3"/>
      <c r="JSG147" s="3"/>
      <c r="JSH147" s="3"/>
      <c r="JSI147" s="3"/>
      <c r="JSJ147" s="3"/>
      <c r="JSK147" s="3"/>
      <c r="JSL147" s="3"/>
      <c r="JSM147" s="3"/>
      <c r="JSN147" s="3"/>
      <c r="JSO147" s="3"/>
      <c r="JSP147" s="3"/>
      <c r="JSQ147" s="3"/>
      <c r="JSR147" s="3"/>
      <c r="JSS147" s="3"/>
      <c r="JST147" s="3"/>
      <c r="JSU147" s="3"/>
      <c r="JSV147" s="3"/>
      <c r="JSW147" s="3"/>
      <c r="JSX147" s="3"/>
      <c r="JSY147" s="3"/>
      <c r="JSZ147" s="3"/>
      <c r="JTA147" s="3"/>
      <c r="JTB147" s="3"/>
      <c r="JTC147" s="3"/>
      <c r="JTD147" s="3"/>
      <c r="JTE147" s="3"/>
      <c r="JTF147" s="3"/>
      <c r="JTG147" s="3"/>
      <c r="JTH147" s="3"/>
      <c r="JTI147" s="3"/>
      <c r="JTJ147" s="3"/>
      <c r="JTK147" s="3"/>
      <c r="JTL147" s="3"/>
      <c r="JTM147" s="3"/>
      <c r="JTN147" s="3"/>
      <c r="JTO147" s="3"/>
      <c r="JTP147" s="3"/>
      <c r="JTQ147" s="3"/>
      <c r="JTR147" s="3"/>
      <c r="JTS147" s="3"/>
      <c r="JTT147" s="3"/>
      <c r="JTU147" s="3"/>
      <c r="JTV147" s="3"/>
      <c r="JTW147" s="3"/>
      <c r="JTX147" s="3"/>
      <c r="JTY147" s="3"/>
      <c r="JTZ147" s="3"/>
      <c r="JUA147" s="3"/>
      <c r="JUB147" s="3"/>
      <c r="JUC147" s="3"/>
      <c r="JUD147" s="3"/>
      <c r="JUE147" s="3"/>
      <c r="JUF147" s="3"/>
      <c r="JUG147" s="3"/>
      <c r="JUH147" s="3"/>
      <c r="JUI147" s="3"/>
      <c r="JUJ147" s="3"/>
      <c r="JUK147" s="3"/>
      <c r="JUL147" s="3"/>
      <c r="JUM147" s="3"/>
      <c r="JUN147" s="3"/>
      <c r="JUO147" s="3"/>
      <c r="JUP147" s="3"/>
      <c r="JUQ147" s="3"/>
      <c r="JUR147" s="3"/>
      <c r="JUS147" s="3"/>
      <c r="JUT147" s="3"/>
      <c r="JUU147" s="3"/>
      <c r="JUV147" s="3"/>
      <c r="JUW147" s="3"/>
      <c r="JUX147" s="3"/>
      <c r="JUY147" s="3"/>
      <c r="JUZ147" s="3"/>
      <c r="JVA147" s="3"/>
      <c r="JVB147" s="3"/>
      <c r="JVC147" s="3"/>
      <c r="JVD147" s="3"/>
      <c r="JVE147" s="3"/>
      <c r="JVF147" s="3"/>
      <c r="JVG147" s="3"/>
      <c r="JVH147" s="3"/>
      <c r="JVI147" s="3"/>
      <c r="JVJ147" s="3"/>
      <c r="JVK147" s="3"/>
      <c r="JVL147" s="3"/>
      <c r="JVM147" s="3"/>
      <c r="JVN147" s="3"/>
      <c r="JVO147" s="3"/>
      <c r="JVP147" s="3"/>
      <c r="JVQ147" s="3"/>
      <c r="JVR147" s="3"/>
      <c r="JVS147" s="3"/>
      <c r="JVT147" s="3"/>
      <c r="JVU147" s="3"/>
      <c r="JVV147" s="3"/>
      <c r="JVW147" s="3"/>
      <c r="JVX147" s="3"/>
      <c r="JVY147" s="3"/>
      <c r="JVZ147" s="3"/>
      <c r="JWA147" s="3"/>
      <c r="JWB147" s="3"/>
      <c r="JWC147" s="3"/>
      <c r="JWD147" s="3"/>
      <c r="JWE147" s="3"/>
      <c r="JWF147" s="3"/>
      <c r="JWG147" s="3"/>
      <c r="JWH147" s="3"/>
      <c r="JWI147" s="3"/>
      <c r="JWJ147" s="3"/>
      <c r="JWK147" s="3"/>
      <c r="JWL147" s="3"/>
      <c r="JWM147" s="3"/>
      <c r="JWN147" s="3"/>
      <c r="JWO147" s="3"/>
      <c r="JWP147" s="3"/>
      <c r="JWQ147" s="3"/>
      <c r="JWR147" s="3"/>
      <c r="JWS147" s="3"/>
      <c r="JWT147" s="3"/>
      <c r="JWU147" s="3"/>
      <c r="JWV147" s="3"/>
      <c r="JWW147" s="3"/>
      <c r="JWX147" s="3"/>
      <c r="JWY147" s="3"/>
      <c r="JWZ147" s="3"/>
      <c r="JXA147" s="3"/>
      <c r="JXB147" s="3"/>
      <c r="JXC147" s="3"/>
      <c r="JXD147" s="3"/>
      <c r="JXE147" s="3"/>
      <c r="JXF147" s="3"/>
      <c r="JXG147" s="3"/>
      <c r="JXH147" s="3"/>
      <c r="JXI147" s="3"/>
      <c r="JXJ147" s="3"/>
      <c r="JXK147" s="3"/>
      <c r="JXL147" s="3"/>
      <c r="JXM147" s="3"/>
      <c r="JXN147" s="3"/>
      <c r="JXO147" s="3"/>
      <c r="JXP147" s="3"/>
      <c r="JXQ147" s="3"/>
      <c r="JXR147" s="3"/>
      <c r="JXS147" s="3"/>
      <c r="JXT147" s="3"/>
      <c r="JXU147" s="3"/>
      <c r="JXV147" s="3"/>
      <c r="JXW147" s="3"/>
      <c r="JXX147" s="3"/>
      <c r="JXY147" s="3"/>
      <c r="JXZ147" s="3"/>
      <c r="JYA147" s="3"/>
      <c r="JYB147" s="3"/>
      <c r="JYC147" s="3"/>
      <c r="JYD147" s="3"/>
      <c r="JYE147" s="3"/>
      <c r="JYF147" s="3"/>
      <c r="JYG147" s="3"/>
      <c r="JYH147" s="3"/>
      <c r="JYI147" s="3"/>
      <c r="JYJ147" s="3"/>
      <c r="JYK147" s="3"/>
      <c r="JYL147" s="3"/>
      <c r="JYM147" s="3"/>
      <c r="JYN147" s="3"/>
      <c r="JYO147" s="3"/>
      <c r="JYP147" s="3"/>
      <c r="JYQ147" s="3"/>
      <c r="JYR147" s="3"/>
      <c r="JYS147" s="3"/>
      <c r="JYT147" s="3"/>
      <c r="JYU147" s="3"/>
      <c r="JYV147" s="3"/>
      <c r="JYW147" s="3"/>
      <c r="JYX147" s="3"/>
      <c r="JYY147" s="3"/>
      <c r="JYZ147" s="3"/>
      <c r="JZA147" s="3"/>
      <c r="JZB147" s="3"/>
      <c r="JZC147" s="3"/>
      <c r="JZD147" s="3"/>
      <c r="JZE147" s="3"/>
      <c r="JZF147" s="3"/>
      <c r="JZG147" s="3"/>
      <c r="JZH147" s="3"/>
      <c r="JZI147" s="3"/>
      <c r="JZJ147" s="3"/>
      <c r="JZK147" s="3"/>
      <c r="JZL147" s="3"/>
      <c r="JZM147" s="3"/>
      <c r="JZN147" s="3"/>
      <c r="JZO147" s="3"/>
      <c r="JZP147" s="3"/>
      <c r="JZQ147" s="3"/>
      <c r="JZR147" s="3"/>
      <c r="JZS147" s="3"/>
      <c r="JZT147" s="3"/>
      <c r="JZU147" s="3"/>
      <c r="JZV147" s="3"/>
      <c r="JZW147" s="3"/>
      <c r="JZX147" s="3"/>
      <c r="JZY147" s="3"/>
      <c r="JZZ147" s="3"/>
      <c r="KAA147" s="3"/>
      <c r="KAB147" s="3"/>
      <c r="KAC147" s="3"/>
      <c r="KAD147" s="3"/>
      <c r="KAE147" s="3"/>
      <c r="KAF147" s="3"/>
      <c r="KAG147" s="3"/>
      <c r="KAH147" s="3"/>
      <c r="KAI147" s="3"/>
      <c r="KAJ147" s="3"/>
      <c r="KAK147" s="3"/>
      <c r="KAL147" s="3"/>
      <c r="KAM147" s="3"/>
      <c r="KAN147" s="3"/>
      <c r="KAO147" s="3"/>
      <c r="KAP147" s="3"/>
      <c r="KAQ147" s="3"/>
      <c r="KAR147" s="3"/>
      <c r="KAS147" s="3"/>
      <c r="KAT147" s="3"/>
      <c r="KAU147" s="3"/>
      <c r="KAV147" s="3"/>
      <c r="KAW147" s="3"/>
      <c r="KAX147" s="3"/>
      <c r="KAY147" s="3"/>
      <c r="KAZ147" s="3"/>
      <c r="KBA147" s="3"/>
      <c r="KBB147" s="3"/>
      <c r="KBC147" s="3"/>
      <c r="KBD147" s="3"/>
      <c r="KBE147" s="3"/>
      <c r="KBF147" s="3"/>
      <c r="KBG147" s="3"/>
      <c r="KBH147" s="3"/>
      <c r="KBI147" s="3"/>
      <c r="KBJ147" s="3"/>
      <c r="KBK147" s="3"/>
      <c r="KBL147" s="3"/>
      <c r="KBM147" s="3"/>
      <c r="KBN147" s="3"/>
      <c r="KBO147" s="3"/>
      <c r="KBP147" s="3"/>
      <c r="KBQ147" s="3"/>
      <c r="KBR147" s="3"/>
      <c r="KBS147" s="3"/>
      <c r="KBT147" s="3"/>
      <c r="KBU147" s="3"/>
      <c r="KBV147" s="3"/>
      <c r="KBW147" s="3"/>
      <c r="KBX147" s="3"/>
      <c r="KBY147" s="3"/>
      <c r="KBZ147" s="3"/>
      <c r="KCA147" s="3"/>
      <c r="KCB147" s="3"/>
      <c r="KCC147" s="3"/>
      <c r="KCD147" s="3"/>
      <c r="KCE147" s="3"/>
      <c r="KCF147" s="3"/>
      <c r="KCG147" s="3"/>
      <c r="KCH147" s="3"/>
      <c r="KCI147" s="3"/>
      <c r="KCJ147" s="3"/>
      <c r="KCK147" s="3"/>
      <c r="KCL147" s="3"/>
      <c r="KCM147" s="3"/>
      <c r="KCN147" s="3"/>
      <c r="KCO147" s="3"/>
      <c r="KCP147" s="3"/>
      <c r="KCQ147" s="3"/>
      <c r="KCR147" s="3"/>
      <c r="KCS147" s="3"/>
      <c r="KCT147" s="3"/>
      <c r="KCU147" s="3"/>
      <c r="KCV147" s="3"/>
      <c r="KCW147" s="3"/>
      <c r="KCX147" s="3"/>
      <c r="KCY147" s="3"/>
      <c r="KCZ147" s="3"/>
      <c r="KDA147" s="3"/>
      <c r="KDB147" s="3"/>
      <c r="KDC147" s="3"/>
      <c r="KDD147" s="3"/>
      <c r="KDE147" s="3"/>
      <c r="KDF147" s="3"/>
      <c r="KDG147" s="3"/>
      <c r="KDH147" s="3"/>
      <c r="KDI147" s="3"/>
      <c r="KDJ147" s="3"/>
      <c r="KDK147" s="3"/>
      <c r="KDL147" s="3"/>
      <c r="KDM147" s="3"/>
      <c r="KDN147" s="3"/>
      <c r="KDO147" s="3"/>
      <c r="KDP147" s="3"/>
      <c r="KDQ147" s="3"/>
      <c r="KDR147" s="3"/>
      <c r="KDS147" s="3"/>
      <c r="KDT147" s="3"/>
      <c r="KDU147" s="3"/>
      <c r="KDV147" s="3"/>
      <c r="KDW147" s="3"/>
      <c r="KDX147" s="3"/>
      <c r="KDY147" s="3"/>
      <c r="KDZ147" s="3"/>
      <c r="KEA147" s="3"/>
      <c r="KEB147" s="3"/>
      <c r="KEC147" s="3"/>
      <c r="KED147" s="3"/>
      <c r="KEE147" s="3"/>
      <c r="KEF147" s="3"/>
      <c r="KEG147" s="3"/>
      <c r="KEH147" s="3"/>
      <c r="KEI147" s="3"/>
      <c r="KEJ147" s="3"/>
      <c r="KEK147" s="3"/>
      <c r="KEL147" s="3"/>
      <c r="KEM147" s="3"/>
      <c r="KEN147" s="3"/>
      <c r="KEO147" s="3"/>
      <c r="KEP147" s="3"/>
      <c r="KEQ147" s="3"/>
      <c r="KER147" s="3"/>
      <c r="KES147" s="3"/>
      <c r="KET147" s="3"/>
      <c r="KEU147" s="3"/>
      <c r="KEV147" s="3"/>
      <c r="KEW147" s="3"/>
      <c r="KEX147" s="3"/>
      <c r="KEY147" s="3"/>
      <c r="KEZ147" s="3"/>
      <c r="KFA147" s="3"/>
      <c r="KFB147" s="3"/>
      <c r="KFC147" s="3"/>
      <c r="KFD147" s="3"/>
      <c r="KFE147" s="3"/>
      <c r="KFF147" s="3"/>
      <c r="KFG147" s="3"/>
      <c r="KFH147" s="3"/>
      <c r="KFI147" s="3"/>
      <c r="KFJ147" s="3"/>
      <c r="KFK147" s="3"/>
      <c r="KFL147" s="3"/>
      <c r="KFM147" s="3"/>
      <c r="KFN147" s="3"/>
      <c r="KFO147" s="3"/>
      <c r="KFP147" s="3"/>
      <c r="KFQ147" s="3"/>
      <c r="KFR147" s="3"/>
      <c r="KFS147" s="3"/>
      <c r="KFT147" s="3"/>
      <c r="KFU147" s="3"/>
      <c r="KFV147" s="3"/>
      <c r="KFW147" s="3"/>
      <c r="KFX147" s="3"/>
      <c r="KFY147" s="3"/>
      <c r="KFZ147" s="3"/>
      <c r="KGA147" s="3"/>
      <c r="KGB147" s="3"/>
      <c r="KGC147" s="3"/>
      <c r="KGD147" s="3"/>
      <c r="KGE147" s="3"/>
      <c r="KGF147" s="3"/>
      <c r="KGG147" s="3"/>
      <c r="KGH147" s="3"/>
      <c r="KGI147" s="3"/>
      <c r="KGJ147" s="3"/>
      <c r="KGK147" s="3"/>
      <c r="KGL147" s="3"/>
      <c r="KGM147" s="3"/>
      <c r="KGN147" s="3"/>
      <c r="KGO147" s="3"/>
      <c r="KGP147" s="3"/>
      <c r="KGQ147" s="3"/>
      <c r="KGR147" s="3"/>
      <c r="KGS147" s="3"/>
      <c r="KGT147" s="3"/>
      <c r="KGU147" s="3"/>
      <c r="KGV147" s="3"/>
      <c r="KGW147" s="3"/>
      <c r="KGX147" s="3"/>
      <c r="KGY147" s="3"/>
      <c r="KGZ147" s="3"/>
      <c r="KHA147" s="3"/>
      <c r="KHB147" s="3"/>
      <c r="KHC147" s="3"/>
      <c r="KHD147" s="3"/>
      <c r="KHE147" s="3"/>
      <c r="KHF147" s="3"/>
      <c r="KHG147" s="3"/>
      <c r="KHH147" s="3"/>
      <c r="KHI147" s="3"/>
      <c r="KHJ147" s="3"/>
      <c r="KHK147" s="3"/>
      <c r="KHL147" s="3"/>
      <c r="KHM147" s="3"/>
      <c r="KHN147" s="3"/>
      <c r="KHO147" s="3"/>
      <c r="KHP147" s="3"/>
      <c r="KHQ147" s="3"/>
      <c r="KHR147" s="3"/>
      <c r="KHS147" s="3"/>
      <c r="KHT147" s="3"/>
      <c r="KHU147" s="3"/>
      <c r="KHV147" s="3"/>
      <c r="KHW147" s="3"/>
      <c r="KHX147" s="3"/>
      <c r="KHY147" s="3"/>
      <c r="KHZ147" s="3"/>
      <c r="KIA147" s="3"/>
      <c r="KIB147" s="3"/>
      <c r="KIC147" s="3"/>
      <c r="KID147" s="3"/>
      <c r="KIE147" s="3"/>
      <c r="KIF147" s="3"/>
      <c r="KIG147" s="3"/>
      <c r="KIH147" s="3"/>
      <c r="KII147" s="3"/>
      <c r="KIJ147" s="3"/>
      <c r="KIK147" s="3"/>
      <c r="KIL147" s="3"/>
      <c r="KIM147" s="3"/>
      <c r="KIN147" s="3"/>
      <c r="KIO147" s="3"/>
      <c r="KIP147" s="3"/>
      <c r="KIQ147" s="3"/>
      <c r="KIR147" s="3"/>
      <c r="KIS147" s="3"/>
      <c r="KIT147" s="3"/>
      <c r="KIU147" s="3"/>
      <c r="KIV147" s="3"/>
      <c r="KIW147" s="3"/>
      <c r="KIX147" s="3"/>
      <c r="KIY147" s="3"/>
      <c r="KIZ147" s="3"/>
      <c r="KJA147" s="3"/>
      <c r="KJB147" s="3"/>
      <c r="KJC147" s="3"/>
      <c r="KJD147" s="3"/>
      <c r="KJE147" s="3"/>
      <c r="KJF147" s="3"/>
      <c r="KJG147" s="3"/>
      <c r="KJH147" s="3"/>
      <c r="KJI147" s="3"/>
      <c r="KJJ147" s="3"/>
      <c r="KJK147" s="3"/>
      <c r="KJL147" s="3"/>
      <c r="KJM147" s="3"/>
      <c r="KJN147" s="3"/>
      <c r="KJO147" s="3"/>
      <c r="KJP147" s="3"/>
      <c r="KJQ147" s="3"/>
      <c r="KJR147" s="3"/>
      <c r="KJS147" s="3"/>
      <c r="KJT147" s="3"/>
      <c r="KJU147" s="3"/>
      <c r="KJV147" s="3"/>
      <c r="KJW147" s="3"/>
      <c r="KJX147" s="3"/>
      <c r="KJY147" s="3"/>
      <c r="KJZ147" s="3"/>
      <c r="KKA147" s="3"/>
      <c r="KKB147" s="3"/>
      <c r="KKC147" s="3"/>
      <c r="KKD147" s="3"/>
      <c r="KKE147" s="3"/>
      <c r="KKF147" s="3"/>
      <c r="KKG147" s="3"/>
      <c r="KKH147" s="3"/>
      <c r="KKI147" s="3"/>
      <c r="KKJ147" s="3"/>
      <c r="KKK147" s="3"/>
      <c r="KKL147" s="3"/>
      <c r="KKM147" s="3"/>
      <c r="KKN147" s="3"/>
      <c r="KKO147" s="3"/>
      <c r="KKP147" s="3"/>
      <c r="KKQ147" s="3"/>
      <c r="KKR147" s="3"/>
      <c r="KKS147" s="3"/>
      <c r="KKT147" s="3"/>
      <c r="KKU147" s="3"/>
      <c r="KKV147" s="3"/>
      <c r="KKW147" s="3"/>
      <c r="KKX147" s="3"/>
      <c r="KKY147" s="3"/>
      <c r="KKZ147" s="3"/>
      <c r="KLA147" s="3"/>
      <c r="KLB147" s="3"/>
      <c r="KLC147" s="3"/>
      <c r="KLD147" s="3"/>
      <c r="KLE147" s="3"/>
      <c r="KLF147" s="3"/>
      <c r="KLG147" s="3"/>
      <c r="KLH147" s="3"/>
      <c r="KLI147" s="3"/>
      <c r="KLJ147" s="3"/>
      <c r="KLK147" s="3"/>
      <c r="KLL147" s="3"/>
      <c r="KLM147" s="3"/>
      <c r="KLN147" s="3"/>
      <c r="KLO147" s="3"/>
      <c r="KLP147" s="3"/>
      <c r="KLQ147" s="3"/>
      <c r="KLR147" s="3"/>
      <c r="KLS147" s="3"/>
      <c r="KLT147" s="3"/>
      <c r="KLU147" s="3"/>
      <c r="KLV147" s="3"/>
      <c r="KLW147" s="3"/>
      <c r="KLX147" s="3"/>
      <c r="KLY147" s="3"/>
      <c r="KLZ147" s="3"/>
      <c r="KMA147" s="3"/>
      <c r="KMB147" s="3"/>
      <c r="KMC147" s="3"/>
      <c r="KMD147" s="3"/>
      <c r="KME147" s="3"/>
      <c r="KMF147" s="3"/>
      <c r="KMG147" s="3"/>
      <c r="KMH147" s="3"/>
      <c r="KMI147" s="3"/>
      <c r="KMJ147" s="3"/>
      <c r="KMK147" s="3"/>
      <c r="KML147" s="3"/>
      <c r="KMM147" s="3"/>
      <c r="KMN147" s="3"/>
      <c r="KMO147" s="3"/>
      <c r="KMP147" s="3"/>
      <c r="KMQ147" s="3"/>
      <c r="KMR147" s="3"/>
      <c r="KMS147" s="3"/>
      <c r="KMT147" s="3"/>
      <c r="KMU147" s="3"/>
      <c r="KMV147" s="3"/>
      <c r="KMW147" s="3"/>
      <c r="KMX147" s="3"/>
      <c r="KMY147" s="3"/>
      <c r="KMZ147" s="3"/>
      <c r="KNA147" s="3"/>
      <c r="KNB147" s="3"/>
      <c r="KNC147" s="3"/>
      <c r="KND147" s="3"/>
      <c r="KNE147" s="3"/>
      <c r="KNF147" s="3"/>
      <c r="KNG147" s="3"/>
      <c r="KNH147" s="3"/>
      <c r="KNI147" s="3"/>
      <c r="KNJ147" s="3"/>
      <c r="KNK147" s="3"/>
      <c r="KNL147" s="3"/>
      <c r="KNM147" s="3"/>
      <c r="KNN147" s="3"/>
      <c r="KNO147" s="3"/>
      <c r="KNP147" s="3"/>
      <c r="KNQ147" s="3"/>
      <c r="KNR147" s="3"/>
      <c r="KNS147" s="3"/>
      <c r="KNT147" s="3"/>
      <c r="KNU147" s="3"/>
      <c r="KNV147" s="3"/>
      <c r="KNW147" s="3"/>
      <c r="KNX147" s="3"/>
      <c r="KNY147" s="3"/>
      <c r="KNZ147" s="3"/>
      <c r="KOA147" s="3"/>
      <c r="KOB147" s="3"/>
      <c r="KOC147" s="3"/>
      <c r="KOD147" s="3"/>
      <c r="KOE147" s="3"/>
      <c r="KOF147" s="3"/>
      <c r="KOG147" s="3"/>
      <c r="KOH147" s="3"/>
      <c r="KOI147" s="3"/>
      <c r="KOJ147" s="3"/>
      <c r="KOK147" s="3"/>
      <c r="KOL147" s="3"/>
      <c r="KOM147" s="3"/>
      <c r="KON147" s="3"/>
      <c r="KOO147" s="3"/>
      <c r="KOP147" s="3"/>
      <c r="KOQ147" s="3"/>
      <c r="KOR147" s="3"/>
      <c r="KOS147" s="3"/>
      <c r="KOT147" s="3"/>
      <c r="KOU147" s="3"/>
      <c r="KOV147" s="3"/>
      <c r="KOW147" s="3"/>
      <c r="KOX147" s="3"/>
      <c r="KOY147" s="3"/>
      <c r="KOZ147" s="3"/>
      <c r="KPA147" s="3"/>
      <c r="KPB147" s="3"/>
      <c r="KPC147" s="3"/>
      <c r="KPD147" s="3"/>
      <c r="KPE147" s="3"/>
      <c r="KPF147" s="3"/>
      <c r="KPG147" s="3"/>
      <c r="KPH147" s="3"/>
      <c r="KPI147" s="3"/>
      <c r="KPJ147" s="3"/>
      <c r="KPK147" s="3"/>
      <c r="KPL147" s="3"/>
      <c r="KPM147" s="3"/>
      <c r="KPN147" s="3"/>
      <c r="KPO147" s="3"/>
      <c r="KPP147" s="3"/>
      <c r="KPQ147" s="3"/>
      <c r="KPR147" s="3"/>
      <c r="KPS147" s="3"/>
      <c r="KPT147" s="3"/>
      <c r="KPU147" s="3"/>
      <c r="KPV147" s="3"/>
      <c r="KPW147" s="3"/>
      <c r="KPX147" s="3"/>
      <c r="KPY147" s="3"/>
      <c r="KPZ147" s="3"/>
      <c r="KQA147" s="3"/>
      <c r="KQB147" s="3"/>
      <c r="KQC147" s="3"/>
      <c r="KQD147" s="3"/>
      <c r="KQE147" s="3"/>
      <c r="KQF147" s="3"/>
      <c r="KQG147" s="3"/>
      <c r="KQH147" s="3"/>
      <c r="KQI147" s="3"/>
      <c r="KQJ147" s="3"/>
      <c r="KQK147" s="3"/>
      <c r="KQL147" s="3"/>
      <c r="KQM147" s="3"/>
      <c r="KQN147" s="3"/>
      <c r="KQO147" s="3"/>
      <c r="KQP147" s="3"/>
      <c r="KQQ147" s="3"/>
      <c r="KQR147" s="3"/>
      <c r="KQS147" s="3"/>
      <c r="KQT147" s="3"/>
      <c r="KQU147" s="3"/>
      <c r="KQV147" s="3"/>
      <c r="KQW147" s="3"/>
      <c r="KQX147" s="3"/>
      <c r="KQY147" s="3"/>
      <c r="KQZ147" s="3"/>
      <c r="KRA147" s="3"/>
      <c r="KRB147" s="3"/>
      <c r="KRC147" s="3"/>
      <c r="KRD147" s="3"/>
      <c r="KRE147" s="3"/>
      <c r="KRF147" s="3"/>
      <c r="KRG147" s="3"/>
      <c r="KRH147" s="3"/>
      <c r="KRI147" s="3"/>
      <c r="KRJ147" s="3"/>
      <c r="KRK147" s="3"/>
      <c r="KRL147" s="3"/>
      <c r="KRM147" s="3"/>
      <c r="KRN147" s="3"/>
      <c r="KRO147" s="3"/>
      <c r="KRP147" s="3"/>
      <c r="KRQ147" s="3"/>
      <c r="KRR147" s="3"/>
      <c r="KRS147" s="3"/>
      <c r="KRT147" s="3"/>
      <c r="KRU147" s="3"/>
      <c r="KRV147" s="3"/>
      <c r="KRW147" s="3"/>
      <c r="KRX147" s="3"/>
      <c r="KRY147" s="3"/>
      <c r="KRZ147" s="3"/>
      <c r="KSA147" s="3"/>
      <c r="KSB147" s="3"/>
      <c r="KSC147" s="3"/>
      <c r="KSD147" s="3"/>
      <c r="KSE147" s="3"/>
      <c r="KSF147" s="3"/>
      <c r="KSG147" s="3"/>
      <c r="KSH147" s="3"/>
      <c r="KSI147" s="3"/>
      <c r="KSJ147" s="3"/>
      <c r="KSK147" s="3"/>
      <c r="KSL147" s="3"/>
      <c r="KSM147" s="3"/>
      <c r="KSN147" s="3"/>
      <c r="KSO147" s="3"/>
      <c r="KSP147" s="3"/>
      <c r="KSQ147" s="3"/>
      <c r="KSR147" s="3"/>
      <c r="KSS147" s="3"/>
      <c r="KST147" s="3"/>
      <c r="KSU147" s="3"/>
      <c r="KSV147" s="3"/>
      <c r="KSW147" s="3"/>
      <c r="KSX147" s="3"/>
      <c r="KSY147" s="3"/>
      <c r="KSZ147" s="3"/>
      <c r="KTA147" s="3"/>
      <c r="KTB147" s="3"/>
      <c r="KTC147" s="3"/>
      <c r="KTD147" s="3"/>
      <c r="KTE147" s="3"/>
      <c r="KTF147" s="3"/>
      <c r="KTG147" s="3"/>
      <c r="KTH147" s="3"/>
      <c r="KTI147" s="3"/>
      <c r="KTJ147" s="3"/>
      <c r="KTK147" s="3"/>
      <c r="KTL147" s="3"/>
      <c r="KTM147" s="3"/>
      <c r="KTN147" s="3"/>
      <c r="KTO147" s="3"/>
      <c r="KTP147" s="3"/>
      <c r="KTQ147" s="3"/>
      <c r="KTR147" s="3"/>
      <c r="KTS147" s="3"/>
      <c r="KTT147" s="3"/>
      <c r="KTU147" s="3"/>
      <c r="KTV147" s="3"/>
      <c r="KTW147" s="3"/>
      <c r="KTX147" s="3"/>
      <c r="KTY147" s="3"/>
      <c r="KTZ147" s="3"/>
      <c r="KUA147" s="3"/>
      <c r="KUB147" s="3"/>
      <c r="KUC147" s="3"/>
      <c r="KUD147" s="3"/>
      <c r="KUE147" s="3"/>
      <c r="KUF147" s="3"/>
      <c r="KUG147" s="3"/>
      <c r="KUH147" s="3"/>
      <c r="KUI147" s="3"/>
      <c r="KUJ147" s="3"/>
      <c r="KUK147" s="3"/>
      <c r="KUL147" s="3"/>
      <c r="KUM147" s="3"/>
      <c r="KUN147" s="3"/>
      <c r="KUO147" s="3"/>
      <c r="KUP147" s="3"/>
      <c r="KUQ147" s="3"/>
      <c r="KUR147" s="3"/>
      <c r="KUS147" s="3"/>
      <c r="KUT147" s="3"/>
      <c r="KUU147" s="3"/>
      <c r="KUV147" s="3"/>
      <c r="KUW147" s="3"/>
      <c r="KUX147" s="3"/>
      <c r="KUY147" s="3"/>
      <c r="KUZ147" s="3"/>
      <c r="KVA147" s="3"/>
      <c r="KVB147" s="3"/>
      <c r="KVC147" s="3"/>
      <c r="KVD147" s="3"/>
      <c r="KVE147" s="3"/>
      <c r="KVF147" s="3"/>
      <c r="KVG147" s="3"/>
      <c r="KVH147" s="3"/>
      <c r="KVI147" s="3"/>
      <c r="KVJ147" s="3"/>
      <c r="KVK147" s="3"/>
      <c r="KVL147" s="3"/>
      <c r="KVM147" s="3"/>
      <c r="KVN147" s="3"/>
      <c r="KVO147" s="3"/>
      <c r="KVP147" s="3"/>
      <c r="KVQ147" s="3"/>
      <c r="KVR147" s="3"/>
      <c r="KVS147" s="3"/>
      <c r="KVT147" s="3"/>
      <c r="KVU147" s="3"/>
      <c r="KVV147" s="3"/>
      <c r="KVW147" s="3"/>
      <c r="KVX147" s="3"/>
      <c r="KVY147" s="3"/>
      <c r="KVZ147" s="3"/>
      <c r="KWA147" s="3"/>
      <c r="KWB147" s="3"/>
      <c r="KWC147" s="3"/>
      <c r="KWD147" s="3"/>
      <c r="KWE147" s="3"/>
      <c r="KWF147" s="3"/>
      <c r="KWG147" s="3"/>
      <c r="KWH147" s="3"/>
      <c r="KWI147" s="3"/>
      <c r="KWJ147" s="3"/>
      <c r="KWK147" s="3"/>
      <c r="KWL147" s="3"/>
      <c r="KWM147" s="3"/>
      <c r="KWN147" s="3"/>
      <c r="KWO147" s="3"/>
      <c r="KWP147" s="3"/>
      <c r="KWQ147" s="3"/>
      <c r="KWR147" s="3"/>
      <c r="KWS147" s="3"/>
      <c r="KWT147" s="3"/>
      <c r="KWU147" s="3"/>
      <c r="KWV147" s="3"/>
      <c r="KWW147" s="3"/>
      <c r="KWX147" s="3"/>
      <c r="KWY147" s="3"/>
      <c r="KWZ147" s="3"/>
      <c r="KXA147" s="3"/>
      <c r="KXB147" s="3"/>
      <c r="KXC147" s="3"/>
      <c r="KXD147" s="3"/>
      <c r="KXE147" s="3"/>
      <c r="KXF147" s="3"/>
      <c r="KXG147" s="3"/>
      <c r="KXH147" s="3"/>
      <c r="KXI147" s="3"/>
      <c r="KXJ147" s="3"/>
      <c r="KXK147" s="3"/>
      <c r="KXL147" s="3"/>
      <c r="KXM147" s="3"/>
      <c r="KXN147" s="3"/>
      <c r="KXO147" s="3"/>
      <c r="KXP147" s="3"/>
      <c r="KXQ147" s="3"/>
      <c r="KXR147" s="3"/>
      <c r="KXS147" s="3"/>
      <c r="KXT147" s="3"/>
      <c r="KXU147" s="3"/>
      <c r="KXV147" s="3"/>
      <c r="KXW147" s="3"/>
      <c r="KXX147" s="3"/>
      <c r="KXY147" s="3"/>
      <c r="KXZ147" s="3"/>
      <c r="KYA147" s="3"/>
      <c r="KYB147" s="3"/>
      <c r="KYC147" s="3"/>
      <c r="KYD147" s="3"/>
      <c r="KYE147" s="3"/>
      <c r="KYF147" s="3"/>
      <c r="KYG147" s="3"/>
      <c r="KYH147" s="3"/>
      <c r="KYI147" s="3"/>
      <c r="KYJ147" s="3"/>
      <c r="KYK147" s="3"/>
      <c r="KYL147" s="3"/>
      <c r="KYM147" s="3"/>
      <c r="KYN147" s="3"/>
      <c r="KYO147" s="3"/>
      <c r="KYP147" s="3"/>
      <c r="KYQ147" s="3"/>
      <c r="KYR147" s="3"/>
      <c r="KYS147" s="3"/>
      <c r="KYT147" s="3"/>
      <c r="KYU147" s="3"/>
      <c r="KYV147" s="3"/>
      <c r="KYW147" s="3"/>
      <c r="KYX147" s="3"/>
      <c r="KYY147" s="3"/>
      <c r="KYZ147" s="3"/>
      <c r="KZA147" s="3"/>
      <c r="KZB147" s="3"/>
      <c r="KZC147" s="3"/>
      <c r="KZD147" s="3"/>
      <c r="KZE147" s="3"/>
      <c r="KZF147" s="3"/>
      <c r="KZG147" s="3"/>
      <c r="KZH147" s="3"/>
      <c r="KZI147" s="3"/>
      <c r="KZJ147" s="3"/>
      <c r="KZK147" s="3"/>
      <c r="KZL147" s="3"/>
      <c r="KZM147" s="3"/>
      <c r="KZN147" s="3"/>
      <c r="KZO147" s="3"/>
      <c r="KZP147" s="3"/>
      <c r="KZQ147" s="3"/>
      <c r="KZR147" s="3"/>
      <c r="KZS147" s="3"/>
      <c r="KZT147" s="3"/>
      <c r="KZU147" s="3"/>
      <c r="KZV147" s="3"/>
      <c r="KZW147" s="3"/>
      <c r="KZX147" s="3"/>
      <c r="KZY147" s="3"/>
      <c r="KZZ147" s="3"/>
      <c r="LAA147" s="3"/>
      <c r="LAB147" s="3"/>
      <c r="LAC147" s="3"/>
      <c r="LAD147" s="3"/>
      <c r="LAE147" s="3"/>
      <c r="LAF147" s="3"/>
      <c r="LAG147" s="3"/>
      <c r="LAH147" s="3"/>
      <c r="LAI147" s="3"/>
      <c r="LAJ147" s="3"/>
      <c r="LAK147" s="3"/>
      <c r="LAL147" s="3"/>
      <c r="LAM147" s="3"/>
      <c r="LAN147" s="3"/>
      <c r="LAO147" s="3"/>
      <c r="LAP147" s="3"/>
      <c r="LAQ147" s="3"/>
      <c r="LAR147" s="3"/>
      <c r="LAS147" s="3"/>
      <c r="LAT147" s="3"/>
      <c r="LAU147" s="3"/>
      <c r="LAV147" s="3"/>
      <c r="LAW147" s="3"/>
      <c r="LAX147" s="3"/>
      <c r="LAY147" s="3"/>
      <c r="LAZ147" s="3"/>
      <c r="LBA147" s="3"/>
      <c r="LBB147" s="3"/>
      <c r="LBC147" s="3"/>
      <c r="LBD147" s="3"/>
      <c r="LBE147" s="3"/>
      <c r="LBF147" s="3"/>
      <c r="LBG147" s="3"/>
      <c r="LBH147" s="3"/>
      <c r="LBI147" s="3"/>
      <c r="LBJ147" s="3"/>
      <c r="LBK147" s="3"/>
      <c r="LBL147" s="3"/>
      <c r="LBM147" s="3"/>
      <c r="LBN147" s="3"/>
      <c r="LBO147" s="3"/>
      <c r="LBP147" s="3"/>
      <c r="LBQ147" s="3"/>
      <c r="LBR147" s="3"/>
      <c r="LBS147" s="3"/>
      <c r="LBT147" s="3"/>
      <c r="LBU147" s="3"/>
      <c r="LBV147" s="3"/>
      <c r="LBW147" s="3"/>
      <c r="LBX147" s="3"/>
      <c r="LBY147" s="3"/>
      <c r="LBZ147" s="3"/>
      <c r="LCA147" s="3"/>
      <c r="LCB147" s="3"/>
      <c r="LCC147" s="3"/>
      <c r="LCD147" s="3"/>
      <c r="LCE147" s="3"/>
      <c r="LCF147" s="3"/>
      <c r="LCG147" s="3"/>
      <c r="LCH147" s="3"/>
      <c r="LCI147" s="3"/>
      <c r="LCJ147" s="3"/>
      <c r="LCK147" s="3"/>
      <c r="LCL147" s="3"/>
      <c r="LCM147" s="3"/>
      <c r="LCN147" s="3"/>
      <c r="LCO147" s="3"/>
      <c r="LCP147" s="3"/>
      <c r="LCQ147" s="3"/>
      <c r="LCR147" s="3"/>
      <c r="LCS147" s="3"/>
      <c r="LCT147" s="3"/>
      <c r="LCU147" s="3"/>
      <c r="LCV147" s="3"/>
      <c r="LCW147" s="3"/>
      <c r="LCX147" s="3"/>
      <c r="LCY147" s="3"/>
      <c r="LCZ147" s="3"/>
      <c r="LDA147" s="3"/>
      <c r="LDB147" s="3"/>
      <c r="LDC147" s="3"/>
      <c r="LDD147" s="3"/>
      <c r="LDE147" s="3"/>
      <c r="LDF147" s="3"/>
      <c r="LDG147" s="3"/>
      <c r="LDH147" s="3"/>
      <c r="LDI147" s="3"/>
      <c r="LDJ147" s="3"/>
      <c r="LDK147" s="3"/>
      <c r="LDL147" s="3"/>
      <c r="LDM147" s="3"/>
      <c r="LDN147" s="3"/>
      <c r="LDO147" s="3"/>
      <c r="LDP147" s="3"/>
      <c r="LDQ147" s="3"/>
      <c r="LDR147" s="3"/>
      <c r="LDS147" s="3"/>
      <c r="LDT147" s="3"/>
      <c r="LDU147" s="3"/>
      <c r="LDV147" s="3"/>
      <c r="LDW147" s="3"/>
      <c r="LDX147" s="3"/>
      <c r="LDY147" s="3"/>
      <c r="LDZ147" s="3"/>
      <c r="LEA147" s="3"/>
      <c r="LEB147" s="3"/>
      <c r="LEC147" s="3"/>
      <c r="LED147" s="3"/>
      <c r="LEE147" s="3"/>
      <c r="LEF147" s="3"/>
      <c r="LEG147" s="3"/>
      <c r="LEH147" s="3"/>
      <c r="LEI147" s="3"/>
      <c r="LEJ147" s="3"/>
      <c r="LEK147" s="3"/>
      <c r="LEL147" s="3"/>
      <c r="LEM147" s="3"/>
      <c r="LEN147" s="3"/>
      <c r="LEO147" s="3"/>
      <c r="LEP147" s="3"/>
      <c r="LEQ147" s="3"/>
      <c r="LER147" s="3"/>
      <c r="LES147" s="3"/>
      <c r="LET147" s="3"/>
      <c r="LEU147" s="3"/>
      <c r="LEV147" s="3"/>
      <c r="LEW147" s="3"/>
      <c r="LEX147" s="3"/>
      <c r="LEY147" s="3"/>
      <c r="LEZ147" s="3"/>
      <c r="LFA147" s="3"/>
      <c r="LFB147" s="3"/>
      <c r="LFC147" s="3"/>
      <c r="LFD147" s="3"/>
      <c r="LFE147" s="3"/>
      <c r="LFF147" s="3"/>
      <c r="LFG147" s="3"/>
      <c r="LFH147" s="3"/>
      <c r="LFI147" s="3"/>
      <c r="LFJ147" s="3"/>
      <c r="LFK147" s="3"/>
      <c r="LFL147" s="3"/>
      <c r="LFM147" s="3"/>
      <c r="LFN147" s="3"/>
      <c r="LFO147" s="3"/>
      <c r="LFP147" s="3"/>
      <c r="LFQ147" s="3"/>
      <c r="LFR147" s="3"/>
      <c r="LFS147" s="3"/>
      <c r="LFT147" s="3"/>
      <c r="LFU147" s="3"/>
      <c r="LFV147" s="3"/>
      <c r="LFW147" s="3"/>
      <c r="LFX147" s="3"/>
      <c r="LFY147" s="3"/>
      <c r="LFZ147" s="3"/>
      <c r="LGA147" s="3"/>
      <c r="LGB147" s="3"/>
      <c r="LGC147" s="3"/>
      <c r="LGD147" s="3"/>
      <c r="LGE147" s="3"/>
      <c r="LGF147" s="3"/>
      <c r="LGG147" s="3"/>
      <c r="LGH147" s="3"/>
      <c r="LGI147" s="3"/>
      <c r="LGJ147" s="3"/>
      <c r="LGK147" s="3"/>
      <c r="LGL147" s="3"/>
      <c r="LGM147" s="3"/>
      <c r="LGN147" s="3"/>
      <c r="LGO147" s="3"/>
      <c r="LGP147" s="3"/>
      <c r="LGQ147" s="3"/>
      <c r="LGR147" s="3"/>
      <c r="LGS147" s="3"/>
      <c r="LGT147" s="3"/>
      <c r="LGU147" s="3"/>
      <c r="LGV147" s="3"/>
      <c r="LGW147" s="3"/>
      <c r="LGX147" s="3"/>
      <c r="LGY147" s="3"/>
      <c r="LGZ147" s="3"/>
      <c r="LHA147" s="3"/>
      <c r="LHB147" s="3"/>
      <c r="LHC147" s="3"/>
      <c r="LHD147" s="3"/>
      <c r="LHE147" s="3"/>
      <c r="LHF147" s="3"/>
      <c r="LHG147" s="3"/>
      <c r="LHH147" s="3"/>
      <c r="LHI147" s="3"/>
      <c r="LHJ147" s="3"/>
      <c r="LHK147" s="3"/>
      <c r="LHL147" s="3"/>
      <c r="LHM147" s="3"/>
      <c r="LHN147" s="3"/>
      <c r="LHO147" s="3"/>
      <c r="LHP147" s="3"/>
      <c r="LHQ147" s="3"/>
      <c r="LHR147" s="3"/>
      <c r="LHS147" s="3"/>
      <c r="LHT147" s="3"/>
      <c r="LHU147" s="3"/>
      <c r="LHV147" s="3"/>
      <c r="LHW147" s="3"/>
      <c r="LHX147" s="3"/>
      <c r="LHY147" s="3"/>
      <c r="LHZ147" s="3"/>
      <c r="LIA147" s="3"/>
      <c r="LIB147" s="3"/>
      <c r="LIC147" s="3"/>
      <c r="LID147" s="3"/>
      <c r="LIE147" s="3"/>
      <c r="LIF147" s="3"/>
      <c r="LIG147" s="3"/>
      <c r="LIH147" s="3"/>
      <c r="LII147" s="3"/>
      <c r="LIJ147" s="3"/>
      <c r="LIK147" s="3"/>
      <c r="LIL147" s="3"/>
      <c r="LIM147" s="3"/>
      <c r="LIN147" s="3"/>
      <c r="LIO147" s="3"/>
      <c r="LIP147" s="3"/>
      <c r="LIQ147" s="3"/>
      <c r="LIR147" s="3"/>
      <c r="LIS147" s="3"/>
      <c r="LIT147" s="3"/>
      <c r="LIU147" s="3"/>
      <c r="LIV147" s="3"/>
      <c r="LIW147" s="3"/>
      <c r="LIX147" s="3"/>
      <c r="LIY147" s="3"/>
      <c r="LIZ147" s="3"/>
      <c r="LJA147" s="3"/>
      <c r="LJB147" s="3"/>
      <c r="LJC147" s="3"/>
      <c r="LJD147" s="3"/>
      <c r="LJE147" s="3"/>
      <c r="LJF147" s="3"/>
      <c r="LJG147" s="3"/>
      <c r="LJH147" s="3"/>
      <c r="LJI147" s="3"/>
      <c r="LJJ147" s="3"/>
      <c r="LJK147" s="3"/>
      <c r="LJL147" s="3"/>
      <c r="LJM147" s="3"/>
      <c r="LJN147" s="3"/>
      <c r="LJO147" s="3"/>
      <c r="LJP147" s="3"/>
      <c r="LJQ147" s="3"/>
      <c r="LJR147" s="3"/>
      <c r="LJS147" s="3"/>
      <c r="LJT147" s="3"/>
      <c r="LJU147" s="3"/>
      <c r="LJV147" s="3"/>
      <c r="LJW147" s="3"/>
      <c r="LJX147" s="3"/>
      <c r="LJY147" s="3"/>
      <c r="LJZ147" s="3"/>
      <c r="LKA147" s="3"/>
      <c r="LKB147" s="3"/>
      <c r="LKC147" s="3"/>
      <c r="LKD147" s="3"/>
      <c r="LKE147" s="3"/>
      <c r="LKF147" s="3"/>
      <c r="LKG147" s="3"/>
      <c r="LKH147" s="3"/>
      <c r="LKI147" s="3"/>
      <c r="LKJ147" s="3"/>
      <c r="LKK147" s="3"/>
      <c r="LKL147" s="3"/>
      <c r="LKM147" s="3"/>
      <c r="LKN147" s="3"/>
      <c r="LKO147" s="3"/>
      <c r="LKP147" s="3"/>
      <c r="LKQ147" s="3"/>
      <c r="LKR147" s="3"/>
      <c r="LKS147" s="3"/>
      <c r="LKT147" s="3"/>
      <c r="LKU147" s="3"/>
      <c r="LKV147" s="3"/>
      <c r="LKW147" s="3"/>
      <c r="LKX147" s="3"/>
      <c r="LKY147" s="3"/>
      <c r="LKZ147" s="3"/>
      <c r="LLA147" s="3"/>
      <c r="LLB147" s="3"/>
      <c r="LLC147" s="3"/>
      <c r="LLD147" s="3"/>
      <c r="LLE147" s="3"/>
      <c r="LLF147" s="3"/>
      <c r="LLG147" s="3"/>
      <c r="LLH147" s="3"/>
      <c r="LLI147" s="3"/>
      <c r="LLJ147" s="3"/>
      <c r="LLK147" s="3"/>
      <c r="LLL147" s="3"/>
      <c r="LLM147" s="3"/>
      <c r="LLN147" s="3"/>
      <c r="LLO147" s="3"/>
      <c r="LLP147" s="3"/>
      <c r="LLQ147" s="3"/>
      <c r="LLR147" s="3"/>
      <c r="LLS147" s="3"/>
      <c r="LLT147" s="3"/>
      <c r="LLU147" s="3"/>
      <c r="LLV147" s="3"/>
      <c r="LLW147" s="3"/>
      <c r="LLX147" s="3"/>
      <c r="LLY147" s="3"/>
      <c r="LLZ147" s="3"/>
      <c r="LMA147" s="3"/>
      <c r="LMB147" s="3"/>
      <c r="LMC147" s="3"/>
      <c r="LMD147" s="3"/>
      <c r="LME147" s="3"/>
      <c r="LMF147" s="3"/>
      <c r="LMG147" s="3"/>
      <c r="LMH147" s="3"/>
      <c r="LMI147" s="3"/>
      <c r="LMJ147" s="3"/>
      <c r="LMK147" s="3"/>
      <c r="LML147" s="3"/>
      <c r="LMM147" s="3"/>
      <c r="LMN147" s="3"/>
      <c r="LMO147" s="3"/>
      <c r="LMP147" s="3"/>
      <c r="LMQ147" s="3"/>
      <c r="LMR147" s="3"/>
      <c r="LMS147" s="3"/>
      <c r="LMT147" s="3"/>
      <c r="LMU147" s="3"/>
      <c r="LMV147" s="3"/>
      <c r="LMW147" s="3"/>
      <c r="LMX147" s="3"/>
      <c r="LMY147" s="3"/>
      <c r="LMZ147" s="3"/>
      <c r="LNA147" s="3"/>
      <c r="LNB147" s="3"/>
      <c r="LNC147" s="3"/>
      <c r="LND147" s="3"/>
      <c r="LNE147" s="3"/>
      <c r="LNF147" s="3"/>
      <c r="LNG147" s="3"/>
      <c r="LNH147" s="3"/>
      <c r="LNI147" s="3"/>
      <c r="LNJ147" s="3"/>
      <c r="LNK147" s="3"/>
      <c r="LNL147" s="3"/>
      <c r="LNM147" s="3"/>
      <c r="LNN147" s="3"/>
      <c r="LNO147" s="3"/>
      <c r="LNP147" s="3"/>
      <c r="LNQ147" s="3"/>
      <c r="LNR147" s="3"/>
      <c r="LNS147" s="3"/>
      <c r="LNT147" s="3"/>
      <c r="LNU147" s="3"/>
      <c r="LNV147" s="3"/>
      <c r="LNW147" s="3"/>
      <c r="LNX147" s="3"/>
      <c r="LNY147" s="3"/>
      <c r="LNZ147" s="3"/>
      <c r="LOA147" s="3"/>
      <c r="LOB147" s="3"/>
      <c r="LOC147" s="3"/>
      <c r="LOD147" s="3"/>
      <c r="LOE147" s="3"/>
      <c r="LOF147" s="3"/>
      <c r="LOG147" s="3"/>
      <c r="LOH147" s="3"/>
      <c r="LOI147" s="3"/>
      <c r="LOJ147" s="3"/>
      <c r="LOK147" s="3"/>
      <c r="LOL147" s="3"/>
      <c r="LOM147" s="3"/>
      <c r="LON147" s="3"/>
      <c r="LOO147" s="3"/>
      <c r="LOP147" s="3"/>
      <c r="LOQ147" s="3"/>
      <c r="LOR147" s="3"/>
      <c r="LOS147" s="3"/>
      <c r="LOT147" s="3"/>
      <c r="LOU147" s="3"/>
      <c r="LOV147" s="3"/>
      <c r="LOW147" s="3"/>
      <c r="LOX147" s="3"/>
      <c r="LOY147" s="3"/>
      <c r="LOZ147" s="3"/>
      <c r="LPA147" s="3"/>
      <c r="LPB147" s="3"/>
      <c r="LPC147" s="3"/>
      <c r="LPD147" s="3"/>
      <c r="LPE147" s="3"/>
      <c r="LPF147" s="3"/>
      <c r="LPG147" s="3"/>
      <c r="LPH147" s="3"/>
      <c r="LPI147" s="3"/>
      <c r="LPJ147" s="3"/>
      <c r="LPK147" s="3"/>
      <c r="LPL147" s="3"/>
      <c r="LPM147" s="3"/>
      <c r="LPN147" s="3"/>
      <c r="LPO147" s="3"/>
      <c r="LPP147" s="3"/>
      <c r="LPQ147" s="3"/>
      <c r="LPR147" s="3"/>
      <c r="LPS147" s="3"/>
      <c r="LPT147" s="3"/>
      <c r="LPU147" s="3"/>
      <c r="LPV147" s="3"/>
      <c r="LPW147" s="3"/>
      <c r="LPX147" s="3"/>
      <c r="LPY147" s="3"/>
      <c r="LPZ147" s="3"/>
      <c r="LQA147" s="3"/>
      <c r="LQB147" s="3"/>
      <c r="LQC147" s="3"/>
      <c r="LQD147" s="3"/>
      <c r="LQE147" s="3"/>
      <c r="LQF147" s="3"/>
      <c r="LQG147" s="3"/>
      <c r="LQH147" s="3"/>
      <c r="LQI147" s="3"/>
      <c r="LQJ147" s="3"/>
      <c r="LQK147" s="3"/>
      <c r="LQL147" s="3"/>
      <c r="LQM147" s="3"/>
      <c r="LQN147" s="3"/>
      <c r="LQO147" s="3"/>
      <c r="LQP147" s="3"/>
      <c r="LQQ147" s="3"/>
      <c r="LQR147" s="3"/>
      <c r="LQS147" s="3"/>
      <c r="LQT147" s="3"/>
      <c r="LQU147" s="3"/>
      <c r="LQV147" s="3"/>
      <c r="LQW147" s="3"/>
      <c r="LQX147" s="3"/>
      <c r="LQY147" s="3"/>
      <c r="LQZ147" s="3"/>
      <c r="LRA147" s="3"/>
      <c r="LRB147" s="3"/>
      <c r="LRC147" s="3"/>
      <c r="LRD147" s="3"/>
      <c r="LRE147" s="3"/>
      <c r="LRF147" s="3"/>
      <c r="LRG147" s="3"/>
      <c r="LRH147" s="3"/>
      <c r="LRI147" s="3"/>
      <c r="LRJ147" s="3"/>
      <c r="LRK147" s="3"/>
      <c r="LRL147" s="3"/>
      <c r="LRM147" s="3"/>
      <c r="LRN147" s="3"/>
      <c r="LRO147" s="3"/>
      <c r="LRP147" s="3"/>
      <c r="LRQ147" s="3"/>
      <c r="LRR147" s="3"/>
      <c r="LRS147" s="3"/>
      <c r="LRT147" s="3"/>
      <c r="LRU147" s="3"/>
      <c r="LRV147" s="3"/>
      <c r="LRW147" s="3"/>
      <c r="LRX147" s="3"/>
      <c r="LRY147" s="3"/>
      <c r="LRZ147" s="3"/>
      <c r="LSA147" s="3"/>
      <c r="LSB147" s="3"/>
      <c r="LSC147" s="3"/>
      <c r="LSD147" s="3"/>
      <c r="LSE147" s="3"/>
      <c r="LSF147" s="3"/>
      <c r="LSG147" s="3"/>
      <c r="LSH147" s="3"/>
      <c r="LSI147" s="3"/>
      <c r="LSJ147" s="3"/>
      <c r="LSK147" s="3"/>
      <c r="LSL147" s="3"/>
      <c r="LSM147" s="3"/>
      <c r="LSN147" s="3"/>
      <c r="LSO147" s="3"/>
      <c r="LSP147" s="3"/>
      <c r="LSQ147" s="3"/>
      <c r="LSR147" s="3"/>
      <c r="LSS147" s="3"/>
      <c r="LST147" s="3"/>
      <c r="LSU147" s="3"/>
      <c r="LSV147" s="3"/>
      <c r="LSW147" s="3"/>
      <c r="LSX147" s="3"/>
      <c r="LSY147" s="3"/>
      <c r="LSZ147" s="3"/>
      <c r="LTA147" s="3"/>
      <c r="LTB147" s="3"/>
      <c r="LTC147" s="3"/>
      <c r="LTD147" s="3"/>
      <c r="LTE147" s="3"/>
      <c r="LTF147" s="3"/>
      <c r="LTG147" s="3"/>
      <c r="LTH147" s="3"/>
      <c r="LTI147" s="3"/>
      <c r="LTJ147" s="3"/>
      <c r="LTK147" s="3"/>
      <c r="LTL147" s="3"/>
      <c r="LTM147" s="3"/>
      <c r="LTN147" s="3"/>
      <c r="LTO147" s="3"/>
      <c r="LTP147" s="3"/>
      <c r="LTQ147" s="3"/>
      <c r="LTR147" s="3"/>
      <c r="LTS147" s="3"/>
      <c r="LTT147" s="3"/>
      <c r="LTU147" s="3"/>
      <c r="LTV147" s="3"/>
      <c r="LTW147" s="3"/>
      <c r="LTX147" s="3"/>
      <c r="LTY147" s="3"/>
      <c r="LTZ147" s="3"/>
      <c r="LUA147" s="3"/>
      <c r="LUB147" s="3"/>
      <c r="LUC147" s="3"/>
      <c r="LUD147" s="3"/>
      <c r="LUE147" s="3"/>
      <c r="LUF147" s="3"/>
      <c r="LUG147" s="3"/>
      <c r="LUH147" s="3"/>
      <c r="LUI147" s="3"/>
      <c r="LUJ147" s="3"/>
      <c r="LUK147" s="3"/>
      <c r="LUL147" s="3"/>
      <c r="LUM147" s="3"/>
      <c r="LUN147" s="3"/>
      <c r="LUO147" s="3"/>
      <c r="LUP147" s="3"/>
      <c r="LUQ147" s="3"/>
      <c r="LUR147" s="3"/>
      <c r="LUS147" s="3"/>
      <c r="LUT147" s="3"/>
      <c r="LUU147" s="3"/>
      <c r="LUV147" s="3"/>
      <c r="LUW147" s="3"/>
      <c r="LUX147" s="3"/>
      <c r="LUY147" s="3"/>
      <c r="LUZ147" s="3"/>
      <c r="LVA147" s="3"/>
      <c r="LVB147" s="3"/>
      <c r="LVC147" s="3"/>
      <c r="LVD147" s="3"/>
      <c r="LVE147" s="3"/>
      <c r="LVF147" s="3"/>
      <c r="LVG147" s="3"/>
      <c r="LVH147" s="3"/>
      <c r="LVI147" s="3"/>
      <c r="LVJ147" s="3"/>
      <c r="LVK147" s="3"/>
      <c r="LVL147" s="3"/>
      <c r="LVM147" s="3"/>
      <c r="LVN147" s="3"/>
      <c r="LVO147" s="3"/>
      <c r="LVP147" s="3"/>
      <c r="LVQ147" s="3"/>
      <c r="LVR147" s="3"/>
      <c r="LVS147" s="3"/>
      <c r="LVT147" s="3"/>
      <c r="LVU147" s="3"/>
      <c r="LVV147" s="3"/>
      <c r="LVW147" s="3"/>
      <c r="LVX147" s="3"/>
      <c r="LVY147" s="3"/>
      <c r="LVZ147" s="3"/>
      <c r="LWA147" s="3"/>
      <c r="LWB147" s="3"/>
      <c r="LWC147" s="3"/>
      <c r="LWD147" s="3"/>
      <c r="LWE147" s="3"/>
      <c r="LWF147" s="3"/>
      <c r="LWG147" s="3"/>
      <c r="LWH147" s="3"/>
      <c r="LWI147" s="3"/>
      <c r="LWJ147" s="3"/>
      <c r="LWK147" s="3"/>
      <c r="LWL147" s="3"/>
      <c r="LWM147" s="3"/>
      <c r="LWN147" s="3"/>
      <c r="LWO147" s="3"/>
      <c r="LWP147" s="3"/>
      <c r="LWQ147" s="3"/>
      <c r="LWR147" s="3"/>
      <c r="LWS147" s="3"/>
      <c r="LWT147" s="3"/>
      <c r="LWU147" s="3"/>
      <c r="LWV147" s="3"/>
      <c r="LWW147" s="3"/>
      <c r="LWX147" s="3"/>
      <c r="LWY147" s="3"/>
      <c r="LWZ147" s="3"/>
      <c r="LXA147" s="3"/>
      <c r="LXB147" s="3"/>
      <c r="LXC147" s="3"/>
      <c r="LXD147" s="3"/>
      <c r="LXE147" s="3"/>
      <c r="LXF147" s="3"/>
      <c r="LXG147" s="3"/>
      <c r="LXH147" s="3"/>
      <c r="LXI147" s="3"/>
      <c r="LXJ147" s="3"/>
      <c r="LXK147" s="3"/>
      <c r="LXL147" s="3"/>
      <c r="LXM147" s="3"/>
      <c r="LXN147" s="3"/>
      <c r="LXO147" s="3"/>
      <c r="LXP147" s="3"/>
      <c r="LXQ147" s="3"/>
      <c r="LXR147" s="3"/>
      <c r="LXS147" s="3"/>
      <c r="LXT147" s="3"/>
      <c r="LXU147" s="3"/>
      <c r="LXV147" s="3"/>
      <c r="LXW147" s="3"/>
      <c r="LXX147" s="3"/>
      <c r="LXY147" s="3"/>
      <c r="LXZ147" s="3"/>
      <c r="LYA147" s="3"/>
      <c r="LYB147" s="3"/>
      <c r="LYC147" s="3"/>
      <c r="LYD147" s="3"/>
      <c r="LYE147" s="3"/>
      <c r="LYF147" s="3"/>
      <c r="LYG147" s="3"/>
      <c r="LYH147" s="3"/>
      <c r="LYI147" s="3"/>
      <c r="LYJ147" s="3"/>
      <c r="LYK147" s="3"/>
      <c r="LYL147" s="3"/>
      <c r="LYM147" s="3"/>
      <c r="LYN147" s="3"/>
      <c r="LYO147" s="3"/>
      <c r="LYP147" s="3"/>
      <c r="LYQ147" s="3"/>
      <c r="LYR147" s="3"/>
      <c r="LYS147" s="3"/>
      <c r="LYT147" s="3"/>
      <c r="LYU147" s="3"/>
      <c r="LYV147" s="3"/>
      <c r="LYW147" s="3"/>
      <c r="LYX147" s="3"/>
      <c r="LYY147" s="3"/>
      <c r="LYZ147" s="3"/>
      <c r="LZA147" s="3"/>
      <c r="LZB147" s="3"/>
      <c r="LZC147" s="3"/>
      <c r="LZD147" s="3"/>
      <c r="LZE147" s="3"/>
      <c r="LZF147" s="3"/>
      <c r="LZG147" s="3"/>
      <c r="LZH147" s="3"/>
      <c r="LZI147" s="3"/>
      <c r="LZJ147" s="3"/>
      <c r="LZK147" s="3"/>
      <c r="LZL147" s="3"/>
      <c r="LZM147" s="3"/>
      <c r="LZN147" s="3"/>
      <c r="LZO147" s="3"/>
      <c r="LZP147" s="3"/>
      <c r="LZQ147" s="3"/>
      <c r="LZR147" s="3"/>
      <c r="LZS147" s="3"/>
      <c r="LZT147" s="3"/>
      <c r="LZU147" s="3"/>
      <c r="LZV147" s="3"/>
      <c r="LZW147" s="3"/>
      <c r="LZX147" s="3"/>
      <c r="LZY147" s="3"/>
      <c r="LZZ147" s="3"/>
      <c r="MAA147" s="3"/>
      <c r="MAB147" s="3"/>
      <c r="MAC147" s="3"/>
      <c r="MAD147" s="3"/>
      <c r="MAE147" s="3"/>
      <c r="MAF147" s="3"/>
      <c r="MAG147" s="3"/>
      <c r="MAH147" s="3"/>
      <c r="MAI147" s="3"/>
      <c r="MAJ147" s="3"/>
      <c r="MAK147" s="3"/>
      <c r="MAL147" s="3"/>
      <c r="MAM147" s="3"/>
      <c r="MAN147" s="3"/>
      <c r="MAO147" s="3"/>
      <c r="MAP147" s="3"/>
      <c r="MAQ147" s="3"/>
      <c r="MAR147" s="3"/>
      <c r="MAS147" s="3"/>
      <c r="MAT147" s="3"/>
      <c r="MAU147" s="3"/>
      <c r="MAV147" s="3"/>
      <c r="MAW147" s="3"/>
      <c r="MAX147" s="3"/>
      <c r="MAY147" s="3"/>
      <c r="MAZ147" s="3"/>
      <c r="MBA147" s="3"/>
      <c r="MBB147" s="3"/>
      <c r="MBC147" s="3"/>
      <c r="MBD147" s="3"/>
      <c r="MBE147" s="3"/>
      <c r="MBF147" s="3"/>
      <c r="MBG147" s="3"/>
      <c r="MBH147" s="3"/>
      <c r="MBI147" s="3"/>
      <c r="MBJ147" s="3"/>
      <c r="MBK147" s="3"/>
      <c r="MBL147" s="3"/>
      <c r="MBM147" s="3"/>
      <c r="MBN147" s="3"/>
      <c r="MBO147" s="3"/>
      <c r="MBP147" s="3"/>
      <c r="MBQ147" s="3"/>
      <c r="MBR147" s="3"/>
      <c r="MBS147" s="3"/>
      <c r="MBT147" s="3"/>
      <c r="MBU147" s="3"/>
      <c r="MBV147" s="3"/>
      <c r="MBW147" s="3"/>
      <c r="MBX147" s="3"/>
      <c r="MBY147" s="3"/>
      <c r="MBZ147" s="3"/>
      <c r="MCA147" s="3"/>
      <c r="MCB147" s="3"/>
      <c r="MCC147" s="3"/>
      <c r="MCD147" s="3"/>
      <c r="MCE147" s="3"/>
      <c r="MCF147" s="3"/>
      <c r="MCG147" s="3"/>
      <c r="MCH147" s="3"/>
      <c r="MCI147" s="3"/>
      <c r="MCJ147" s="3"/>
      <c r="MCK147" s="3"/>
      <c r="MCL147" s="3"/>
      <c r="MCM147" s="3"/>
      <c r="MCN147" s="3"/>
      <c r="MCO147" s="3"/>
      <c r="MCP147" s="3"/>
      <c r="MCQ147" s="3"/>
      <c r="MCR147" s="3"/>
      <c r="MCS147" s="3"/>
      <c r="MCT147" s="3"/>
      <c r="MCU147" s="3"/>
      <c r="MCV147" s="3"/>
      <c r="MCW147" s="3"/>
      <c r="MCX147" s="3"/>
      <c r="MCY147" s="3"/>
      <c r="MCZ147" s="3"/>
      <c r="MDA147" s="3"/>
      <c r="MDB147" s="3"/>
      <c r="MDC147" s="3"/>
      <c r="MDD147" s="3"/>
      <c r="MDE147" s="3"/>
      <c r="MDF147" s="3"/>
      <c r="MDG147" s="3"/>
      <c r="MDH147" s="3"/>
      <c r="MDI147" s="3"/>
      <c r="MDJ147" s="3"/>
      <c r="MDK147" s="3"/>
      <c r="MDL147" s="3"/>
      <c r="MDM147" s="3"/>
      <c r="MDN147" s="3"/>
      <c r="MDO147" s="3"/>
      <c r="MDP147" s="3"/>
      <c r="MDQ147" s="3"/>
      <c r="MDR147" s="3"/>
      <c r="MDS147" s="3"/>
      <c r="MDT147" s="3"/>
      <c r="MDU147" s="3"/>
      <c r="MDV147" s="3"/>
      <c r="MDW147" s="3"/>
      <c r="MDX147" s="3"/>
      <c r="MDY147" s="3"/>
      <c r="MDZ147" s="3"/>
      <c r="MEA147" s="3"/>
      <c r="MEB147" s="3"/>
      <c r="MEC147" s="3"/>
      <c r="MED147" s="3"/>
      <c r="MEE147" s="3"/>
      <c r="MEF147" s="3"/>
      <c r="MEG147" s="3"/>
      <c r="MEH147" s="3"/>
      <c r="MEI147" s="3"/>
      <c r="MEJ147" s="3"/>
      <c r="MEK147" s="3"/>
      <c r="MEL147" s="3"/>
      <c r="MEM147" s="3"/>
      <c r="MEN147" s="3"/>
      <c r="MEO147" s="3"/>
      <c r="MEP147" s="3"/>
      <c r="MEQ147" s="3"/>
      <c r="MER147" s="3"/>
      <c r="MES147" s="3"/>
      <c r="MET147" s="3"/>
      <c r="MEU147" s="3"/>
      <c r="MEV147" s="3"/>
      <c r="MEW147" s="3"/>
      <c r="MEX147" s="3"/>
      <c r="MEY147" s="3"/>
      <c r="MEZ147" s="3"/>
      <c r="MFA147" s="3"/>
      <c r="MFB147" s="3"/>
      <c r="MFC147" s="3"/>
      <c r="MFD147" s="3"/>
      <c r="MFE147" s="3"/>
      <c r="MFF147" s="3"/>
      <c r="MFG147" s="3"/>
      <c r="MFH147" s="3"/>
      <c r="MFI147" s="3"/>
      <c r="MFJ147" s="3"/>
      <c r="MFK147" s="3"/>
      <c r="MFL147" s="3"/>
      <c r="MFM147" s="3"/>
      <c r="MFN147" s="3"/>
      <c r="MFO147" s="3"/>
      <c r="MFP147" s="3"/>
      <c r="MFQ147" s="3"/>
      <c r="MFR147" s="3"/>
      <c r="MFS147" s="3"/>
      <c r="MFT147" s="3"/>
      <c r="MFU147" s="3"/>
      <c r="MFV147" s="3"/>
      <c r="MFW147" s="3"/>
      <c r="MFX147" s="3"/>
      <c r="MFY147" s="3"/>
      <c r="MFZ147" s="3"/>
      <c r="MGA147" s="3"/>
      <c r="MGB147" s="3"/>
      <c r="MGC147" s="3"/>
      <c r="MGD147" s="3"/>
      <c r="MGE147" s="3"/>
      <c r="MGF147" s="3"/>
      <c r="MGG147" s="3"/>
      <c r="MGH147" s="3"/>
      <c r="MGI147" s="3"/>
      <c r="MGJ147" s="3"/>
      <c r="MGK147" s="3"/>
      <c r="MGL147" s="3"/>
      <c r="MGM147" s="3"/>
      <c r="MGN147" s="3"/>
      <c r="MGO147" s="3"/>
      <c r="MGP147" s="3"/>
      <c r="MGQ147" s="3"/>
      <c r="MGR147" s="3"/>
      <c r="MGS147" s="3"/>
      <c r="MGT147" s="3"/>
      <c r="MGU147" s="3"/>
      <c r="MGV147" s="3"/>
      <c r="MGW147" s="3"/>
      <c r="MGX147" s="3"/>
      <c r="MGY147" s="3"/>
      <c r="MGZ147" s="3"/>
      <c r="MHA147" s="3"/>
      <c r="MHB147" s="3"/>
      <c r="MHC147" s="3"/>
      <c r="MHD147" s="3"/>
      <c r="MHE147" s="3"/>
      <c r="MHF147" s="3"/>
      <c r="MHG147" s="3"/>
      <c r="MHH147" s="3"/>
      <c r="MHI147" s="3"/>
      <c r="MHJ147" s="3"/>
      <c r="MHK147" s="3"/>
      <c r="MHL147" s="3"/>
      <c r="MHM147" s="3"/>
      <c r="MHN147" s="3"/>
      <c r="MHO147" s="3"/>
      <c r="MHP147" s="3"/>
      <c r="MHQ147" s="3"/>
      <c r="MHR147" s="3"/>
      <c r="MHS147" s="3"/>
      <c r="MHT147" s="3"/>
      <c r="MHU147" s="3"/>
      <c r="MHV147" s="3"/>
      <c r="MHW147" s="3"/>
      <c r="MHX147" s="3"/>
      <c r="MHY147" s="3"/>
      <c r="MHZ147" s="3"/>
      <c r="MIA147" s="3"/>
      <c r="MIB147" s="3"/>
      <c r="MIC147" s="3"/>
      <c r="MID147" s="3"/>
      <c r="MIE147" s="3"/>
      <c r="MIF147" s="3"/>
      <c r="MIG147" s="3"/>
      <c r="MIH147" s="3"/>
      <c r="MII147" s="3"/>
      <c r="MIJ147" s="3"/>
      <c r="MIK147" s="3"/>
      <c r="MIL147" s="3"/>
      <c r="MIM147" s="3"/>
      <c r="MIN147" s="3"/>
      <c r="MIO147" s="3"/>
      <c r="MIP147" s="3"/>
      <c r="MIQ147" s="3"/>
      <c r="MIR147" s="3"/>
      <c r="MIS147" s="3"/>
      <c r="MIT147" s="3"/>
      <c r="MIU147" s="3"/>
      <c r="MIV147" s="3"/>
      <c r="MIW147" s="3"/>
      <c r="MIX147" s="3"/>
      <c r="MIY147" s="3"/>
      <c r="MIZ147" s="3"/>
      <c r="MJA147" s="3"/>
      <c r="MJB147" s="3"/>
      <c r="MJC147" s="3"/>
      <c r="MJD147" s="3"/>
      <c r="MJE147" s="3"/>
      <c r="MJF147" s="3"/>
      <c r="MJG147" s="3"/>
      <c r="MJH147" s="3"/>
      <c r="MJI147" s="3"/>
      <c r="MJJ147" s="3"/>
      <c r="MJK147" s="3"/>
      <c r="MJL147" s="3"/>
      <c r="MJM147" s="3"/>
      <c r="MJN147" s="3"/>
      <c r="MJO147" s="3"/>
      <c r="MJP147" s="3"/>
      <c r="MJQ147" s="3"/>
      <c r="MJR147" s="3"/>
      <c r="MJS147" s="3"/>
      <c r="MJT147" s="3"/>
      <c r="MJU147" s="3"/>
      <c r="MJV147" s="3"/>
      <c r="MJW147" s="3"/>
      <c r="MJX147" s="3"/>
      <c r="MJY147" s="3"/>
      <c r="MJZ147" s="3"/>
      <c r="MKA147" s="3"/>
      <c r="MKB147" s="3"/>
      <c r="MKC147" s="3"/>
      <c r="MKD147" s="3"/>
      <c r="MKE147" s="3"/>
      <c r="MKF147" s="3"/>
      <c r="MKG147" s="3"/>
      <c r="MKH147" s="3"/>
      <c r="MKI147" s="3"/>
      <c r="MKJ147" s="3"/>
      <c r="MKK147" s="3"/>
      <c r="MKL147" s="3"/>
      <c r="MKM147" s="3"/>
      <c r="MKN147" s="3"/>
      <c r="MKO147" s="3"/>
      <c r="MKP147" s="3"/>
      <c r="MKQ147" s="3"/>
      <c r="MKR147" s="3"/>
      <c r="MKS147" s="3"/>
      <c r="MKT147" s="3"/>
      <c r="MKU147" s="3"/>
      <c r="MKV147" s="3"/>
      <c r="MKW147" s="3"/>
      <c r="MKX147" s="3"/>
      <c r="MKY147" s="3"/>
      <c r="MKZ147" s="3"/>
      <c r="MLA147" s="3"/>
      <c r="MLB147" s="3"/>
      <c r="MLC147" s="3"/>
      <c r="MLD147" s="3"/>
      <c r="MLE147" s="3"/>
      <c r="MLF147" s="3"/>
      <c r="MLG147" s="3"/>
      <c r="MLH147" s="3"/>
      <c r="MLI147" s="3"/>
      <c r="MLJ147" s="3"/>
      <c r="MLK147" s="3"/>
      <c r="MLL147" s="3"/>
      <c r="MLM147" s="3"/>
      <c r="MLN147" s="3"/>
      <c r="MLO147" s="3"/>
      <c r="MLP147" s="3"/>
      <c r="MLQ147" s="3"/>
      <c r="MLR147" s="3"/>
      <c r="MLS147" s="3"/>
      <c r="MLT147" s="3"/>
      <c r="MLU147" s="3"/>
      <c r="MLV147" s="3"/>
      <c r="MLW147" s="3"/>
      <c r="MLX147" s="3"/>
      <c r="MLY147" s="3"/>
      <c r="MLZ147" s="3"/>
      <c r="MMA147" s="3"/>
      <c r="MMB147" s="3"/>
      <c r="MMC147" s="3"/>
      <c r="MMD147" s="3"/>
      <c r="MME147" s="3"/>
      <c r="MMF147" s="3"/>
      <c r="MMG147" s="3"/>
      <c r="MMH147" s="3"/>
      <c r="MMI147" s="3"/>
      <c r="MMJ147" s="3"/>
      <c r="MMK147" s="3"/>
      <c r="MML147" s="3"/>
      <c r="MMM147" s="3"/>
      <c r="MMN147" s="3"/>
      <c r="MMO147" s="3"/>
      <c r="MMP147" s="3"/>
      <c r="MMQ147" s="3"/>
      <c r="MMR147" s="3"/>
      <c r="MMS147" s="3"/>
      <c r="MMT147" s="3"/>
      <c r="MMU147" s="3"/>
      <c r="MMV147" s="3"/>
      <c r="MMW147" s="3"/>
      <c r="MMX147" s="3"/>
      <c r="MMY147" s="3"/>
      <c r="MMZ147" s="3"/>
      <c r="MNA147" s="3"/>
      <c r="MNB147" s="3"/>
      <c r="MNC147" s="3"/>
      <c r="MND147" s="3"/>
      <c r="MNE147" s="3"/>
      <c r="MNF147" s="3"/>
      <c r="MNG147" s="3"/>
      <c r="MNH147" s="3"/>
      <c r="MNI147" s="3"/>
      <c r="MNJ147" s="3"/>
      <c r="MNK147" s="3"/>
      <c r="MNL147" s="3"/>
      <c r="MNM147" s="3"/>
      <c r="MNN147" s="3"/>
      <c r="MNO147" s="3"/>
      <c r="MNP147" s="3"/>
      <c r="MNQ147" s="3"/>
      <c r="MNR147" s="3"/>
      <c r="MNS147" s="3"/>
      <c r="MNT147" s="3"/>
      <c r="MNU147" s="3"/>
      <c r="MNV147" s="3"/>
      <c r="MNW147" s="3"/>
      <c r="MNX147" s="3"/>
      <c r="MNY147" s="3"/>
      <c r="MNZ147" s="3"/>
      <c r="MOA147" s="3"/>
      <c r="MOB147" s="3"/>
      <c r="MOC147" s="3"/>
      <c r="MOD147" s="3"/>
      <c r="MOE147" s="3"/>
      <c r="MOF147" s="3"/>
      <c r="MOG147" s="3"/>
      <c r="MOH147" s="3"/>
      <c r="MOI147" s="3"/>
      <c r="MOJ147" s="3"/>
      <c r="MOK147" s="3"/>
      <c r="MOL147" s="3"/>
      <c r="MOM147" s="3"/>
      <c r="MON147" s="3"/>
      <c r="MOO147" s="3"/>
      <c r="MOP147" s="3"/>
      <c r="MOQ147" s="3"/>
      <c r="MOR147" s="3"/>
      <c r="MOS147" s="3"/>
      <c r="MOT147" s="3"/>
      <c r="MOU147" s="3"/>
      <c r="MOV147" s="3"/>
      <c r="MOW147" s="3"/>
      <c r="MOX147" s="3"/>
      <c r="MOY147" s="3"/>
      <c r="MOZ147" s="3"/>
      <c r="MPA147" s="3"/>
      <c r="MPB147" s="3"/>
      <c r="MPC147" s="3"/>
      <c r="MPD147" s="3"/>
      <c r="MPE147" s="3"/>
      <c r="MPF147" s="3"/>
      <c r="MPG147" s="3"/>
      <c r="MPH147" s="3"/>
      <c r="MPI147" s="3"/>
      <c r="MPJ147" s="3"/>
      <c r="MPK147" s="3"/>
      <c r="MPL147" s="3"/>
      <c r="MPM147" s="3"/>
      <c r="MPN147" s="3"/>
      <c r="MPO147" s="3"/>
      <c r="MPP147" s="3"/>
      <c r="MPQ147" s="3"/>
      <c r="MPR147" s="3"/>
      <c r="MPS147" s="3"/>
      <c r="MPT147" s="3"/>
      <c r="MPU147" s="3"/>
      <c r="MPV147" s="3"/>
      <c r="MPW147" s="3"/>
      <c r="MPX147" s="3"/>
      <c r="MPY147" s="3"/>
      <c r="MPZ147" s="3"/>
      <c r="MQA147" s="3"/>
      <c r="MQB147" s="3"/>
      <c r="MQC147" s="3"/>
      <c r="MQD147" s="3"/>
      <c r="MQE147" s="3"/>
      <c r="MQF147" s="3"/>
      <c r="MQG147" s="3"/>
      <c r="MQH147" s="3"/>
      <c r="MQI147" s="3"/>
      <c r="MQJ147" s="3"/>
      <c r="MQK147" s="3"/>
      <c r="MQL147" s="3"/>
      <c r="MQM147" s="3"/>
      <c r="MQN147" s="3"/>
      <c r="MQO147" s="3"/>
      <c r="MQP147" s="3"/>
      <c r="MQQ147" s="3"/>
      <c r="MQR147" s="3"/>
      <c r="MQS147" s="3"/>
      <c r="MQT147" s="3"/>
      <c r="MQU147" s="3"/>
      <c r="MQV147" s="3"/>
      <c r="MQW147" s="3"/>
      <c r="MQX147" s="3"/>
      <c r="MQY147" s="3"/>
      <c r="MQZ147" s="3"/>
      <c r="MRA147" s="3"/>
      <c r="MRB147" s="3"/>
      <c r="MRC147" s="3"/>
      <c r="MRD147" s="3"/>
      <c r="MRE147" s="3"/>
      <c r="MRF147" s="3"/>
      <c r="MRG147" s="3"/>
      <c r="MRH147" s="3"/>
      <c r="MRI147" s="3"/>
      <c r="MRJ147" s="3"/>
      <c r="MRK147" s="3"/>
      <c r="MRL147" s="3"/>
      <c r="MRM147" s="3"/>
      <c r="MRN147" s="3"/>
      <c r="MRO147" s="3"/>
      <c r="MRP147" s="3"/>
      <c r="MRQ147" s="3"/>
      <c r="MRR147" s="3"/>
      <c r="MRS147" s="3"/>
      <c r="MRT147" s="3"/>
      <c r="MRU147" s="3"/>
      <c r="MRV147" s="3"/>
      <c r="MRW147" s="3"/>
      <c r="MRX147" s="3"/>
      <c r="MRY147" s="3"/>
      <c r="MRZ147" s="3"/>
      <c r="MSA147" s="3"/>
      <c r="MSB147" s="3"/>
      <c r="MSC147" s="3"/>
      <c r="MSD147" s="3"/>
      <c r="MSE147" s="3"/>
      <c r="MSF147" s="3"/>
      <c r="MSG147" s="3"/>
      <c r="MSH147" s="3"/>
      <c r="MSI147" s="3"/>
      <c r="MSJ147" s="3"/>
      <c r="MSK147" s="3"/>
      <c r="MSL147" s="3"/>
      <c r="MSM147" s="3"/>
      <c r="MSN147" s="3"/>
      <c r="MSO147" s="3"/>
      <c r="MSP147" s="3"/>
      <c r="MSQ147" s="3"/>
      <c r="MSR147" s="3"/>
      <c r="MSS147" s="3"/>
      <c r="MST147" s="3"/>
      <c r="MSU147" s="3"/>
      <c r="MSV147" s="3"/>
      <c r="MSW147" s="3"/>
      <c r="MSX147" s="3"/>
      <c r="MSY147" s="3"/>
      <c r="MSZ147" s="3"/>
      <c r="MTA147" s="3"/>
      <c r="MTB147" s="3"/>
      <c r="MTC147" s="3"/>
      <c r="MTD147" s="3"/>
      <c r="MTE147" s="3"/>
      <c r="MTF147" s="3"/>
      <c r="MTG147" s="3"/>
      <c r="MTH147" s="3"/>
      <c r="MTI147" s="3"/>
      <c r="MTJ147" s="3"/>
      <c r="MTK147" s="3"/>
      <c r="MTL147" s="3"/>
      <c r="MTM147" s="3"/>
      <c r="MTN147" s="3"/>
      <c r="MTO147" s="3"/>
      <c r="MTP147" s="3"/>
      <c r="MTQ147" s="3"/>
      <c r="MTR147" s="3"/>
      <c r="MTS147" s="3"/>
      <c r="MTT147" s="3"/>
      <c r="MTU147" s="3"/>
      <c r="MTV147" s="3"/>
      <c r="MTW147" s="3"/>
      <c r="MTX147" s="3"/>
      <c r="MTY147" s="3"/>
      <c r="MTZ147" s="3"/>
      <c r="MUA147" s="3"/>
      <c r="MUB147" s="3"/>
      <c r="MUC147" s="3"/>
      <c r="MUD147" s="3"/>
      <c r="MUE147" s="3"/>
      <c r="MUF147" s="3"/>
      <c r="MUG147" s="3"/>
      <c r="MUH147" s="3"/>
      <c r="MUI147" s="3"/>
      <c r="MUJ147" s="3"/>
      <c r="MUK147" s="3"/>
      <c r="MUL147" s="3"/>
      <c r="MUM147" s="3"/>
      <c r="MUN147" s="3"/>
      <c r="MUO147" s="3"/>
      <c r="MUP147" s="3"/>
      <c r="MUQ147" s="3"/>
      <c r="MUR147" s="3"/>
      <c r="MUS147" s="3"/>
      <c r="MUT147" s="3"/>
      <c r="MUU147" s="3"/>
      <c r="MUV147" s="3"/>
      <c r="MUW147" s="3"/>
      <c r="MUX147" s="3"/>
      <c r="MUY147" s="3"/>
      <c r="MUZ147" s="3"/>
      <c r="MVA147" s="3"/>
      <c r="MVB147" s="3"/>
      <c r="MVC147" s="3"/>
      <c r="MVD147" s="3"/>
      <c r="MVE147" s="3"/>
      <c r="MVF147" s="3"/>
      <c r="MVG147" s="3"/>
      <c r="MVH147" s="3"/>
      <c r="MVI147" s="3"/>
      <c r="MVJ147" s="3"/>
      <c r="MVK147" s="3"/>
      <c r="MVL147" s="3"/>
      <c r="MVM147" s="3"/>
      <c r="MVN147" s="3"/>
      <c r="MVO147" s="3"/>
      <c r="MVP147" s="3"/>
      <c r="MVQ147" s="3"/>
      <c r="MVR147" s="3"/>
      <c r="MVS147" s="3"/>
      <c r="MVT147" s="3"/>
      <c r="MVU147" s="3"/>
      <c r="MVV147" s="3"/>
      <c r="MVW147" s="3"/>
      <c r="MVX147" s="3"/>
      <c r="MVY147" s="3"/>
      <c r="MVZ147" s="3"/>
      <c r="MWA147" s="3"/>
      <c r="MWB147" s="3"/>
      <c r="MWC147" s="3"/>
      <c r="MWD147" s="3"/>
      <c r="MWE147" s="3"/>
      <c r="MWF147" s="3"/>
      <c r="MWG147" s="3"/>
      <c r="MWH147" s="3"/>
      <c r="MWI147" s="3"/>
      <c r="MWJ147" s="3"/>
      <c r="MWK147" s="3"/>
      <c r="MWL147" s="3"/>
      <c r="MWM147" s="3"/>
      <c r="MWN147" s="3"/>
      <c r="MWO147" s="3"/>
      <c r="MWP147" s="3"/>
      <c r="MWQ147" s="3"/>
      <c r="MWR147" s="3"/>
      <c r="MWS147" s="3"/>
      <c r="MWT147" s="3"/>
      <c r="MWU147" s="3"/>
      <c r="MWV147" s="3"/>
      <c r="MWW147" s="3"/>
      <c r="MWX147" s="3"/>
      <c r="MWY147" s="3"/>
      <c r="MWZ147" s="3"/>
      <c r="MXA147" s="3"/>
      <c r="MXB147" s="3"/>
      <c r="MXC147" s="3"/>
      <c r="MXD147" s="3"/>
      <c r="MXE147" s="3"/>
      <c r="MXF147" s="3"/>
      <c r="MXG147" s="3"/>
      <c r="MXH147" s="3"/>
      <c r="MXI147" s="3"/>
      <c r="MXJ147" s="3"/>
      <c r="MXK147" s="3"/>
      <c r="MXL147" s="3"/>
      <c r="MXM147" s="3"/>
      <c r="MXN147" s="3"/>
      <c r="MXO147" s="3"/>
      <c r="MXP147" s="3"/>
      <c r="MXQ147" s="3"/>
      <c r="MXR147" s="3"/>
      <c r="MXS147" s="3"/>
      <c r="MXT147" s="3"/>
      <c r="MXU147" s="3"/>
      <c r="MXV147" s="3"/>
      <c r="MXW147" s="3"/>
      <c r="MXX147" s="3"/>
      <c r="MXY147" s="3"/>
      <c r="MXZ147" s="3"/>
      <c r="MYA147" s="3"/>
      <c r="MYB147" s="3"/>
      <c r="MYC147" s="3"/>
      <c r="MYD147" s="3"/>
      <c r="MYE147" s="3"/>
      <c r="MYF147" s="3"/>
      <c r="MYG147" s="3"/>
      <c r="MYH147" s="3"/>
      <c r="MYI147" s="3"/>
      <c r="MYJ147" s="3"/>
      <c r="MYK147" s="3"/>
      <c r="MYL147" s="3"/>
      <c r="MYM147" s="3"/>
      <c r="MYN147" s="3"/>
      <c r="MYO147" s="3"/>
      <c r="MYP147" s="3"/>
      <c r="MYQ147" s="3"/>
      <c r="MYR147" s="3"/>
      <c r="MYS147" s="3"/>
      <c r="MYT147" s="3"/>
      <c r="MYU147" s="3"/>
      <c r="MYV147" s="3"/>
      <c r="MYW147" s="3"/>
      <c r="MYX147" s="3"/>
      <c r="MYY147" s="3"/>
      <c r="MYZ147" s="3"/>
      <c r="MZA147" s="3"/>
      <c r="MZB147" s="3"/>
      <c r="MZC147" s="3"/>
      <c r="MZD147" s="3"/>
      <c r="MZE147" s="3"/>
      <c r="MZF147" s="3"/>
      <c r="MZG147" s="3"/>
      <c r="MZH147" s="3"/>
      <c r="MZI147" s="3"/>
      <c r="MZJ147" s="3"/>
      <c r="MZK147" s="3"/>
      <c r="MZL147" s="3"/>
      <c r="MZM147" s="3"/>
      <c r="MZN147" s="3"/>
      <c r="MZO147" s="3"/>
      <c r="MZP147" s="3"/>
      <c r="MZQ147" s="3"/>
      <c r="MZR147" s="3"/>
      <c r="MZS147" s="3"/>
      <c r="MZT147" s="3"/>
      <c r="MZU147" s="3"/>
      <c r="MZV147" s="3"/>
      <c r="MZW147" s="3"/>
      <c r="MZX147" s="3"/>
      <c r="MZY147" s="3"/>
      <c r="MZZ147" s="3"/>
      <c r="NAA147" s="3"/>
      <c r="NAB147" s="3"/>
      <c r="NAC147" s="3"/>
      <c r="NAD147" s="3"/>
      <c r="NAE147" s="3"/>
      <c r="NAF147" s="3"/>
      <c r="NAG147" s="3"/>
      <c r="NAH147" s="3"/>
      <c r="NAI147" s="3"/>
      <c r="NAJ147" s="3"/>
      <c r="NAK147" s="3"/>
      <c r="NAL147" s="3"/>
      <c r="NAM147" s="3"/>
      <c r="NAN147" s="3"/>
      <c r="NAO147" s="3"/>
      <c r="NAP147" s="3"/>
      <c r="NAQ147" s="3"/>
      <c r="NAR147" s="3"/>
      <c r="NAS147" s="3"/>
      <c r="NAT147" s="3"/>
      <c r="NAU147" s="3"/>
      <c r="NAV147" s="3"/>
      <c r="NAW147" s="3"/>
      <c r="NAX147" s="3"/>
      <c r="NAY147" s="3"/>
      <c r="NAZ147" s="3"/>
      <c r="NBA147" s="3"/>
      <c r="NBB147" s="3"/>
      <c r="NBC147" s="3"/>
      <c r="NBD147" s="3"/>
      <c r="NBE147" s="3"/>
      <c r="NBF147" s="3"/>
      <c r="NBG147" s="3"/>
      <c r="NBH147" s="3"/>
      <c r="NBI147" s="3"/>
      <c r="NBJ147" s="3"/>
      <c r="NBK147" s="3"/>
      <c r="NBL147" s="3"/>
      <c r="NBM147" s="3"/>
      <c r="NBN147" s="3"/>
      <c r="NBO147" s="3"/>
      <c r="NBP147" s="3"/>
      <c r="NBQ147" s="3"/>
      <c r="NBR147" s="3"/>
      <c r="NBS147" s="3"/>
      <c r="NBT147" s="3"/>
      <c r="NBU147" s="3"/>
      <c r="NBV147" s="3"/>
      <c r="NBW147" s="3"/>
      <c r="NBX147" s="3"/>
      <c r="NBY147" s="3"/>
      <c r="NBZ147" s="3"/>
      <c r="NCA147" s="3"/>
      <c r="NCB147" s="3"/>
      <c r="NCC147" s="3"/>
      <c r="NCD147" s="3"/>
      <c r="NCE147" s="3"/>
      <c r="NCF147" s="3"/>
      <c r="NCG147" s="3"/>
      <c r="NCH147" s="3"/>
      <c r="NCI147" s="3"/>
      <c r="NCJ147" s="3"/>
      <c r="NCK147" s="3"/>
      <c r="NCL147" s="3"/>
      <c r="NCM147" s="3"/>
      <c r="NCN147" s="3"/>
      <c r="NCO147" s="3"/>
      <c r="NCP147" s="3"/>
      <c r="NCQ147" s="3"/>
      <c r="NCR147" s="3"/>
      <c r="NCS147" s="3"/>
      <c r="NCT147" s="3"/>
      <c r="NCU147" s="3"/>
      <c r="NCV147" s="3"/>
      <c r="NCW147" s="3"/>
      <c r="NCX147" s="3"/>
      <c r="NCY147" s="3"/>
      <c r="NCZ147" s="3"/>
      <c r="NDA147" s="3"/>
      <c r="NDB147" s="3"/>
      <c r="NDC147" s="3"/>
      <c r="NDD147" s="3"/>
      <c r="NDE147" s="3"/>
      <c r="NDF147" s="3"/>
      <c r="NDG147" s="3"/>
      <c r="NDH147" s="3"/>
      <c r="NDI147" s="3"/>
      <c r="NDJ147" s="3"/>
      <c r="NDK147" s="3"/>
      <c r="NDL147" s="3"/>
      <c r="NDM147" s="3"/>
      <c r="NDN147" s="3"/>
      <c r="NDO147" s="3"/>
      <c r="NDP147" s="3"/>
      <c r="NDQ147" s="3"/>
      <c r="NDR147" s="3"/>
      <c r="NDS147" s="3"/>
      <c r="NDT147" s="3"/>
      <c r="NDU147" s="3"/>
      <c r="NDV147" s="3"/>
      <c r="NDW147" s="3"/>
      <c r="NDX147" s="3"/>
      <c r="NDY147" s="3"/>
      <c r="NDZ147" s="3"/>
      <c r="NEA147" s="3"/>
      <c r="NEB147" s="3"/>
      <c r="NEC147" s="3"/>
      <c r="NED147" s="3"/>
      <c r="NEE147" s="3"/>
      <c r="NEF147" s="3"/>
      <c r="NEG147" s="3"/>
      <c r="NEH147" s="3"/>
      <c r="NEI147" s="3"/>
      <c r="NEJ147" s="3"/>
      <c r="NEK147" s="3"/>
      <c r="NEL147" s="3"/>
      <c r="NEM147" s="3"/>
      <c r="NEN147" s="3"/>
      <c r="NEO147" s="3"/>
      <c r="NEP147" s="3"/>
      <c r="NEQ147" s="3"/>
      <c r="NER147" s="3"/>
      <c r="NES147" s="3"/>
      <c r="NET147" s="3"/>
      <c r="NEU147" s="3"/>
      <c r="NEV147" s="3"/>
      <c r="NEW147" s="3"/>
      <c r="NEX147" s="3"/>
      <c r="NEY147" s="3"/>
      <c r="NEZ147" s="3"/>
      <c r="NFA147" s="3"/>
      <c r="NFB147" s="3"/>
      <c r="NFC147" s="3"/>
      <c r="NFD147" s="3"/>
      <c r="NFE147" s="3"/>
      <c r="NFF147" s="3"/>
      <c r="NFG147" s="3"/>
      <c r="NFH147" s="3"/>
      <c r="NFI147" s="3"/>
      <c r="NFJ147" s="3"/>
      <c r="NFK147" s="3"/>
      <c r="NFL147" s="3"/>
      <c r="NFM147" s="3"/>
      <c r="NFN147" s="3"/>
      <c r="NFO147" s="3"/>
      <c r="NFP147" s="3"/>
      <c r="NFQ147" s="3"/>
      <c r="NFR147" s="3"/>
      <c r="NFS147" s="3"/>
      <c r="NFT147" s="3"/>
      <c r="NFU147" s="3"/>
      <c r="NFV147" s="3"/>
      <c r="NFW147" s="3"/>
      <c r="NFX147" s="3"/>
      <c r="NFY147" s="3"/>
      <c r="NFZ147" s="3"/>
      <c r="NGA147" s="3"/>
      <c r="NGB147" s="3"/>
      <c r="NGC147" s="3"/>
      <c r="NGD147" s="3"/>
      <c r="NGE147" s="3"/>
      <c r="NGF147" s="3"/>
      <c r="NGG147" s="3"/>
      <c r="NGH147" s="3"/>
      <c r="NGI147" s="3"/>
      <c r="NGJ147" s="3"/>
      <c r="NGK147" s="3"/>
      <c r="NGL147" s="3"/>
      <c r="NGM147" s="3"/>
      <c r="NGN147" s="3"/>
      <c r="NGO147" s="3"/>
      <c r="NGP147" s="3"/>
      <c r="NGQ147" s="3"/>
      <c r="NGR147" s="3"/>
      <c r="NGS147" s="3"/>
      <c r="NGT147" s="3"/>
      <c r="NGU147" s="3"/>
      <c r="NGV147" s="3"/>
      <c r="NGW147" s="3"/>
      <c r="NGX147" s="3"/>
      <c r="NGY147" s="3"/>
      <c r="NGZ147" s="3"/>
      <c r="NHA147" s="3"/>
      <c r="NHB147" s="3"/>
      <c r="NHC147" s="3"/>
      <c r="NHD147" s="3"/>
      <c r="NHE147" s="3"/>
      <c r="NHF147" s="3"/>
      <c r="NHG147" s="3"/>
      <c r="NHH147" s="3"/>
      <c r="NHI147" s="3"/>
      <c r="NHJ147" s="3"/>
      <c r="NHK147" s="3"/>
      <c r="NHL147" s="3"/>
      <c r="NHM147" s="3"/>
      <c r="NHN147" s="3"/>
      <c r="NHO147" s="3"/>
      <c r="NHP147" s="3"/>
      <c r="NHQ147" s="3"/>
      <c r="NHR147" s="3"/>
      <c r="NHS147" s="3"/>
      <c r="NHT147" s="3"/>
      <c r="NHU147" s="3"/>
      <c r="NHV147" s="3"/>
      <c r="NHW147" s="3"/>
      <c r="NHX147" s="3"/>
      <c r="NHY147" s="3"/>
      <c r="NHZ147" s="3"/>
      <c r="NIA147" s="3"/>
      <c r="NIB147" s="3"/>
      <c r="NIC147" s="3"/>
      <c r="NID147" s="3"/>
      <c r="NIE147" s="3"/>
      <c r="NIF147" s="3"/>
      <c r="NIG147" s="3"/>
      <c r="NIH147" s="3"/>
      <c r="NII147" s="3"/>
      <c r="NIJ147" s="3"/>
      <c r="NIK147" s="3"/>
      <c r="NIL147" s="3"/>
      <c r="NIM147" s="3"/>
      <c r="NIN147" s="3"/>
      <c r="NIO147" s="3"/>
      <c r="NIP147" s="3"/>
      <c r="NIQ147" s="3"/>
      <c r="NIR147" s="3"/>
      <c r="NIS147" s="3"/>
      <c r="NIT147" s="3"/>
      <c r="NIU147" s="3"/>
      <c r="NIV147" s="3"/>
      <c r="NIW147" s="3"/>
      <c r="NIX147" s="3"/>
      <c r="NIY147" s="3"/>
      <c r="NIZ147" s="3"/>
      <c r="NJA147" s="3"/>
      <c r="NJB147" s="3"/>
      <c r="NJC147" s="3"/>
      <c r="NJD147" s="3"/>
      <c r="NJE147" s="3"/>
      <c r="NJF147" s="3"/>
      <c r="NJG147" s="3"/>
      <c r="NJH147" s="3"/>
      <c r="NJI147" s="3"/>
      <c r="NJJ147" s="3"/>
      <c r="NJK147" s="3"/>
      <c r="NJL147" s="3"/>
      <c r="NJM147" s="3"/>
      <c r="NJN147" s="3"/>
      <c r="NJO147" s="3"/>
      <c r="NJP147" s="3"/>
      <c r="NJQ147" s="3"/>
      <c r="NJR147" s="3"/>
      <c r="NJS147" s="3"/>
      <c r="NJT147" s="3"/>
      <c r="NJU147" s="3"/>
      <c r="NJV147" s="3"/>
      <c r="NJW147" s="3"/>
      <c r="NJX147" s="3"/>
      <c r="NJY147" s="3"/>
      <c r="NJZ147" s="3"/>
      <c r="NKA147" s="3"/>
      <c r="NKB147" s="3"/>
      <c r="NKC147" s="3"/>
      <c r="NKD147" s="3"/>
      <c r="NKE147" s="3"/>
      <c r="NKF147" s="3"/>
      <c r="NKG147" s="3"/>
      <c r="NKH147" s="3"/>
      <c r="NKI147" s="3"/>
      <c r="NKJ147" s="3"/>
      <c r="NKK147" s="3"/>
      <c r="NKL147" s="3"/>
      <c r="NKM147" s="3"/>
      <c r="NKN147" s="3"/>
      <c r="NKO147" s="3"/>
      <c r="NKP147" s="3"/>
      <c r="NKQ147" s="3"/>
      <c r="NKR147" s="3"/>
      <c r="NKS147" s="3"/>
      <c r="NKT147" s="3"/>
      <c r="NKU147" s="3"/>
      <c r="NKV147" s="3"/>
      <c r="NKW147" s="3"/>
      <c r="NKX147" s="3"/>
      <c r="NKY147" s="3"/>
      <c r="NKZ147" s="3"/>
      <c r="NLA147" s="3"/>
      <c r="NLB147" s="3"/>
      <c r="NLC147" s="3"/>
      <c r="NLD147" s="3"/>
      <c r="NLE147" s="3"/>
      <c r="NLF147" s="3"/>
      <c r="NLG147" s="3"/>
      <c r="NLH147" s="3"/>
      <c r="NLI147" s="3"/>
      <c r="NLJ147" s="3"/>
      <c r="NLK147" s="3"/>
      <c r="NLL147" s="3"/>
      <c r="NLM147" s="3"/>
      <c r="NLN147" s="3"/>
      <c r="NLO147" s="3"/>
      <c r="NLP147" s="3"/>
      <c r="NLQ147" s="3"/>
      <c r="NLR147" s="3"/>
      <c r="NLS147" s="3"/>
      <c r="NLT147" s="3"/>
      <c r="NLU147" s="3"/>
      <c r="NLV147" s="3"/>
      <c r="NLW147" s="3"/>
      <c r="NLX147" s="3"/>
      <c r="NLY147" s="3"/>
      <c r="NLZ147" s="3"/>
      <c r="NMA147" s="3"/>
      <c r="NMB147" s="3"/>
      <c r="NMC147" s="3"/>
      <c r="NMD147" s="3"/>
      <c r="NME147" s="3"/>
      <c r="NMF147" s="3"/>
      <c r="NMG147" s="3"/>
      <c r="NMH147" s="3"/>
      <c r="NMI147" s="3"/>
      <c r="NMJ147" s="3"/>
      <c r="NMK147" s="3"/>
      <c r="NML147" s="3"/>
      <c r="NMM147" s="3"/>
      <c r="NMN147" s="3"/>
      <c r="NMO147" s="3"/>
      <c r="NMP147" s="3"/>
      <c r="NMQ147" s="3"/>
      <c r="NMR147" s="3"/>
      <c r="NMS147" s="3"/>
      <c r="NMT147" s="3"/>
      <c r="NMU147" s="3"/>
      <c r="NMV147" s="3"/>
      <c r="NMW147" s="3"/>
      <c r="NMX147" s="3"/>
      <c r="NMY147" s="3"/>
      <c r="NMZ147" s="3"/>
      <c r="NNA147" s="3"/>
      <c r="NNB147" s="3"/>
      <c r="NNC147" s="3"/>
      <c r="NND147" s="3"/>
      <c r="NNE147" s="3"/>
      <c r="NNF147" s="3"/>
      <c r="NNG147" s="3"/>
      <c r="NNH147" s="3"/>
      <c r="NNI147" s="3"/>
      <c r="NNJ147" s="3"/>
      <c r="NNK147" s="3"/>
      <c r="NNL147" s="3"/>
      <c r="NNM147" s="3"/>
      <c r="NNN147" s="3"/>
      <c r="NNO147" s="3"/>
      <c r="NNP147" s="3"/>
      <c r="NNQ147" s="3"/>
      <c r="NNR147" s="3"/>
      <c r="NNS147" s="3"/>
      <c r="NNT147" s="3"/>
      <c r="NNU147" s="3"/>
      <c r="NNV147" s="3"/>
      <c r="NNW147" s="3"/>
      <c r="NNX147" s="3"/>
      <c r="NNY147" s="3"/>
      <c r="NNZ147" s="3"/>
      <c r="NOA147" s="3"/>
      <c r="NOB147" s="3"/>
      <c r="NOC147" s="3"/>
      <c r="NOD147" s="3"/>
      <c r="NOE147" s="3"/>
      <c r="NOF147" s="3"/>
      <c r="NOG147" s="3"/>
      <c r="NOH147" s="3"/>
      <c r="NOI147" s="3"/>
      <c r="NOJ147" s="3"/>
      <c r="NOK147" s="3"/>
      <c r="NOL147" s="3"/>
      <c r="NOM147" s="3"/>
      <c r="NON147" s="3"/>
      <c r="NOO147" s="3"/>
      <c r="NOP147" s="3"/>
      <c r="NOQ147" s="3"/>
      <c r="NOR147" s="3"/>
      <c r="NOS147" s="3"/>
      <c r="NOT147" s="3"/>
      <c r="NOU147" s="3"/>
      <c r="NOV147" s="3"/>
      <c r="NOW147" s="3"/>
      <c r="NOX147" s="3"/>
      <c r="NOY147" s="3"/>
      <c r="NOZ147" s="3"/>
      <c r="NPA147" s="3"/>
      <c r="NPB147" s="3"/>
      <c r="NPC147" s="3"/>
      <c r="NPD147" s="3"/>
      <c r="NPE147" s="3"/>
      <c r="NPF147" s="3"/>
      <c r="NPG147" s="3"/>
      <c r="NPH147" s="3"/>
      <c r="NPI147" s="3"/>
      <c r="NPJ147" s="3"/>
      <c r="NPK147" s="3"/>
      <c r="NPL147" s="3"/>
      <c r="NPM147" s="3"/>
      <c r="NPN147" s="3"/>
      <c r="NPO147" s="3"/>
      <c r="NPP147" s="3"/>
      <c r="NPQ147" s="3"/>
      <c r="NPR147" s="3"/>
      <c r="NPS147" s="3"/>
      <c r="NPT147" s="3"/>
      <c r="NPU147" s="3"/>
      <c r="NPV147" s="3"/>
      <c r="NPW147" s="3"/>
      <c r="NPX147" s="3"/>
      <c r="NPY147" s="3"/>
      <c r="NPZ147" s="3"/>
      <c r="NQA147" s="3"/>
      <c r="NQB147" s="3"/>
      <c r="NQC147" s="3"/>
      <c r="NQD147" s="3"/>
      <c r="NQE147" s="3"/>
      <c r="NQF147" s="3"/>
      <c r="NQG147" s="3"/>
      <c r="NQH147" s="3"/>
      <c r="NQI147" s="3"/>
      <c r="NQJ147" s="3"/>
      <c r="NQK147" s="3"/>
      <c r="NQL147" s="3"/>
      <c r="NQM147" s="3"/>
      <c r="NQN147" s="3"/>
      <c r="NQO147" s="3"/>
      <c r="NQP147" s="3"/>
      <c r="NQQ147" s="3"/>
      <c r="NQR147" s="3"/>
      <c r="NQS147" s="3"/>
      <c r="NQT147" s="3"/>
      <c r="NQU147" s="3"/>
      <c r="NQV147" s="3"/>
      <c r="NQW147" s="3"/>
      <c r="NQX147" s="3"/>
      <c r="NQY147" s="3"/>
      <c r="NQZ147" s="3"/>
      <c r="NRA147" s="3"/>
      <c r="NRB147" s="3"/>
      <c r="NRC147" s="3"/>
      <c r="NRD147" s="3"/>
      <c r="NRE147" s="3"/>
      <c r="NRF147" s="3"/>
      <c r="NRG147" s="3"/>
      <c r="NRH147" s="3"/>
      <c r="NRI147" s="3"/>
      <c r="NRJ147" s="3"/>
      <c r="NRK147" s="3"/>
      <c r="NRL147" s="3"/>
      <c r="NRM147" s="3"/>
      <c r="NRN147" s="3"/>
      <c r="NRO147" s="3"/>
      <c r="NRP147" s="3"/>
      <c r="NRQ147" s="3"/>
      <c r="NRR147" s="3"/>
      <c r="NRS147" s="3"/>
      <c r="NRT147" s="3"/>
      <c r="NRU147" s="3"/>
      <c r="NRV147" s="3"/>
      <c r="NRW147" s="3"/>
      <c r="NRX147" s="3"/>
      <c r="NRY147" s="3"/>
      <c r="NRZ147" s="3"/>
      <c r="NSA147" s="3"/>
      <c r="NSB147" s="3"/>
      <c r="NSC147" s="3"/>
      <c r="NSD147" s="3"/>
      <c r="NSE147" s="3"/>
      <c r="NSF147" s="3"/>
      <c r="NSG147" s="3"/>
      <c r="NSH147" s="3"/>
      <c r="NSI147" s="3"/>
      <c r="NSJ147" s="3"/>
      <c r="NSK147" s="3"/>
      <c r="NSL147" s="3"/>
      <c r="NSM147" s="3"/>
      <c r="NSN147" s="3"/>
      <c r="NSO147" s="3"/>
      <c r="NSP147" s="3"/>
      <c r="NSQ147" s="3"/>
      <c r="NSR147" s="3"/>
      <c r="NSS147" s="3"/>
      <c r="NST147" s="3"/>
      <c r="NSU147" s="3"/>
      <c r="NSV147" s="3"/>
      <c r="NSW147" s="3"/>
      <c r="NSX147" s="3"/>
      <c r="NSY147" s="3"/>
      <c r="NSZ147" s="3"/>
      <c r="NTA147" s="3"/>
      <c r="NTB147" s="3"/>
      <c r="NTC147" s="3"/>
      <c r="NTD147" s="3"/>
      <c r="NTE147" s="3"/>
      <c r="NTF147" s="3"/>
      <c r="NTG147" s="3"/>
      <c r="NTH147" s="3"/>
      <c r="NTI147" s="3"/>
      <c r="NTJ147" s="3"/>
      <c r="NTK147" s="3"/>
      <c r="NTL147" s="3"/>
      <c r="NTM147" s="3"/>
      <c r="NTN147" s="3"/>
      <c r="NTO147" s="3"/>
      <c r="NTP147" s="3"/>
      <c r="NTQ147" s="3"/>
      <c r="NTR147" s="3"/>
      <c r="NTS147" s="3"/>
      <c r="NTT147" s="3"/>
      <c r="NTU147" s="3"/>
      <c r="NTV147" s="3"/>
      <c r="NTW147" s="3"/>
      <c r="NTX147" s="3"/>
      <c r="NTY147" s="3"/>
      <c r="NTZ147" s="3"/>
      <c r="NUA147" s="3"/>
      <c r="NUB147" s="3"/>
      <c r="NUC147" s="3"/>
      <c r="NUD147" s="3"/>
      <c r="NUE147" s="3"/>
      <c r="NUF147" s="3"/>
      <c r="NUG147" s="3"/>
      <c r="NUH147" s="3"/>
      <c r="NUI147" s="3"/>
      <c r="NUJ147" s="3"/>
      <c r="NUK147" s="3"/>
      <c r="NUL147" s="3"/>
      <c r="NUM147" s="3"/>
      <c r="NUN147" s="3"/>
      <c r="NUO147" s="3"/>
      <c r="NUP147" s="3"/>
      <c r="NUQ147" s="3"/>
      <c r="NUR147" s="3"/>
      <c r="NUS147" s="3"/>
      <c r="NUT147" s="3"/>
      <c r="NUU147" s="3"/>
      <c r="NUV147" s="3"/>
      <c r="NUW147" s="3"/>
      <c r="NUX147" s="3"/>
      <c r="NUY147" s="3"/>
      <c r="NUZ147" s="3"/>
      <c r="NVA147" s="3"/>
      <c r="NVB147" s="3"/>
      <c r="NVC147" s="3"/>
      <c r="NVD147" s="3"/>
      <c r="NVE147" s="3"/>
      <c r="NVF147" s="3"/>
      <c r="NVG147" s="3"/>
      <c r="NVH147" s="3"/>
      <c r="NVI147" s="3"/>
      <c r="NVJ147" s="3"/>
      <c r="NVK147" s="3"/>
      <c r="NVL147" s="3"/>
      <c r="NVM147" s="3"/>
      <c r="NVN147" s="3"/>
      <c r="NVO147" s="3"/>
      <c r="NVP147" s="3"/>
      <c r="NVQ147" s="3"/>
      <c r="NVR147" s="3"/>
      <c r="NVS147" s="3"/>
      <c r="NVT147" s="3"/>
      <c r="NVU147" s="3"/>
      <c r="NVV147" s="3"/>
      <c r="NVW147" s="3"/>
      <c r="NVX147" s="3"/>
      <c r="NVY147" s="3"/>
      <c r="NVZ147" s="3"/>
      <c r="NWA147" s="3"/>
      <c r="NWB147" s="3"/>
      <c r="NWC147" s="3"/>
      <c r="NWD147" s="3"/>
      <c r="NWE147" s="3"/>
      <c r="NWF147" s="3"/>
      <c r="NWG147" s="3"/>
      <c r="NWH147" s="3"/>
      <c r="NWI147" s="3"/>
      <c r="NWJ147" s="3"/>
      <c r="NWK147" s="3"/>
      <c r="NWL147" s="3"/>
      <c r="NWM147" s="3"/>
      <c r="NWN147" s="3"/>
      <c r="NWO147" s="3"/>
      <c r="NWP147" s="3"/>
      <c r="NWQ147" s="3"/>
      <c r="NWR147" s="3"/>
      <c r="NWS147" s="3"/>
      <c r="NWT147" s="3"/>
      <c r="NWU147" s="3"/>
      <c r="NWV147" s="3"/>
      <c r="NWW147" s="3"/>
      <c r="NWX147" s="3"/>
      <c r="NWY147" s="3"/>
      <c r="NWZ147" s="3"/>
      <c r="NXA147" s="3"/>
      <c r="NXB147" s="3"/>
      <c r="NXC147" s="3"/>
      <c r="NXD147" s="3"/>
      <c r="NXE147" s="3"/>
      <c r="NXF147" s="3"/>
      <c r="NXG147" s="3"/>
      <c r="NXH147" s="3"/>
      <c r="NXI147" s="3"/>
      <c r="NXJ147" s="3"/>
      <c r="NXK147" s="3"/>
      <c r="NXL147" s="3"/>
      <c r="NXM147" s="3"/>
      <c r="NXN147" s="3"/>
      <c r="NXO147" s="3"/>
      <c r="NXP147" s="3"/>
      <c r="NXQ147" s="3"/>
      <c r="NXR147" s="3"/>
      <c r="NXS147" s="3"/>
      <c r="NXT147" s="3"/>
      <c r="NXU147" s="3"/>
      <c r="NXV147" s="3"/>
      <c r="NXW147" s="3"/>
      <c r="NXX147" s="3"/>
      <c r="NXY147" s="3"/>
      <c r="NXZ147" s="3"/>
      <c r="NYA147" s="3"/>
      <c r="NYB147" s="3"/>
      <c r="NYC147" s="3"/>
      <c r="NYD147" s="3"/>
      <c r="NYE147" s="3"/>
      <c r="NYF147" s="3"/>
      <c r="NYG147" s="3"/>
      <c r="NYH147" s="3"/>
      <c r="NYI147" s="3"/>
      <c r="NYJ147" s="3"/>
      <c r="NYK147" s="3"/>
      <c r="NYL147" s="3"/>
      <c r="NYM147" s="3"/>
      <c r="NYN147" s="3"/>
      <c r="NYO147" s="3"/>
      <c r="NYP147" s="3"/>
      <c r="NYQ147" s="3"/>
      <c r="NYR147" s="3"/>
      <c r="NYS147" s="3"/>
      <c r="NYT147" s="3"/>
      <c r="NYU147" s="3"/>
      <c r="NYV147" s="3"/>
      <c r="NYW147" s="3"/>
      <c r="NYX147" s="3"/>
      <c r="NYY147" s="3"/>
      <c r="NYZ147" s="3"/>
      <c r="NZA147" s="3"/>
      <c r="NZB147" s="3"/>
      <c r="NZC147" s="3"/>
      <c r="NZD147" s="3"/>
      <c r="NZE147" s="3"/>
      <c r="NZF147" s="3"/>
      <c r="NZG147" s="3"/>
      <c r="NZH147" s="3"/>
      <c r="NZI147" s="3"/>
      <c r="NZJ147" s="3"/>
      <c r="NZK147" s="3"/>
      <c r="NZL147" s="3"/>
      <c r="NZM147" s="3"/>
      <c r="NZN147" s="3"/>
      <c r="NZO147" s="3"/>
      <c r="NZP147" s="3"/>
      <c r="NZQ147" s="3"/>
      <c r="NZR147" s="3"/>
      <c r="NZS147" s="3"/>
      <c r="NZT147" s="3"/>
      <c r="NZU147" s="3"/>
      <c r="NZV147" s="3"/>
      <c r="NZW147" s="3"/>
      <c r="NZX147" s="3"/>
      <c r="NZY147" s="3"/>
      <c r="NZZ147" s="3"/>
      <c r="OAA147" s="3"/>
      <c r="OAB147" s="3"/>
      <c r="OAC147" s="3"/>
      <c r="OAD147" s="3"/>
      <c r="OAE147" s="3"/>
      <c r="OAF147" s="3"/>
      <c r="OAG147" s="3"/>
      <c r="OAH147" s="3"/>
      <c r="OAI147" s="3"/>
      <c r="OAJ147" s="3"/>
      <c r="OAK147" s="3"/>
      <c r="OAL147" s="3"/>
      <c r="OAM147" s="3"/>
      <c r="OAN147" s="3"/>
      <c r="OAO147" s="3"/>
      <c r="OAP147" s="3"/>
      <c r="OAQ147" s="3"/>
      <c r="OAR147" s="3"/>
      <c r="OAS147" s="3"/>
      <c r="OAT147" s="3"/>
      <c r="OAU147" s="3"/>
      <c r="OAV147" s="3"/>
      <c r="OAW147" s="3"/>
      <c r="OAX147" s="3"/>
      <c r="OAY147" s="3"/>
      <c r="OAZ147" s="3"/>
      <c r="OBA147" s="3"/>
      <c r="OBB147" s="3"/>
      <c r="OBC147" s="3"/>
      <c r="OBD147" s="3"/>
      <c r="OBE147" s="3"/>
      <c r="OBF147" s="3"/>
      <c r="OBG147" s="3"/>
      <c r="OBH147" s="3"/>
      <c r="OBI147" s="3"/>
      <c r="OBJ147" s="3"/>
      <c r="OBK147" s="3"/>
      <c r="OBL147" s="3"/>
      <c r="OBM147" s="3"/>
      <c r="OBN147" s="3"/>
      <c r="OBO147" s="3"/>
      <c r="OBP147" s="3"/>
      <c r="OBQ147" s="3"/>
      <c r="OBR147" s="3"/>
      <c r="OBS147" s="3"/>
      <c r="OBT147" s="3"/>
      <c r="OBU147" s="3"/>
      <c r="OBV147" s="3"/>
      <c r="OBW147" s="3"/>
      <c r="OBX147" s="3"/>
      <c r="OBY147" s="3"/>
      <c r="OBZ147" s="3"/>
      <c r="OCA147" s="3"/>
      <c r="OCB147" s="3"/>
      <c r="OCC147" s="3"/>
      <c r="OCD147" s="3"/>
      <c r="OCE147" s="3"/>
      <c r="OCF147" s="3"/>
      <c r="OCG147" s="3"/>
      <c r="OCH147" s="3"/>
      <c r="OCI147" s="3"/>
      <c r="OCJ147" s="3"/>
      <c r="OCK147" s="3"/>
      <c r="OCL147" s="3"/>
      <c r="OCM147" s="3"/>
      <c r="OCN147" s="3"/>
      <c r="OCO147" s="3"/>
      <c r="OCP147" s="3"/>
      <c r="OCQ147" s="3"/>
      <c r="OCR147" s="3"/>
      <c r="OCS147" s="3"/>
      <c r="OCT147" s="3"/>
      <c r="OCU147" s="3"/>
      <c r="OCV147" s="3"/>
      <c r="OCW147" s="3"/>
      <c r="OCX147" s="3"/>
      <c r="OCY147" s="3"/>
      <c r="OCZ147" s="3"/>
      <c r="ODA147" s="3"/>
      <c r="ODB147" s="3"/>
      <c r="ODC147" s="3"/>
      <c r="ODD147" s="3"/>
      <c r="ODE147" s="3"/>
      <c r="ODF147" s="3"/>
      <c r="ODG147" s="3"/>
      <c r="ODH147" s="3"/>
      <c r="ODI147" s="3"/>
      <c r="ODJ147" s="3"/>
      <c r="ODK147" s="3"/>
      <c r="ODL147" s="3"/>
      <c r="ODM147" s="3"/>
      <c r="ODN147" s="3"/>
      <c r="ODO147" s="3"/>
      <c r="ODP147" s="3"/>
      <c r="ODQ147" s="3"/>
      <c r="ODR147" s="3"/>
      <c r="ODS147" s="3"/>
      <c r="ODT147" s="3"/>
      <c r="ODU147" s="3"/>
      <c r="ODV147" s="3"/>
      <c r="ODW147" s="3"/>
      <c r="ODX147" s="3"/>
      <c r="ODY147" s="3"/>
      <c r="ODZ147" s="3"/>
      <c r="OEA147" s="3"/>
      <c r="OEB147" s="3"/>
      <c r="OEC147" s="3"/>
      <c r="OED147" s="3"/>
      <c r="OEE147" s="3"/>
      <c r="OEF147" s="3"/>
      <c r="OEG147" s="3"/>
      <c r="OEH147" s="3"/>
      <c r="OEI147" s="3"/>
      <c r="OEJ147" s="3"/>
      <c r="OEK147" s="3"/>
      <c r="OEL147" s="3"/>
      <c r="OEM147" s="3"/>
      <c r="OEN147" s="3"/>
      <c r="OEO147" s="3"/>
      <c r="OEP147" s="3"/>
      <c r="OEQ147" s="3"/>
      <c r="OER147" s="3"/>
      <c r="OES147" s="3"/>
      <c r="OET147" s="3"/>
      <c r="OEU147" s="3"/>
      <c r="OEV147" s="3"/>
      <c r="OEW147" s="3"/>
      <c r="OEX147" s="3"/>
      <c r="OEY147" s="3"/>
      <c r="OEZ147" s="3"/>
      <c r="OFA147" s="3"/>
      <c r="OFB147" s="3"/>
      <c r="OFC147" s="3"/>
      <c r="OFD147" s="3"/>
      <c r="OFE147" s="3"/>
      <c r="OFF147" s="3"/>
      <c r="OFG147" s="3"/>
      <c r="OFH147" s="3"/>
      <c r="OFI147" s="3"/>
      <c r="OFJ147" s="3"/>
      <c r="OFK147" s="3"/>
      <c r="OFL147" s="3"/>
      <c r="OFM147" s="3"/>
      <c r="OFN147" s="3"/>
      <c r="OFO147" s="3"/>
      <c r="OFP147" s="3"/>
      <c r="OFQ147" s="3"/>
      <c r="OFR147" s="3"/>
      <c r="OFS147" s="3"/>
      <c r="OFT147" s="3"/>
      <c r="OFU147" s="3"/>
      <c r="OFV147" s="3"/>
      <c r="OFW147" s="3"/>
      <c r="OFX147" s="3"/>
      <c r="OFY147" s="3"/>
      <c r="OFZ147" s="3"/>
      <c r="OGA147" s="3"/>
      <c r="OGB147" s="3"/>
      <c r="OGC147" s="3"/>
      <c r="OGD147" s="3"/>
      <c r="OGE147" s="3"/>
      <c r="OGF147" s="3"/>
      <c r="OGG147" s="3"/>
      <c r="OGH147" s="3"/>
      <c r="OGI147" s="3"/>
      <c r="OGJ147" s="3"/>
      <c r="OGK147" s="3"/>
      <c r="OGL147" s="3"/>
      <c r="OGM147" s="3"/>
      <c r="OGN147" s="3"/>
      <c r="OGO147" s="3"/>
      <c r="OGP147" s="3"/>
      <c r="OGQ147" s="3"/>
      <c r="OGR147" s="3"/>
      <c r="OGS147" s="3"/>
      <c r="OGT147" s="3"/>
      <c r="OGU147" s="3"/>
      <c r="OGV147" s="3"/>
      <c r="OGW147" s="3"/>
      <c r="OGX147" s="3"/>
      <c r="OGY147" s="3"/>
      <c r="OGZ147" s="3"/>
      <c r="OHA147" s="3"/>
      <c r="OHB147" s="3"/>
      <c r="OHC147" s="3"/>
      <c r="OHD147" s="3"/>
      <c r="OHE147" s="3"/>
      <c r="OHF147" s="3"/>
      <c r="OHG147" s="3"/>
      <c r="OHH147" s="3"/>
      <c r="OHI147" s="3"/>
      <c r="OHJ147" s="3"/>
      <c r="OHK147" s="3"/>
      <c r="OHL147" s="3"/>
      <c r="OHM147" s="3"/>
      <c r="OHN147" s="3"/>
      <c r="OHO147" s="3"/>
      <c r="OHP147" s="3"/>
      <c r="OHQ147" s="3"/>
      <c r="OHR147" s="3"/>
      <c r="OHS147" s="3"/>
      <c r="OHT147" s="3"/>
      <c r="OHU147" s="3"/>
      <c r="OHV147" s="3"/>
      <c r="OHW147" s="3"/>
      <c r="OHX147" s="3"/>
      <c r="OHY147" s="3"/>
      <c r="OHZ147" s="3"/>
      <c r="OIA147" s="3"/>
      <c r="OIB147" s="3"/>
      <c r="OIC147" s="3"/>
      <c r="OID147" s="3"/>
      <c r="OIE147" s="3"/>
      <c r="OIF147" s="3"/>
      <c r="OIG147" s="3"/>
      <c r="OIH147" s="3"/>
      <c r="OII147" s="3"/>
      <c r="OIJ147" s="3"/>
      <c r="OIK147" s="3"/>
      <c r="OIL147" s="3"/>
      <c r="OIM147" s="3"/>
      <c r="OIN147" s="3"/>
      <c r="OIO147" s="3"/>
      <c r="OIP147" s="3"/>
      <c r="OIQ147" s="3"/>
      <c r="OIR147" s="3"/>
      <c r="OIS147" s="3"/>
      <c r="OIT147" s="3"/>
      <c r="OIU147" s="3"/>
      <c r="OIV147" s="3"/>
      <c r="OIW147" s="3"/>
      <c r="OIX147" s="3"/>
      <c r="OIY147" s="3"/>
      <c r="OIZ147" s="3"/>
      <c r="OJA147" s="3"/>
      <c r="OJB147" s="3"/>
      <c r="OJC147" s="3"/>
      <c r="OJD147" s="3"/>
      <c r="OJE147" s="3"/>
      <c r="OJF147" s="3"/>
      <c r="OJG147" s="3"/>
      <c r="OJH147" s="3"/>
      <c r="OJI147" s="3"/>
      <c r="OJJ147" s="3"/>
      <c r="OJK147" s="3"/>
      <c r="OJL147" s="3"/>
      <c r="OJM147" s="3"/>
      <c r="OJN147" s="3"/>
      <c r="OJO147" s="3"/>
      <c r="OJP147" s="3"/>
      <c r="OJQ147" s="3"/>
      <c r="OJR147" s="3"/>
      <c r="OJS147" s="3"/>
      <c r="OJT147" s="3"/>
      <c r="OJU147" s="3"/>
      <c r="OJV147" s="3"/>
      <c r="OJW147" s="3"/>
      <c r="OJX147" s="3"/>
      <c r="OJY147" s="3"/>
      <c r="OJZ147" s="3"/>
      <c r="OKA147" s="3"/>
      <c r="OKB147" s="3"/>
      <c r="OKC147" s="3"/>
      <c r="OKD147" s="3"/>
      <c r="OKE147" s="3"/>
      <c r="OKF147" s="3"/>
      <c r="OKG147" s="3"/>
      <c r="OKH147" s="3"/>
      <c r="OKI147" s="3"/>
      <c r="OKJ147" s="3"/>
      <c r="OKK147" s="3"/>
      <c r="OKL147" s="3"/>
      <c r="OKM147" s="3"/>
      <c r="OKN147" s="3"/>
      <c r="OKO147" s="3"/>
      <c r="OKP147" s="3"/>
      <c r="OKQ147" s="3"/>
      <c r="OKR147" s="3"/>
      <c r="OKS147" s="3"/>
      <c r="OKT147" s="3"/>
      <c r="OKU147" s="3"/>
      <c r="OKV147" s="3"/>
      <c r="OKW147" s="3"/>
      <c r="OKX147" s="3"/>
      <c r="OKY147" s="3"/>
      <c r="OKZ147" s="3"/>
      <c r="OLA147" s="3"/>
      <c r="OLB147" s="3"/>
      <c r="OLC147" s="3"/>
      <c r="OLD147" s="3"/>
      <c r="OLE147" s="3"/>
      <c r="OLF147" s="3"/>
      <c r="OLG147" s="3"/>
      <c r="OLH147" s="3"/>
      <c r="OLI147" s="3"/>
      <c r="OLJ147" s="3"/>
      <c r="OLK147" s="3"/>
      <c r="OLL147" s="3"/>
      <c r="OLM147" s="3"/>
      <c r="OLN147" s="3"/>
      <c r="OLO147" s="3"/>
      <c r="OLP147" s="3"/>
      <c r="OLQ147" s="3"/>
      <c r="OLR147" s="3"/>
      <c r="OLS147" s="3"/>
      <c r="OLT147" s="3"/>
      <c r="OLU147" s="3"/>
      <c r="OLV147" s="3"/>
      <c r="OLW147" s="3"/>
      <c r="OLX147" s="3"/>
      <c r="OLY147" s="3"/>
      <c r="OLZ147" s="3"/>
      <c r="OMA147" s="3"/>
      <c r="OMB147" s="3"/>
      <c r="OMC147" s="3"/>
      <c r="OMD147" s="3"/>
      <c r="OME147" s="3"/>
      <c r="OMF147" s="3"/>
      <c r="OMG147" s="3"/>
      <c r="OMH147" s="3"/>
      <c r="OMI147" s="3"/>
      <c r="OMJ147" s="3"/>
      <c r="OMK147" s="3"/>
      <c r="OML147" s="3"/>
      <c r="OMM147" s="3"/>
      <c r="OMN147" s="3"/>
      <c r="OMO147" s="3"/>
      <c r="OMP147" s="3"/>
      <c r="OMQ147" s="3"/>
      <c r="OMR147" s="3"/>
      <c r="OMS147" s="3"/>
      <c r="OMT147" s="3"/>
      <c r="OMU147" s="3"/>
      <c r="OMV147" s="3"/>
      <c r="OMW147" s="3"/>
      <c r="OMX147" s="3"/>
      <c r="OMY147" s="3"/>
      <c r="OMZ147" s="3"/>
      <c r="ONA147" s="3"/>
      <c r="ONB147" s="3"/>
      <c r="ONC147" s="3"/>
      <c r="OND147" s="3"/>
      <c r="ONE147" s="3"/>
      <c r="ONF147" s="3"/>
      <c r="ONG147" s="3"/>
      <c r="ONH147" s="3"/>
      <c r="ONI147" s="3"/>
      <c r="ONJ147" s="3"/>
      <c r="ONK147" s="3"/>
      <c r="ONL147" s="3"/>
      <c r="ONM147" s="3"/>
      <c r="ONN147" s="3"/>
      <c r="ONO147" s="3"/>
      <c r="ONP147" s="3"/>
      <c r="ONQ147" s="3"/>
      <c r="ONR147" s="3"/>
      <c r="ONS147" s="3"/>
      <c r="ONT147" s="3"/>
      <c r="ONU147" s="3"/>
      <c r="ONV147" s="3"/>
      <c r="ONW147" s="3"/>
      <c r="ONX147" s="3"/>
      <c r="ONY147" s="3"/>
      <c r="ONZ147" s="3"/>
      <c r="OOA147" s="3"/>
      <c r="OOB147" s="3"/>
      <c r="OOC147" s="3"/>
      <c r="OOD147" s="3"/>
      <c r="OOE147" s="3"/>
      <c r="OOF147" s="3"/>
      <c r="OOG147" s="3"/>
      <c r="OOH147" s="3"/>
      <c r="OOI147" s="3"/>
      <c r="OOJ147" s="3"/>
      <c r="OOK147" s="3"/>
      <c r="OOL147" s="3"/>
      <c r="OOM147" s="3"/>
      <c r="OON147" s="3"/>
      <c r="OOO147" s="3"/>
      <c r="OOP147" s="3"/>
      <c r="OOQ147" s="3"/>
      <c r="OOR147" s="3"/>
      <c r="OOS147" s="3"/>
      <c r="OOT147" s="3"/>
      <c r="OOU147" s="3"/>
      <c r="OOV147" s="3"/>
      <c r="OOW147" s="3"/>
      <c r="OOX147" s="3"/>
      <c r="OOY147" s="3"/>
      <c r="OOZ147" s="3"/>
      <c r="OPA147" s="3"/>
      <c r="OPB147" s="3"/>
      <c r="OPC147" s="3"/>
      <c r="OPD147" s="3"/>
      <c r="OPE147" s="3"/>
      <c r="OPF147" s="3"/>
      <c r="OPG147" s="3"/>
      <c r="OPH147" s="3"/>
      <c r="OPI147" s="3"/>
      <c r="OPJ147" s="3"/>
      <c r="OPK147" s="3"/>
      <c r="OPL147" s="3"/>
      <c r="OPM147" s="3"/>
      <c r="OPN147" s="3"/>
      <c r="OPO147" s="3"/>
      <c r="OPP147" s="3"/>
      <c r="OPQ147" s="3"/>
      <c r="OPR147" s="3"/>
      <c r="OPS147" s="3"/>
      <c r="OPT147" s="3"/>
      <c r="OPU147" s="3"/>
      <c r="OPV147" s="3"/>
      <c r="OPW147" s="3"/>
      <c r="OPX147" s="3"/>
      <c r="OPY147" s="3"/>
      <c r="OPZ147" s="3"/>
      <c r="OQA147" s="3"/>
      <c r="OQB147" s="3"/>
      <c r="OQC147" s="3"/>
      <c r="OQD147" s="3"/>
      <c r="OQE147" s="3"/>
      <c r="OQF147" s="3"/>
      <c r="OQG147" s="3"/>
      <c r="OQH147" s="3"/>
      <c r="OQI147" s="3"/>
      <c r="OQJ147" s="3"/>
      <c r="OQK147" s="3"/>
      <c r="OQL147" s="3"/>
      <c r="OQM147" s="3"/>
      <c r="OQN147" s="3"/>
      <c r="OQO147" s="3"/>
      <c r="OQP147" s="3"/>
      <c r="OQQ147" s="3"/>
      <c r="OQR147" s="3"/>
      <c r="OQS147" s="3"/>
      <c r="OQT147" s="3"/>
      <c r="OQU147" s="3"/>
      <c r="OQV147" s="3"/>
      <c r="OQW147" s="3"/>
      <c r="OQX147" s="3"/>
      <c r="OQY147" s="3"/>
      <c r="OQZ147" s="3"/>
      <c r="ORA147" s="3"/>
      <c r="ORB147" s="3"/>
      <c r="ORC147" s="3"/>
      <c r="ORD147" s="3"/>
      <c r="ORE147" s="3"/>
      <c r="ORF147" s="3"/>
      <c r="ORG147" s="3"/>
      <c r="ORH147" s="3"/>
      <c r="ORI147" s="3"/>
      <c r="ORJ147" s="3"/>
      <c r="ORK147" s="3"/>
      <c r="ORL147" s="3"/>
      <c r="ORM147" s="3"/>
      <c r="ORN147" s="3"/>
      <c r="ORO147" s="3"/>
      <c r="ORP147" s="3"/>
      <c r="ORQ147" s="3"/>
      <c r="ORR147" s="3"/>
      <c r="ORS147" s="3"/>
      <c r="ORT147" s="3"/>
      <c r="ORU147" s="3"/>
      <c r="ORV147" s="3"/>
      <c r="ORW147" s="3"/>
      <c r="ORX147" s="3"/>
      <c r="ORY147" s="3"/>
      <c r="ORZ147" s="3"/>
      <c r="OSA147" s="3"/>
      <c r="OSB147" s="3"/>
      <c r="OSC147" s="3"/>
      <c r="OSD147" s="3"/>
      <c r="OSE147" s="3"/>
      <c r="OSF147" s="3"/>
      <c r="OSG147" s="3"/>
      <c r="OSH147" s="3"/>
      <c r="OSI147" s="3"/>
      <c r="OSJ147" s="3"/>
      <c r="OSK147" s="3"/>
      <c r="OSL147" s="3"/>
      <c r="OSM147" s="3"/>
      <c r="OSN147" s="3"/>
      <c r="OSO147" s="3"/>
      <c r="OSP147" s="3"/>
      <c r="OSQ147" s="3"/>
      <c r="OSR147" s="3"/>
      <c r="OSS147" s="3"/>
      <c r="OST147" s="3"/>
      <c r="OSU147" s="3"/>
      <c r="OSV147" s="3"/>
      <c r="OSW147" s="3"/>
      <c r="OSX147" s="3"/>
      <c r="OSY147" s="3"/>
      <c r="OSZ147" s="3"/>
      <c r="OTA147" s="3"/>
      <c r="OTB147" s="3"/>
      <c r="OTC147" s="3"/>
      <c r="OTD147" s="3"/>
      <c r="OTE147" s="3"/>
      <c r="OTF147" s="3"/>
      <c r="OTG147" s="3"/>
      <c r="OTH147" s="3"/>
      <c r="OTI147" s="3"/>
      <c r="OTJ147" s="3"/>
      <c r="OTK147" s="3"/>
      <c r="OTL147" s="3"/>
      <c r="OTM147" s="3"/>
      <c r="OTN147" s="3"/>
      <c r="OTO147" s="3"/>
      <c r="OTP147" s="3"/>
      <c r="OTQ147" s="3"/>
      <c r="OTR147" s="3"/>
      <c r="OTS147" s="3"/>
      <c r="OTT147" s="3"/>
      <c r="OTU147" s="3"/>
      <c r="OTV147" s="3"/>
      <c r="OTW147" s="3"/>
      <c r="OTX147" s="3"/>
      <c r="OTY147" s="3"/>
      <c r="OTZ147" s="3"/>
      <c r="OUA147" s="3"/>
      <c r="OUB147" s="3"/>
      <c r="OUC147" s="3"/>
      <c r="OUD147" s="3"/>
      <c r="OUE147" s="3"/>
      <c r="OUF147" s="3"/>
      <c r="OUG147" s="3"/>
      <c r="OUH147" s="3"/>
      <c r="OUI147" s="3"/>
      <c r="OUJ147" s="3"/>
      <c r="OUK147" s="3"/>
      <c r="OUL147" s="3"/>
      <c r="OUM147" s="3"/>
      <c r="OUN147" s="3"/>
      <c r="OUO147" s="3"/>
      <c r="OUP147" s="3"/>
      <c r="OUQ147" s="3"/>
      <c r="OUR147" s="3"/>
      <c r="OUS147" s="3"/>
      <c r="OUT147" s="3"/>
      <c r="OUU147" s="3"/>
      <c r="OUV147" s="3"/>
      <c r="OUW147" s="3"/>
      <c r="OUX147" s="3"/>
      <c r="OUY147" s="3"/>
      <c r="OUZ147" s="3"/>
      <c r="OVA147" s="3"/>
      <c r="OVB147" s="3"/>
      <c r="OVC147" s="3"/>
      <c r="OVD147" s="3"/>
      <c r="OVE147" s="3"/>
      <c r="OVF147" s="3"/>
      <c r="OVG147" s="3"/>
      <c r="OVH147" s="3"/>
      <c r="OVI147" s="3"/>
      <c r="OVJ147" s="3"/>
      <c r="OVK147" s="3"/>
      <c r="OVL147" s="3"/>
      <c r="OVM147" s="3"/>
      <c r="OVN147" s="3"/>
      <c r="OVO147" s="3"/>
      <c r="OVP147" s="3"/>
      <c r="OVQ147" s="3"/>
      <c r="OVR147" s="3"/>
      <c r="OVS147" s="3"/>
      <c r="OVT147" s="3"/>
      <c r="OVU147" s="3"/>
      <c r="OVV147" s="3"/>
      <c r="OVW147" s="3"/>
      <c r="OVX147" s="3"/>
      <c r="OVY147" s="3"/>
      <c r="OVZ147" s="3"/>
      <c r="OWA147" s="3"/>
      <c r="OWB147" s="3"/>
      <c r="OWC147" s="3"/>
      <c r="OWD147" s="3"/>
      <c r="OWE147" s="3"/>
      <c r="OWF147" s="3"/>
      <c r="OWG147" s="3"/>
      <c r="OWH147" s="3"/>
      <c r="OWI147" s="3"/>
      <c r="OWJ147" s="3"/>
      <c r="OWK147" s="3"/>
      <c r="OWL147" s="3"/>
      <c r="OWM147" s="3"/>
      <c r="OWN147" s="3"/>
      <c r="OWO147" s="3"/>
      <c r="OWP147" s="3"/>
      <c r="OWQ147" s="3"/>
      <c r="OWR147" s="3"/>
      <c r="OWS147" s="3"/>
      <c r="OWT147" s="3"/>
      <c r="OWU147" s="3"/>
      <c r="OWV147" s="3"/>
      <c r="OWW147" s="3"/>
      <c r="OWX147" s="3"/>
      <c r="OWY147" s="3"/>
      <c r="OWZ147" s="3"/>
      <c r="OXA147" s="3"/>
      <c r="OXB147" s="3"/>
      <c r="OXC147" s="3"/>
      <c r="OXD147" s="3"/>
      <c r="OXE147" s="3"/>
      <c r="OXF147" s="3"/>
      <c r="OXG147" s="3"/>
      <c r="OXH147" s="3"/>
      <c r="OXI147" s="3"/>
      <c r="OXJ147" s="3"/>
      <c r="OXK147" s="3"/>
      <c r="OXL147" s="3"/>
      <c r="OXM147" s="3"/>
      <c r="OXN147" s="3"/>
      <c r="OXO147" s="3"/>
      <c r="OXP147" s="3"/>
      <c r="OXQ147" s="3"/>
      <c r="OXR147" s="3"/>
      <c r="OXS147" s="3"/>
      <c r="OXT147" s="3"/>
      <c r="OXU147" s="3"/>
      <c r="OXV147" s="3"/>
      <c r="OXW147" s="3"/>
      <c r="OXX147" s="3"/>
      <c r="OXY147" s="3"/>
      <c r="OXZ147" s="3"/>
      <c r="OYA147" s="3"/>
      <c r="OYB147" s="3"/>
      <c r="OYC147" s="3"/>
      <c r="OYD147" s="3"/>
      <c r="OYE147" s="3"/>
      <c r="OYF147" s="3"/>
      <c r="OYG147" s="3"/>
      <c r="OYH147" s="3"/>
      <c r="OYI147" s="3"/>
      <c r="OYJ147" s="3"/>
      <c r="OYK147" s="3"/>
      <c r="OYL147" s="3"/>
      <c r="OYM147" s="3"/>
      <c r="OYN147" s="3"/>
      <c r="OYO147" s="3"/>
      <c r="OYP147" s="3"/>
      <c r="OYQ147" s="3"/>
      <c r="OYR147" s="3"/>
      <c r="OYS147" s="3"/>
      <c r="OYT147" s="3"/>
      <c r="OYU147" s="3"/>
      <c r="OYV147" s="3"/>
      <c r="OYW147" s="3"/>
      <c r="OYX147" s="3"/>
      <c r="OYY147" s="3"/>
      <c r="OYZ147" s="3"/>
      <c r="OZA147" s="3"/>
      <c r="OZB147" s="3"/>
      <c r="OZC147" s="3"/>
      <c r="OZD147" s="3"/>
      <c r="OZE147" s="3"/>
      <c r="OZF147" s="3"/>
      <c r="OZG147" s="3"/>
      <c r="OZH147" s="3"/>
      <c r="OZI147" s="3"/>
      <c r="OZJ147" s="3"/>
      <c r="OZK147" s="3"/>
      <c r="OZL147" s="3"/>
      <c r="OZM147" s="3"/>
      <c r="OZN147" s="3"/>
      <c r="OZO147" s="3"/>
      <c r="OZP147" s="3"/>
      <c r="OZQ147" s="3"/>
      <c r="OZR147" s="3"/>
      <c r="OZS147" s="3"/>
      <c r="OZT147" s="3"/>
      <c r="OZU147" s="3"/>
      <c r="OZV147" s="3"/>
      <c r="OZW147" s="3"/>
      <c r="OZX147" s="3"/>
      <c r="OZY147" s="3"/>
      <c r="OZZ147" s="3"/>
      <c r="PAA147" s="3"/>
      <c r="PAB147" s="3"/>
      <c r="PAC147" s="3"/>
      <c r="PAD147" s="3"/>
      <c r="PAE147" s="3"/>
      <c r="PAF147" s="3"/>
      <c r="PAG147" s="3"/>
      <c r="PAH147" s="3"/>
      <c r="PAI147" s="3"/>
      <c r="PAJ147" s="3"/>
      <c r="PAK147" s="3"/>
      <c r="PAL147" s="3"/>
      <c r="PAM147" s="3"/>
      <c r="PAN147" s="3"/>
      <c r="PAO147" s="3"/>
      <c r="PAP147" s="3"/>
      <c r="PAQ147" s="3"/>
      <c r="PAR147" s="3"/>
      <c r="PAS147" s="3"/>
      <c r="PAT147" s="3"/>
      <c r="PAU147" s="3"/>
      <c r="PAV147" s="3"/>
      <c r="PAW147" s="3"/>
      <c r="PAX147" s="3"/>
      <c r="PAY147" s="3"/>
      <c r="PAZ147" s="3"/>
      <c r="PBA147" s="3"/>
      <c r="PBB147" s="3"/>
      <c r="PBC147" s="3"/>
      <c r="PBD147" s="3"/>
      <c r="PBE147" s="3"/>
      <c r="PBF147" s="3"/>
      <c r="PBG147" s="3"/>
      <c r="PBH147" s="3"/>
      <c r="PBI147" s="3"/>
      <c r="PBJ147" s="3"/>
      <c r="PBK147" s="3"/>
      <c r="PBL147" s="3"/>
      <c r="PBM147" s="3"/>
      <c r="PBN147" s="3"/>
      <c r="PBO147" s="3"/>
      <c r="PBP147" s="3"/>
      <c r="PBQ147" s="3"/>
      <c r="PBR147" s="3"/>
      <c r="PBS147" s="3"/>
      <c r="PBT147" s="3"/>
      <c r="PBU147" s="3"/>
      <c r="PBV147" s="3"/>
      <c r="PBW147" s="3"/>
      <c r="PBX147" s="3"/>
      <c r="PBY147" s="3"/>
      <c r="PBZ147" s="3"/>
      <c r="PCA147" s="3"/>
      <c r="PCB147" s="3"/>
      <c r="PCC147" s="3"/>
      <c r="PCD147" s="3"/>
      <c r="PCE147" s="3"/>
      <c r="PCF147" s="3"/>
      <c r="PCG147" s="3"/>
      <c r="PCH147" s="3"/>
      <c r="PCI147" s="3"/>
      <c r="PCJ147" s="3"/>
      <c r="PCK147" s="3"/>
      <c r="PCL147" s="3"/>
      <c r="PCM147" s="3"/>
      <c r="PCN147" s="3"/>
      <c r="PCO147" s="3"/>
      <c r="PCP147" s="3"/>
      <c r="PCQ147" s="3"/>
      <c r="PCR147" s="3"/>
      <c r="PCS147" s="3"/>
      <c r="PCT147" s="3"/>
      <c r="PCU147" s="3"/>
      <c r="PCV147" s="3"/>
      <c r="PCW147" s="3"/>
      <c r="PCX147" s="3"/>
      <c r="PCY147" s="3"/>
      <c r="PCZ147" s="3"/>
      <c r="PDA147" s="3"/>
      <c r="PDB147" s="3"/>
      <c r="PDC147" s="3"/>
      <c r="PDD147" s="3"/>
      <c r="PDE147" s="3"/>
      <c r="PDF147" s="3"/>
      <c r="PDG147" s="3"/>
      <c r="PDH147" s="3"/>
      <c r="PDI147" s="3"/>
      <c r="PDJ147" s="3"/>
      <c r="PDK147" s="3"/>
      <c r="PDL147" s="3"/>
      <c r="PDM147" s="3"/>
      <c r="PDN147" s="3"/>
      <c r="PDO147" s="3"/>
      <c r="PDP147" s="3"/>
      <c r="PDQ147" s="3"/>
      <c r="PDR147" s="3"/>
      <c r="PDS147" s="3"/>
      <c r="PDT147" s="3"/>
      <c r="PDU147" s="3"/>
      <c r="PDV147" s="3"/>
      <c r="PDW147" s="3"/>
      <c r="PDX147" s="3"/>
      <c r="PDY147" s="3"/>
      <c r="PDZ147" s="3"/>
      <c r="PEA147" s="3"/>
      <c r="PEB147" s="3"/>
      <c r="PEC147" s="3"/>
      <c r="PED147" s="3"/>
      <c r="PEE147" s="3"/>
      <c r="PEF147" s="3"/>
      <c r="PEG147" s="3"/>
      <c r="PEH147" s="3"/>
      <c r="PEI147" s="3"/>
      <c r="PEJ147" s="3"/>
      <c r="PEK147" s="3"/>
      <c r="PEL147" s="3"/>
      <c r="PEM147" s="3"/>
      <c r="PEN147" s="3"/>
      <c r="PEO147" s="3"/>
      <c r="PEP147" s="3"/>
      <c r="PEQ147" s="3"/>
      <c r="PER147" s="3"/>
      <c r="PES147" s="3"/>
      <c r="PET147" s="3"/>
      <c r="PEU147" s="3"/>
      <c r="PEV147" s="3"/>
      <c r="PEW147" s="3"/>
      <c r="PEX147" s="3"/>
      <c r="PEY147" s="3"/>
      <c r="PEZ147" s="3"/>
      <c r="PFA147" s="3"/>
      <c r="PFB147" s="3"/>
      <c r="PFC147" s="3"/>
      <c r="PFD147" s="3"/>
      <c r="PFE147" s="3"/>
      <c r="PFF147" s="3"/>
      <c r="PFG147" s="3"/>
      <c r="PFH147" s="3"/>
      <c r="PFI147" s="3"/>
      <c r="PFJ147" s="3"/>
      <c r="PFK147" s="3"/>
      <c r="PFL147" s="3"/>
      <c r="PFM147" s="3"/>
      <c r="PFN147" s="3"/>
      <c r="PFO147" s="3"/>
      <c r="PFP147" s="3"/>
      <c r="PFQ147" s="3"/>
      <c r="PFR147" s="3"/>
      <c r="PFS147" s="3"/>
      <c r="PFT147" s="3"/>
      <c r="PFU147" s="3"/>
      <c r="PFV147" s="3"/>
      <c r="PFW147" s="3"/>
      <c r="PFX147" s="3"/>
      <c r="PFY147" s="3"/>
      <c r="PFZ147" s="3"/>
      <c r="PGA147" s="3"/>
      <c r="PGB147" s="3"/>
      <c r="PGC147" s="3"/>
      <c r="PGD147" s="3"/>
      <c r="PGE147" s="3"/>
      <c r="PGF147" s="3"/>
      <c r="PGG147" s="3"/>
      <c r="PGH147" s="3"/>
      <c r="PGI147" s="3"/>
      <c r="PGJ147" s="3"/>
      <c r="PGK147" s="3"/>
      <c r="PGL147" s="3"/>
      <c r="PGM147" s="3"/>
      <c r="PGN147" s="3"/>
      <c r="PGO147" s="3"/>
      <c r="PGP147" s="3"/>
      <c r="PGQ147" s="3"/>
      <c r="PGR147" s="3"/>
      <c r="PGS147" s="3"/>
      <c r="PGT147" s="3"/>
      <c r="PGU147" s="3"/>
      <c r="PGV147" s="3"/>
      <c r="PGW147" s="3"/>
      <c r="PGX147" s="3"/>
      <c r="PGY147" s="3"/>
      <c r="PGZ147" s="3"/>
      <c r="PHA147" s="3"/>
      <c r="PHB147" s="3"/>
      <c r="PHC147" s="3"/>
      <c r="PHD147" s="3"/>
      <c r="PHE147" s="3"/>
      <c r="PHF147" s="3"/>
      <c r="PHG147" s="3"/>
      <c r="PHH147" s="3"/>
      <c r="PHI147" s="3"/>
      <c r="PHJ147" s="3"/>
      <c r="PHK147" s="3"/>
      <c r="PHL147" s="3"/>
      <c r="PHM147" s="3"/>
      <c r="PHN147" s="3"/>
      <c r="PHO147" s="3"/>
      <c r="PHP147" s="3"/>
      <c r="PHQ147" s="3"/>
      <c r="PHR147" s="3"/>
      <c r="PHS147" s="3"/>
      <c r="PHT147" s="3"/>
      <c r="PHU147" s="3"/>
      <c r="PHV147" s="3"/>
      <c r="PHW147" s="3"/>
      <c r="PHX147" s="3"/>
      <c r="PHY147" s="3"/>
      <c r="PHZ147" s="3"/>
      <c r="PIA147" s="3"/>
      <c r="PIB147" s="3"/>
      <c r="PIC147" s="3"/>
      <c r="PID147" s="3"/>
      <c r="PIE147" s="3"/>
      <c r="PIF147" s="3"/>
      <c r="PIG147" s="3"/>
      <c r="PIH147" s="3"/>
      <c r="PII147" s="3"/>
      <c r="PIJ147" s="3"/>
      <c r="PIK147" s="3"/>
      <c r="PIL147" s="3"/>
      <c r="PIM147" s="3"/>
      <c r="PIN147" s="3"/>
      <c r="PIO147" s="3"/>
      <c r="PIP147" s="3"/>
      <c r="PIQ147" s="3"/>
      <c r="PIR147" s="3"/>
      <c r="PIS147" s="3"/>
      <c r="PIT147" s="3"/>
      <c r="PIU147" s="3"/>
      <c r="PIV147" s="3"/>
      <c r="PIW147" s="3"/>
      <c r="PIX147" s="3"/>
      <c r="PIY147" s="3"/>
      <c r="PIZ147" s="3"/>
      <c r="PJA147" s="3"/>
      <c r="PJB147" s="3"/>
      <c r="PJC147" s="3"/>
      <c r="PJD147" s="3"/>
      <c r="PJE147" s="3"/>
      <c r="PJF147" s="3"/>
      <c r="PJG147" s="3"/>
      <c r="PJH147" s="3"/>
      <c r="PJI147" s="3"/>
      <c r="PJJ147" s="3"/>
      <c r="PJK147" s="3"/>
      <c r="PJL147" s="3"/>
      <c r="PJM147" s="3"/>
      <c r="PJN147" s="3"/>
      <c r="PJO147" s="3"/>
      <c r="PJP147" s="3"/>
      <c r="PJQ147" s="3"/>
      <c r="PJR147" s="3"/>
      <c r="PJS147" s="3"/>
      <c r="PJT147" s="3"/>
      <c r="PJU147" s="3"/>
      <c r="PJV147" s="3"/>
      <c r="PJW147" s="3"/>
      <c r="PJX147" s="3"/>
      <c r="PJY147" s="3"/>
      <c r="PJZ147" s="3"/>
      <c r="PKA147" s="3"/>
      <c r="PKB147" s="3"/>
      <c r="PKC147" s="3"/>
      <c r="PKD147" s="3"/>
      <c r="PKE147" s="3"/>
      <c r="PKF147" s="3"/>
      <c r="PKG147" s="3"/>
      <c r="PKH147" s="3"/>
      <c r="PKI147" s="3"/>
      <c r="PKJ147" s="3"/>
      <c r="PKK147" s="3"/>
      <c r="PKL147" s="3"/>
      <c r="PKM147" s="3"/>
      <c r="PKN147" s="3"/>
      <c r="PKO147" s="3"/>
      <c r="PKP147" s="3"/>
      <c r="PKQ147" s="3"/>
      <c r="PKR147" s="3"/>
      <c r="PKS147" s="3"/>
      <c r="PKT147" s="3"/>
      <c r="PKU147" s="3"/>
      <c r="PKV147" s="3"/>
      <c r="PKW147" s="3"/>
      <c r="PKX147" s="3"/>
      <c r="PKY147" s="3"/>
      <c r="PKZ147" s="3"/>
      <c r="PLA147" s="3"/>
      <c r="PLB147" s="3"/>
      <c r="PLC147" s="3"/>
      <c r="PLD147" s="3"/>
      <c r="PLE147" s="3"/>
      <c r="PLF147" s="3"/>
      <c r="PLG147" s="3"/>
      <c r="PLH147" s="3"/>
      <c r="PLI147" s="3"/>
      <c r="PLJ147" s="3"/>
      <c r="PLK147" s="3"/>
      <c r="PLL147" s="3"/>
      <c r="PLM147" s="3"/>
      <c r="PLN147" s="3"/>
      <c r="PLO147" s="3"/>
      <c r="PLP147" s="3"/>
      <c r="PLQ147" s="3"/>
      <c r="PLR147" s="3"/>
      <c r="PLS147" s="3"/>
      <c r="PLT147" s="3"/>
      <c r="PLU147" s="3"/>
      <c r="PLV147" s="3"/>
      <c r="PLW147" s="3"/>
      <c r="PLX147" s="3"/>
      <c r="PLY147" s="3"/>
      <c r="PLZ147" s="3"/>
      <c r="PMA147" s="3"/>
      <c r="PMB147" s="3"/>
      <c r="PMC147" s="3"/>
      <c r="PMD147" s="3"/>
      <c r="PME147" s="3"/>
      <c r="PMF147" s="3"/>
      <c r="PMG147" s="3"/>
      <c r="PMH147" s="3"/>
      <c r="PMI147" s="3"/>
      <c r="PMJ147" s="3"/>
      <c r="PMK147" s="3"/>
      <c r="PML147" s="3"/>
      <c r="PMM147" s="3"/>
      <c r="PMN147" s="3"/>
      <c r="PMO147" s="3"/>
      <c r="PMP147" s="3"/>
      <c r="PMQ147" s="3"/>
      <c r="PMR147" s="3"/>
      <c r="PMS147" s="3"/>
      <c r="PMT147" s="3"/>
      <c r="PMU147" s="3"/>
      <c r="PMV147" s="3"/>
      <c r="PMW147" s="3"/>
      <c r="PMX147" s="3"/>
      <c r="PMY147" s="3"/>
      <c r="PMZ147" s="3"/>
      <c r="PNA147" s="3"/>
      <c r="PNB147" s="3"/>
      <c r="PNC147" s="3"/>
      <c r="PND147" s="3"/>
      <c r="PNE147" s="3"/>
      <c r="PNF147" s="3"/>
      <c r="PNG147" s="3"/>
      <c r="PNH147" s="3"/>
      <c r="PNI147" s="3"/>
      <c r="PNJ147" s="3"/>
      <c r="PNK147" s="3"/>
      <c r="PNL147" s="3"/>
      <c r="PNM147" s="3"/>
      <c r="PNN147" s="3"/>
      <c r="PNO147" s="3"/>
      <c r="PNP147" s="3"/>
      <c r="PNQ147" s="3"/>
      <c r="PNR147" s="3"/>
      <c r="PNS147" s="3"/>
      <c r="PNT147" s="3"/>
      <c r="PNU147" s="3"/>
      <c r="PNV147" s="3"/>
      <c r="PNW147" s="3"/>
      <c r="PNX147" s="3"/>
      <c r="PNY147" s="3"/>
      <c r="PNZ147" s="3"/>
      <c r="POA147" s="3"/>
      <c r="POB147" s="3"/>
      <c r="POC147" s="3"/>
      <c r="POD147" s="3"/>
      <c r="POE147" s="3"/>
      <c r="POF147" s="3"/>
      <c r="POG147" s="3"/>
      <c r="POH147" s="3"/>
      <c r="POI147" s="3"/>
      <c r="POJ147" s="3"/>
      <c r="POK147" s="3"/>
      <c r="POL147" s="3"/>
      <c r="POM147" s="3"/>
      <c r="PON147" s="3"/>
      <c r="POO147" s="3"/>
      <c r="POP147" s="3"/>
      <c r="POQ147" s="3"/>
      <c r="POR147" s="3"/>
      <c r="POS147" s="3"/>
      <c r="POT147" s="3"/>
      <c r="POU147" s="3"/>
      <c r="POV147" s="3"/>
      <c r="POW147" s="3"/>
      <c r="POX147" s="3"/>
      <c r="POY147" s="3"/>
      <c r="POZ147" s="3"/>
      <c r="PPA147" s="3"/>
      <c r="PPB147" s="3"/>
      <c r="PPC147" s="3"/>
      <c r="PPD147" s="3"/>
      <c r="PPE147" s="3"/>
      <c r="PPF147" s="3"/>
      <c r="PPG147" s="3"/>
      <c r="PPH147" s="3"/>
      <c r="PPI147" s="3"/>
      <c r="PPJ147" s="3"/>
      <c r="PPK147" s="3"/>
      <c r="PPL147" s="3"/>
      <c r="PPM147" s="3"/>
      <c r="PPN147" s="3"/>
      <c r="PPO147" s="3"/>
      <c r="PPP147" s="3"/>
      <c r="PPQ147" s="3"/>
      <c r="PPR147" s="3"/>
      <c r="PPS147" s="3"/>
      <c r="PPT147" s="3"/>
      <c r="PPU147" s="3"/>
      <c r="PPV147" s="3"/>
      <c r="PPW147" s="3"/>
      <c r="PPX147" s="3"/>
      <c r="PPY147" s="3"/>
      <c r="PPZ147" s="3"/>
      <c r="PQA147" s="3"/>
      <c r="PQB147" s="3"/>
      <c r="PQC147" s="3"/>
      <c r="PQD147" s="3"/>
      <c r="PQE147" s="3"/>
      <c r="PQF147" s="3"/>
      <c r="PQG147" s="3"/>
      <c r="PQH147" s="3"/>
      <c r="PQI147" s="3"/>
      <c r="PQJ147" s="3"/>
      <c r="PQK147" s="3"/>
      <c r="PQL147" s="3"/>
      <c r="PQM147" s="3"/>
      <c r="PQN147" s="3"/>
      <c r="PQO147" s="3"/>
      <c r="PQP147" s="3"/>
      <c r="PQQ147" s="3"/>
      <c r="PQR147" s="3"/>
      <c r="PQS147" s="3"/>
      <c r="PQT147" s="3"/>
      <c r="PQU147" s="3"/>
      <c r="PQV147" s="3"/>
      <c r="PQW147" s="3"/>
      <c r="PQX147" s="3"/>
      <c r="PQY147" s="3"/>
      <c r="PQZ147" s="3"/>
      <c r="PRA147" s="3"/>
      <c r="PRB147" s="3"/>
      <c r="PRC147" s="3"/>
      <c r="PRD147" s="3"/>
      <c r="PRE147" s="3"/>
      <c r="PRF147" s="3"/>
      <c r="PRG147" s="3"/>
      <c r="PRH147" s="3"/>
      <c r="PRI147" s="3"/>
      <c r="PRJ147" s="3"/>
      <c r="PRK147" s="3"/>
      <c r="PRL147" s="3"/>
      <c r="PRM147" s="3"/>
      <c r="PRN147" s="3"/>
      <c r="PRO147" s="3"/>
      <c r="PRP147" s="3"/>
      <c r="PRQ147" s="3"/>
      <c r="PRR147" s="3"/>
      <c r="PRS147" s="3"/>
      <c r="PRT147" s="3"/>
      <c r="PRU147" s="3"/>
      <c r="PRV147" s="3"/>
      <c r="PRW147" s="3"/>
      <c r="PRX147" s="3"/>
      <c r="PRY147" s="3"/>
      <c r="PRZ147" s="3"/>
      <c r="PSA147" s="3"/>
      <c r="PSB147" s="3"/>
      <c r="PSC147" s="3"/>
      <c r="PSD147" s="3"/>
      <c r="PSE147" s="3"/>
      <c r="PSF147" s="3"/>
      <c r="PSG147" s="3"/>
      <c r="PSH147" s="3"/>
      <c r="PSI147" s="3"/>
      <c r="PSJ147" s="3"/>
      <c r="PSK147" s="3"/>
      <c r="PSL147" s="3"/>
      <c r="PSM147" s="3"/>
      <c r="PSN147" s="3"/>
      <c r="PSO147" s="3"/>
      <c r="PSP147" s="3"/>
      <c r="PSQ147" s="3"/>
      <c r="PSR147" s="3"/>
      <c r="PSS147" s="3"/>
      <c r="PST147" s="3"/>
      <c r="PSU147" s="3"/>
      <c r="PSV147" s="3"/>
      <c r="PSW147" s="3"/>
      <c r="PSX147" s="3"/>
      <c r="PSY147" s="3"/>
      <c r="PSZ147" s="3"/>
      <c r="PTA147" s="3"/>
      <c r="PTB147" s="3"/>
      <c r="PTC147" s="3"/>
      <c r="PTD147" s="3"/>
      <c r="PTE147" s="3"/>
      <c r="PTF147" s="3"/>
      <c r="PTG147" s="3"/>
      <c r="PTH147" s="3"/>
      <c r="PTI147" s="3"/>
      <c r="PTJ147" s="3"/>
      <c r="PTK147" s="3"/>
      <c r="PTL147" s="3"/>
      <c r="PTM147" s="3"/>
      <c r="PTN147" s="3"/>
      <c r="PTO147" s="3"/>
      <c r="PTP147" s="3"/>
      <c r="PTQ147" s="3"/>
      <c r="PTR147" s="3"/>
      <c r="PTS147" s="3"/>
      <c r="PTT147" s="3"/>
      <c r="PTU147" s="3"/>
      <c r="PTV147" s="3"/>
      <c r="PTW147" s="3"/>
      <c r="PTX147" s="3"/>
      <c r="PTY147" s="3"/>
      <c r="PTZ147" s="3"/>
      <c r="PUA147" s="3"/>
      <c r="PUB147" s="3"/>
      <c r="PUC147" s="3"/>
      <c r="PUD147" s="3"/>
      <c r="PUE147" s="3"/>
      <c r="PUF147" s="3"/>
      <c r="PUG147" s="3"/>
      <c r="PUH147" s="3"/>
      <c r="PUI147" s="3"/>
      <c r="PUJ147" s="3"/>
      <c r="PUK147" s="3"/>
      <c r="PUL147" s="3"/>
      <c r="PUM147" s="3"/>
      <c r="PUN147" s="3"/>
      <c r="PUO147" s="3"/>
      <c r="PUP147" s="3"/>
      <c r="PUQ147" s="3"/>
      <c r="PUR147" s="3"/>
      <c r="PUS147" s="3"/>
      <c r="PUT147" s="3"/>
      <c r="PUU147" s="3"/>
      <c r="PUV147" s="3"/>
      <c r="PUW147" s="3"/>
      <c r="PUX147" s="3"/>
      <c r="PUY147" s="3"/>
      <c r="PUZ147" s="3"/>
      <c r="PVA147" s="3"/>
      <c r="PVB147" s="3"/>
      <c r="PVC147" s="3"/>
      <c r="PVD147" s="3"/>
      <c r="PVE147" s="3"/>
      <c r="PVF147" s="3"/>
      <c r="PVG147" s="3"/>
      <c r="PVH147" s="3"/>
      <c r="PVI147" s="3"/>
      <c r="PVJ147" s="3"/>
      <c r="PVK147" s="3"/>
      <c r="PVL147" s="3"/>
      <c r="PVM147" s="3"/>
      <c r="PVN147" s="3"/>
      <c r="PVO147" s="3"/>
      <c r="PVP147" s="3"/>
      <c r="PVQ147" s="3"/>
      <c r="PVR147" s="3"/>
      <c r="PVS147" s="3"/>
      <c r="PVT147" s="3"/>
      <c r="PVU147" s="3"/>
      <c r="PVV147" s="3"/>
      <c r="PVW147" s="3"/>
      <c r="PVX147" s="3"/>
      <c r="PVY147" s="3"/>
      <c r="PVZ147" s="3"/>
      <c r="PWA147" s="3"/>
      <c r="PWB147" s="3"/>
      <c r="PWC147" s="3"/>
      <c r="PWD147" s="3"/>
      <c r="PWE147" s="3"/>
      <c r="PWF147" s="3"/>
      <c r="PWG147" s="3"/>
      <c r="PWH147" s="3"/>
      <c r="PWI147" s="3"/>
      <c r="PWJ147" s="3"/>
      <c r="PWK147" s="3"/>
      <c r="PWL147" s="3"/>
      <c r="PWM147" s="3"/>
      <c r="PWN147" s="3"/>
      <c r="PWO147" s="3"/>
      <c r="PWP147" s="3"/>
      <c r="PWQ147" s="3"/>
      <c r="PWR147" s="3"/>
      <c r="PWS147" s="3"/>
      <c r="PWT147" s="3"/>
      <c r="PWU147" s="3"/>
      <c r="PWV147" s="3"/>
      <c r="PWW147" s="3"/>
      <c r="PWX147" s="3"/>
      <c r="PWY147" s="3"/>
      <c r="PWZ147" s="3"/>
      <c r="PXA147" s="3"/>
      <c r="PXB147" s="3"/>
      <c r="PXC147" s="3"/>
      <c r="PXD147" s="3"/>
      <c r="PXE147" s="3"/>
      <c r="PXF147" s="3"/>
      <c r="PXG147" s="3"/>
      <c r="PXH147" s="3"/>
      <c r="PXI147" s="3"/>
      <c r="PXJ147" s="3"/>
      <c r="PXK147" s="3"/>
      <c r="PXL147" s="3"/>
      <c r="PXM147" s="3"/>
      <c r="PXN147" s="3"/>
      <c r="PXO147" s="3"/>
      <c r="PXP147" s="3"/>
      <c r="PXQ147" s="3"/>
      <c r="PXR147" s="3"/>
      <c r="PXS147" s="3"/>
      <c r="PXT147" s="3"/>
      <c r="PXU147" s="3"/>
      <c r="PXV147" s="3"/>
      <c r="PXW147" s="3"/>
      <c r="PXX147" s="3"/>
      <c r="PXY147" s="3"/>
      <c r="PXZ147" s="3"/>
      <c r="PYA147" s="3"/>
      <c r="PYB147" s="3"/>
      <c r="PYC147" s="3"/>
      <c r="PYD147" s="3"/>
      <c r="PYE147" s="3"/>
      <c r="PYF147" s="3"/>
      <c r="PYG147" s="3"/>
      <c r="PYH147" s="3"/>
      <c r="PYI147" s="3"/>
      <c r="PYJ147" s="3"/>
      <c r="PYK147" s="3"/>
      <c r="PYL147" s="3"/>
      <c r="PYM147" s="3"/>
      <c r="PYN147" s="3"/>
      <c r="PYO147" s="3"/>
      <c r="PYP147" s="3"/>
      <c r="PYQ147" s="3"/>
      <c r="PYR147" s="3"/>
      <c r="PYS147" s="3"/>
      <c r="PYT147" s="3"/>
      <c r="PYU147" s="3"/>
      <c r="PYV147" s="3"/>
      <c r="PYW147" s="3"/>
      <c r="PYX147" s="3"/>
      <c r="PYY147" s="3"/>
      <c r="PYZ147" s="3"/>
      <c r="PZA147" s="3"/>
      <c r="PZB147" s="3"/>
      <c r="PZC147" s="3"/>
      <c r="PZD147" s="3"/>
      <c r="PZE147" s="3"/>
      <c r="PZF147" s="3"/>
      <c r="PZG147" s="3"/>
      <c r="PZH147" s="3"/>
      <c r="PZI147" s="3"/>
      <c r="PZJ147" s="3"/>
      <c r="PZK147" s="3"/>
      <c r="PZL147" s="3"/>
      <c r="PZM147" s="3"/>
      <c r="PZN147" s="3"/>
      <c r="PZO147" s="3"/>
      <c r="PZP147" s="3"/>
      <c r="PZQ147" s="3"/>
      <c r="PZR147" s="3"/>
      <c r="PZS147" s="3"/>
      <c r="PZT147" s="3"/>
      <c r="PZU147" s="3"/>
      <c r="PZV147" s="3"/>
      <c r="PZW147" s="3"/>
      <c r="PZX147" s="3"/>
      <c r="PZY147" s="3"/>
      <c r="PZZ147" s="3"/>
      <c r="QAA147" s="3"/>
      <c r="QAB147" s="3"/>
      <c r="QAC147" s="3"/>
      <c r="QAD147" s="3"/>
      <c r="QAE147" s="3"/>
      <c r="QAF147" s="3"/>
      <c r="QAG147" s="3"/>
      <c r="QAH147" s="3"/>
      <c r="QAI147" s="3"/>
      <c r="QAJ147" s="3"/>
      <c r="QAK147" s="3"/>
      <c r="QAL147" s="3"/>
      <c r="QAM147" s="3"/>
      <c r="QAN147" s="3"/>
      <c r="QAO147" s="3"/>
      <c r="QAP147" s="3"/>
      <c r="QAQ147" s="3"/>
      <c r="QAR147" s="3"/>
      <c r="QAS147" s="3"/>
      <c r="QAT147" s="3"/>
      <c r="QAU147" s="3"/>
      <c r="QAV147" s="3"/>
      <c r="QAW147" s="3"/>
      <c r="QAX147" s="3"/>
      <c r="QAY147" s="3"/>
      <c r="QAZ147" s="3"/>
      <c r="QBA147" s="3"/>
      <c r="QBB147" s="3"/>
      <c r="QBC147" s="3"/>
      <c r="QBD147" s="3"/>
      <c r="QBE147" s="3"/>
      <c r="QBF147" s="3"/>
      <c r="QBG147" s="3"/>
      <c r="QBH147" s="3"/>
      <c r="QBI147" s="3"/>
      <c r="QBJ147" s="3"/>
      <c r="QBK147" s="3"/>
      <c r="QBL147" s="3"/>
      <c r="QBM147" s="3"/>
      <c r="QBN147" s="3"/>
      <c r="QBO147" s="3"/>
      <c r="QBP147" s="3"/>
      <c r="QBQ147" s="3"/>
      <c r="QBR147" s="3"/>
      <c r="QBS147" s="3"/>
      <c r="QBT147" s="3"/>
      <c r="QBU147" s="3"/>
      <c r="QBV147" s="3"/>
      <c r="QBW147" s="3"/>
      <c r="QBX147" s="3"/>
      <c r="QBY147" s="3"/>
      <c r="QBZ147" s="3"/>
      <c r="QCA147" s="3"/>
      <c r="QCB147" s="3"/>
      <c r="QCC147" s="3"/>
      <c r="QCD147" s="3"/>
      <c r="QCE147" s="3"/>
      <c r="QCF147" s="3"/>
      <c r="QCG147" s="3"/>
      <c r="QCH147" s="3"/>
      <c r="QCI147" s="3"/>
      <c r="QCJ147" s="3"/>
      <c r="QCK147" s="3"/>
      <c r="QCL147" s="3"/>
      <c r="QCM147" s="3"/>
      <c r="QCN147" s="3"/>
      <c r="QCO147" s="3"/>
      <c r="QCP147" s="3"/>
      <c r="QCQ147" s="3"/>
      <c r="QCR147" s="3"/>
      <c r="QCS147" s="3"/>
      <c r="QCT147" s="3"/>
      <c r="QCU147" s="3"/>
      <c r="QCV147" s="3"/>
      <c r="QCW147" s="3"/>
      <c r="QCX147" s="3"/>
      <c r="QCY147" s="3"/>
      <c r="QCZ147" s="3"/>
      <c r="QDA147" s="3"/>
      <c r="QDB147" s="3"/>
      <c r="QDC147" s="3"/>
      <c r="QDD147" s="3"/>
      <c r="QDE147" s="3"/>
      <c r="QDF147" s="3"/>
      <c r="QDG147" s="3"/>
      <c r="QDH147" s="3"/>
      <c r="QDI147" s="3"/>
      <c r="QDJ147" s="3"/>
      <c r="QDK147" s="3"/>
      <c r="QDL147" s="3"/>
      <c r="QDM147" s="3"/>
      <c r="QDN147" s="3"/>
      <c r="QDO147" s="3"/>
      <c r="QDP147" s="3"/>
      <c r="QDQ147" s="3"/>
      <c r="QDR147" s="3"/>
      <c r="QDS147" s="3"/>
      <c r="QDT147" s="3"/>
      <c r="QDU147" s="3"/>
      <c r="QDV147" s="3"/>
      <c r="QDW147" s="3"/>
      <c r="QDX147" s="3"/>
      <c r="QDY147" s="3"/>
      <c r="QDZ147" s="3"/>
      <c r="QEA147" s="3"/>
      <c r="QEB147" s="3"/>
      <c r="QEC147" s="3"/>
      <c r="QED147" s="3"/>
      <c r="QEE147" s="3"/>
      <c r="QEF147" s="3"/>
      <c r="QEG147" s="3"/>
      <c r="QEH147" s="3"/>
      <c r="QEI147" s="3"/>
      <c r="QEJ147" s="3"/>
      <c r="QEK147" s="3"/>
      <c r="QEL147" s="3"/>
      <c r="QEM147" s="3"/>
      <c r="QEN147" s="3"/>
      <c r="QEO147" s="3"/>
      <c r="QEP147" s="3"/>
      <c r="QEQ147" s="3"/>
      <c r="QER147" s="3"/>
      <c r="QES147" s="3"/>
      <c r="QET147" s="3"/>
      <c r="QEU147" s="3"/>
      <c r="QEV147" s="3"/>
      <c r="QEW147" s="3"/>
      <c r="QEX147" s="3"/>
      <c r="QEY147" s="3"/>
      <c r="QEZ147" s="3"/>
      <c r="QFA147" s="3"/>
      <c r="QFB147" s="3"/>
      <c r="QFC147" s="3"/>
      <c r="QFD147" s="3"/>
      <c r="QFE147" s="3"/>
      <c r="QFF147" s="3"/>
      <c r="QFG147" s="3"/>
      <c r="QFH147" s="3"/>
      <c r="QFI147" s="3"/>
      <c r="QFJ147" s="3"/>
      <c r="QFK147" s="3"/>
      <c r="QFL147" s="3"/>
      <c r="QFM147" s="3"/>
      <c r="QFN147" s="3"/>
      <c r="QFO147" s="3"/>
      <c r="QFP147" s="3"/>
      <c r="QFQ147" s="3"/>
      <c r="QFR147" s="3"/>
      <c r="QFS147" s="3"/>
      <c r="QFT147" s="3"/>
      <c r="QFU147" s="3"/>
      <c r="QFV147" s="3"/>
      <c r="QFW147" s="3"/>
      <c r="QFX147" s="3"/>
      <c r="QFY147" s="3"/>
      <c r="QFZ147" s="3"/>
      <c r="QGA147" s="3"/>
      <c r="QGB147" s="3"/>
      <c r="QGC147" s="3"/>
      <c r="QGD147" s="3"/>
      <c r="QGE147" s="3"/>
      <c r="QGF147" s="3"/>
      <c r="QGG147" s="3"/>
      <c r="QGH147" s="3"/>
      <c r="QGI147" s="3"/>
      <c r="QGJ147" s="3"/>
      <c r="QGK147" s="3"/>
      <c r="QGL147" s="3"/>
      <c r="QGM147" s="3"/>
      <c r="QGN147" s="3"/>
      <c r="QGO147" s="3"/>
      <c r="QGP147" s="3"/>
      <c r="QGQ147" s="3"/>
      <c r="QGR147" s="3"/>
      <c r="QGS147" s="3"/>
      <c r="QGT147" s="3"/>
      <c r="QGU147" s="3"/>
      <c r="QGV147" s="3"/>
      <c r="QGW147" s="3"/>
      <c r="QGX147" s="3"/>
      <c r="QGY147" s="3"/>
      <c r="QGZ147" s="3"/>
      <c r="QHA147" s="3"/>
      <c r="QHB147" s="3"/>
      <c r="QHC147" s="3"/>
      <c r="QHD147" s="3"/>
      <c r="QHE147" s="3"/>
      <c r="QHF147" s="3"/>
      <c r="QHG147" s="3"/>
      <c r="QHH147" s="3"/>
      <c r="QHI147" s="3"/>
      <c r="QHJ147" s="3"/>
      <c r="QHK147" s="3"/>
      <c r="QHL147" s="3"/>
      <c r="QHM147" s="3"/>
      <c r="QHN147" s="3"/>
      <c r="QHO147" s="3"/>
      <c r="QHP147" s="3"/>
      <c r="QHQ147" s="3"/>
      <c r="QHR147" s="3"/>
      <c r="QHS147" s="3"/>
      <c r="QHT147" s="3"/>
      <c r="QHU147" s="3"/>
      <c r="QHV147" s="3"/>
      <c r="QHW147" s="3"/>
      <c r="QHX147" s="3"/>
      <c r="QHY147" s="3"/>
      <c r="QHZ147" s="3"/>
      <c r="QIA147" s="3"/>
      <c r="QIB147" s="3"/>
      <c r="QIC147" s="3"/>
      <c r="QID147" s="3"/>
      <c r="QIE147" s="3"/>
      <c r="QIF147" s="3"/>
      <c r="QIG147" s="3"/>
      <c r="QIH147" s="3"/>
      <c r="QII147" s="3"/>
      <c r="QIJ147" s="3"/>
      <c r="QIK147" s="3"/>
      <c r="QIL147" s="3"/>
      <c r="QIM147" s="3"/>
      <c r="QIN147" s="3"/>
      <c r="QIO147" s="3"/>
      <c r="QIP147" s="3"/>
      <c r="QIQ147" s="3"/>
      <c r="QIR147" s="3"/>
      <c r="QIS147" s="3"/>
      <c r="QIT147" s="3"/>
      <c r="QIU147" s="3"/>
      <c r="QIV147" s="3"/>
      <c r="QIW147" s="3"/>
      <c r="QIX147" s="3"/>
      <c r="QIY147" s="3"/>
      <c r="QIZ147" s="3"/>
      <c r="QJA147" s="3"/>
      <c r="QJB147" s="3"/>
      <c r="QJC147" s="3"/>
      <c r="QJD147" s="3"/>
      <c r="QJE147" s="3"/>
      <c r="QJF147" s="3"/>
      <c r="QJG147" s="3"/>
      <c r="QJH147" s="3"/>
      <c r="QJI147" s="3"/>
      <c r="QJJ147" s="3"/>
      <c r="QJK147" s="3"/>
      <c r="QJL147" s="3"/>
      <c r="QJM147" s="3"/>
      <c r="QJN147" s="3"/>
      <c r="QJO147" s="3"/>
      <c r="QJP147" s="3"/>
      <c r="QJQ147" s="3"/>
      <c r="QJR147" s="3"/>
      <c r="QJS147" s="3"/>
      <c r="QJT147" s="3"/>
      <c r="QJU147" s="3"/>
      <c r="QJV147" s="3"/>
      <c r="QJW147" s="3"/>
      <c r="QJX147" s="3"/>
      <c r="QJY147" s="3"/>
      <c r="QJZ147" s="3"/>
      <c r="QKA147" s="3"/>
      <c r="QKB147" s="3"/>
      <c r="QKC147" s="3"/>
      <c r="QKD147" s="3"/>
      <c r="QKE147" s="3"/>
      <c r="QKF147" s="3"/>
      <c r="QKG147" s="3"/>
      <c r="QKH147" s="3"/>
      <c r="QKI147" s="3"/>
      <c r="QKJ147" s="3"/>
      <c r="QKK147" s="3"/>
      <c r="QKL147" s="3"/>
      <c r="QKM147" s="3"/>
      <c r="QKN147" s="3"/>
      <c r="QKO147" s="3"/>
      <c r="QKP147" s="3"/>
      <c r="QKQ147" s="3"/>
      <c r="QKR147" s="3"/>
      <c r="QKS147" s="3"/>
      <c r="QKT147" s="3"/>
      <c r="QKU147" s="3"/>
      <c r="QKV147" s="3"/>
      <c r="QKW147" s="3"/>
      <c r="QKX147" s="3"/>
      <c r="QKY147" s="3"/>
      <c r="QKZ147" s="3"/>
      <c r="QLA147" s="3"/>
      <c r="QLB147" s="3"/>
      <c r="QLC147" s="3"/>
      <c r="QLD147" s="3"/>
      <c r="QLE147" s="3"/>
      <c r="QLF147" s="3"/>
      <c r="QLG147" s="3"/>
      <c r="QLH147" s="3"/>
      <c r="QLI147" s="3"/>
      <c r="QLJ147" s="3"/>
      <c r="QLK147" s="3"/>
      <c r="QLL147" s="3"/>
      <c r="QLM147" s="3"/>
      <c r="QLN147" s="3"/>
      <c r="QLO147" s="3"/>
      <c r="QLP147" s="3"/>
      <c r="QLQ147" s="3"/>
      <c r="QLR147" s="3"/>
      <c r="QLS147" s="3"/>
      <c r="QLT147" s="3"/>
      <c r="QLU147" s="3"/>
      <c r="QLV147" s="3"/>
      <c r="QLW147" s="3"/>
      <c r="QLX147" s="3"/>
      <c r="QLY147" s="3"/>
      <c r="QLZ147" s="3"/>
      <c r="QMA147" s="3"/>
      <c r="QMB147" s="3"/>
      <c r="QMC147" s="3"/>
      <c r="QMD147" s="3"/>
      <c r="QME147" s="3"/>
      <c r="QMF147" s="3"/>
      <c r="QMG147" s="3"/>
      <c r="QMH147" s="3"/>
      <c r="QMI147" s="3"/>
      <c r="QMJ147" s="3"/>
      <c r="QMK147" s="3"/>
      <c r="QML147" s="3"/>
      <c r="QMM147" s="3"/>
      <c r="QMN147" s="3"/>
      <c r="QMO147" s="3"/>
      <c r="QMP147" s="3"/>
      <c r="QMQ147" s="3"/>
      <c r="QMR147" s="3"/>
      <c r="QMS147" s="3"/>
      <c r="QMT147" s="3"/>
      <c r="QMU147" s="3"/>
      <c r="QMV147" s="3"/>
      <c r="QMW147" s="3"/>
      <c r="QMX147" s="3"/>
      <c r="QMY147" s="3"/>
      <c r="QMZ147" s="3"/>
      <c r="QNA147" s="3"/>
      <c r="QNB147" s="3"/>
      <c r="QNC147" s="3"/>
      <c r="QND147" s="3"/>
      <c r="QNE147" s="3"/>
      <c r="QNF147" s="3"/>
      <c r="QNG147" s="3"/>
      <c r="QNH147" s="3"/>
      <c r="QNI147" s="3"/>
      <c r="QNJ147" s="3"/>
      <c r="QNK147" s="3"/>
      <c r="QNL147" s="3"/>
      <c r="QNM147" s="3"/>
      <c r="QNN147" s="3"/>
      <c r="QNO147" s="3"/>
      <c r="QNP147" s="3"/>
      <c r="QNQ147" s="3"/>
      <c r="QNR147" s="3"/>
      <c r="QNS147" s="3"/>
      <c r="QNT147" s="3"/>
      <c r="QNU147" s="3"/>
      <c r="QNV147" s="3"/>
      <c r="QNW147" s="3"/>
      <c r="QNX147" s="3"/>
      <c r="QNY147" s="3"/>
      <c r="QNZ147" s="3"/>
      <c r="QOA147" s="3"/>
      <c r="QOB147" s="3"/>
      <c r="QOC147" s="3"/>
      <c r="QOD147" s="3"/>
      <c r="QOE147" s="3"/>
      <c r="QOF147" s="3"/>
      <c r="QOG147" s="3"/>
      <c r="QOH147" s="3"/>
      <c r="QOI147" s="3"/>
      <c r="QOJ147" s="3"/>
      <c r="QOK147" s="3"/>
      <c r="QOL147" s="3"/>
      <c r="QOM147" s="3"/>
      <c r="QON147" s="3"/>
      <c r="QOO147" s="3"/>
      <c r="QOP147" s="3"/>
      <c r="QOQ147" s="3"/>
      <c r="QOR147" s="3"/>
      <c r="QOS147" s="3"/>
      <c r="QOT147" s="3"/>
      <c r="QOU147" s="3"/>
      <c r="QOV147" s="3"/>
      <c r="QOW147" s="3"/>
      <c r="QOX147" s="3"/>
      <c r="QOY147" s="3"/>
      <c r="QOZ147" s="3"/>
      <c r="QPA147" s="3"/>
      <c r="QPB147" s="3"/>
      <c r="QPC147" s="3"/>
      <c r="QPD147" s="3"/>
      <c r="QPE147" s="3"/>
      <c r="QPF147" s="3"/>
      <c r="QPG147" s="3"/>
      <c r="QPH147" s="3"/>
      <c r="QPI147" s="3"/>
      <c r="QPJ147" s="3"/>
      <c r="QPK147" s="3"/>
      <c r="QPL147" s="3"/>
      <c r="QPM147" s="3"/>
      <c r="QPN147" s="3"/>
      <c r="QPO147" s="3"/>
      <c r="QPP147" s="3"/>
      <c r="QPQ147" s="3"/>
      <c r="QPR147" s="3"/>
      <c r="QPS147" s="3"/>
      <c r="QPT147" s="3"/>
      <c r="QPU147" s="3"/>
      <c r="QPV147" s="3"/>
      <c r="QPW147" s="3"/>
      <c r="QPX147" s="3"/>
      <c r="QPY147" s="3"/>
      <c r="QPZ147" s="3"/>
      <c r="QQA147" s="3"/>
      <c r="QQB147" s="3"/>
      <c r="QQC147" s="3"/>
      <c r="QQD147" s="3"/>
      <c r="QQE147" s="3"/>
      <c r="QQF147" s="3"/>
      <c r="QQG147" s="3"/>
      <c r="QQH147" s="3"/>
      <c r="QQI147" s="3"/>
      <c r="QQJ147" s="3"/>
      <c r="QQK147" s="3"/>
      <c r="QQL147" s="3"/>
      <c r="QQM147" s="3"/>
      <c r="QQN147" s="3"/>
      <c r="QQO147" s="3"/>
      <c r="QQP147" s="3"/>
      <c r="QQQ147" s="3"/>
      <c r="QQR147" s="3"/>
      <c r="QQS147" s="3"/>
      <c r="QQT147" s="3"/>
      <c r="QQU147" s="3"/>
      <c r="QQV147" s="3"/>
      <c r="QQW147" s="3"/>
      <c r="QQX147" s="3"/>
      <c r="QQY147" s="3"/>
      <c r="QQZ147" s="3"/>
      <c r="QRA147" s="3"/>
      <c r="QRB147" s="3"/>
      <c r="QRC147" s="3"/>
      <c r="QRD147" s="3"/>
      <c r="QRE147" s="3"/>
      <c r="QRF147" s="3"/>
      <c r="QRG147" s="3"/>
      <c r="QRH147" s="3"/>
      <c r="QRI147" s="3"/>
      <c r="QRJ147" s="3"/>
      <c r="QRK147" s="3"/>
      <c r="QRL147" s="3"/>
      <c r="QRM147" s="3"/>
      <c r="QRN147" s="3"/>
      <c r="QRO147" s="3"/>
      <c r="QRP147" s="3"/>
      <c r="QRQ147" s="3"/>
      <c r="QRR147" s="3"/>
      <c r="QRS147" s="3"/>
      <c r="QRT147" s="3"/>
      <c r="QRU147" s="3"/>
      <c r="QRV147" s="3"/>
      <c r="QRW147" s="3"/>
      <c r="QRX147" s="3"/>
      <c r="QRY147" s="3"/>
      <c r="QRZ147" s="3"/>
      <c r="QSA147" s="3"/>
      <c r="QSB147" s="3"/>
      <c r="QSC147" s="3"/>
      <c r="QSD147" s="3"/>
      <c r="QSE147" s="3"/>
      <c r="QSF147" s="3"/>
      <c r="QSG147" s="3"/>
      <c r="QSH147" s="3"/>
      <c r="QSI147" s="3"/>
      <c r="QSJ147" s="3"/>
      <c r="QSK147" s="3"/>
      <c r="QSL147" s="3"/>
      <c r="QSM147" s="3"/>
      <c r="QSN147" s="3"/>
      <c r="QSO147" s="3"/>
      <c r="QSP147" s="3"/>
      <c r="QSQ147" s="3"/>
      <c r="QSR147" s="3"/>
      <c r="QSS147" s="3"/>
      <c r="QST147" s="3"/>
      <c r="QSU147" s="3"/>
      <c r="QSV147" s="3"/>
      <c r="QSW147" s="3"/>
      <c r="QSX147" s="3"/>
      <c r="QSY147" s="3"/>
      <c r="QSZ147" s="3"/>
      <c r="QTA147" s="3"/>
      <c r="QTB147" s="3"/>
      <c r="QTC147" s="3"/>
      <c r="QTD147" s="3"/>
      <c r="QTE147" s="3"/>
      <c r="QTF147" s="3"/>
      <c r="QTG147" s="3"/>
      <c r="QTH147" s="3"/>
      <c r="QTI147" s="3"/>
      <c r="QTJ147" s="3"/>
      <c r="QTK147" s="3"/>
      <c r="QTL147" s="3"/>
      <c r="QTM147" s="3"/>
      <c r="QTN147" s="3"/>
      <c r="QTO147" s="3"/>
      <c r="QTP147" s="3"/>
      <c r="QTQ147" s="3"/>
      <c r="QTR147" s="3"/>
      <c r="QTS147" s="3"/>
      <c r="QTT147" s="3"/>
      <c r="QTU147" s="3"/>
      <c r="QTV147" s="3"/>
      <c r="QTW147" s="3"/>
      <c r="QTX147" s="3"/>
      <c r="QTY147" s="3"/>
      <c r="QTZ147" s="3"/>
      <c r="QUA147" s="3"/>
      <c r="QUB147" s="3"/>
      <c r="QUC147" s="3"/>
      <c r="QUD147" s="3"/>
      <c r="QUE147" s="3"/>
      <c r="QUF147" s="3"/>
      <c r="QUG147" s="3"/>
      <c r="QUH147" s="3"/>
      <c r="QUI147" s="3"/>
      <c r="QUJ147" s="3"/>
      <c r="QUK147" s="3"/>
      <c r="QUL147" s="3"/>
      <c r="QUM147" s="3"/>
      <c r="QUN147" s="3"/>
      <c r="QUO147" s="3"/>
      <c r="QUP147" s="3"/>
      <c r="QUQ147" s="3"/>
      <c r="QUR147" s="3"/>
      <c r="QUS147" s="3"/>
      <c r="QUT147" s="3"/>
      <c r="QUU147" s="3"/>
      <c r="QUV147" s="3"/>
      <c r="QUW147" s="3"/>
      <c r="QUX147" s="3"/>
      <c r="QUY147" s="3"/>
      <c r="QUZ147" s="3"/>
      <c r="QVA147" s="3"/>
      <c r="QVB147" s="3"/>
      <c r="QVC147" s="3"/>
      <c r="QVD147" s="3"/>
      <c r="QVE147" s="3"/>
      <c r="QVF147" s="3"/>
      <c r="QVG147" s="3"/>
      <c r="QVH147" s="3"/>
      <c r="QVI147" s="3"/>
      <c r="QVJ147" s="3"/>
      <c r="QVK147" s="3"/>
      <c r="QVL147" s="3"/>
      <c r="QVM147" s="3"/>
      <c r="QVN147" s="3"/>
      <c r="QVO147" s="3"/>
      <c r="QVP147" s="3"/>
      <c r="QVQ147" s="3"/>
      <c r="QVR147" s="3"/>
      <c r="QVS147" s="3"/>
      <c r="QVT147" s="3"/>
      <c r="QVU147" s="3"/>
      <c r="QVV147" s="3"/>
      <c r="QVW147" s="3"/>
      <c r="QVX147" s="3"/>
      <c r="QVY147" s="3"/>
      <c r="QVZ147" s="3"/>
      <c r="QWA147" s="3"/>
      <c r="QWB147" s="3"/>
      <c r="QWC147" s="3"/>
      <c r="QWD147" s="3"/>
      <c r="QWE147" s="3"/>
      <c r="QWF147" s="3"/>
      <c r="QWG147" s="3"/>
      <c r="QWH147" s="3"/>
      <c r="QWI147" s="3"/>
      <c r="QWJ147" s="3"/>
      <c r="QWK147" s="3"/>
      <c r="QWL147" s="3"/>
      <c r="QWM147" s="3"/>
      <c r="QWN147" s="3"/>
      <c r="QWO147" s="3"/>
      <c r="QWP147" s="3"/>
      <c r="QWQ147" s="3"/>
      <c r="QWR147" s="3"/>
      <c r="QWS147" s="3"/>
      <c r="QWT147" s="3"/>
      <c r="QWU147" s="3"/>
      <c r="QWV147" s="3"/>
      <c r="QWW147" s="3"/>
      <c r="QWX147" s="3"/>
      <c r="QWY147" s="3"/>
      <c r="QWZ147" s="3"/>
      <c r="QXA147" s="3"/>
      <c r="QXB147" s="3"/>
      <c r="QXC147" s="3"/>
      <c r="QXD147" s="3"/>
      <c r="QXE147" s="3"/>
      <c r="QXF147" s="3"/>
      <c r="QXG147" s="3"/>
      <c r="QXH147" s="3"/>
      <c r="QXI147" s="3"/>
      <c r="QXJ147" s="3"/>
      <c r="QXK147" s="3"/>
      <c r="QXL147" s="3"/>
      <c r="QXM147" s="3"/>
      <c r="QXN147" s="3"/>
      <c r="QXO147" s="3"/>
      <c r="QXP147" s="3"/>
      <c r="QXQ147" s="3"/>
      <c r="QXR147" s="3"/>
      <c r="QXS147" s="3"/>
      <c r="QXT147" s="3"/>
      <c r="QXU147" s="3"/>
      <c r="QXV147" s="3"/>
      <c r="QXW147" s="3"/>
      <c r="QXX147" s="3"/>
      <c r="QXY147" s="3"/>
      <c r="QXZ147" s="3"/>
      <c r="QYA147" s="3"/>
      <c r="QYB147" s="3"/>
      <c r="QYC147" s="3"/>
      <c r="QYD147" s="3"/>
      <c r="QYE147" s="3"/>
      <c r="QYF147" s="3"/>
      <c r="QYG147" s="3"/>
      <c r="QYH147" s="3"/>
      <c r="QYI147" s="3"/>
      <c r="QYJ147" s="3"/>
      <c r="QYK147" s="3"/>
      <c r="QYL147" s="3"/>
      <c r="QYM147" s="3"/>
      <c r="QYN147" s="3"/>
      <c r="QYO147" s="3"/>
      <c r="QYP147" s="3"/>
      <c r="QYQ147" s="3"/>
      <c r="QYR147" s="3"/>
      <c r="QYS147" s="3"/>
      <c r="QYT147" s="3"/>
      <c r="QYU147" s="3"/>
      <c r="QYV147" s="3"/>
      <c r="QYW147" s="3"/>
      <c r="QYX147" s="3"/>
      <c r="QYY147" s="3"/>
      <c r="QYZ147" s="3"/>
      <c r="QZA147" s="3"/>
      <c r="QZB147" s="3"/>
      <c r="QZC147" s="3"/>
      <c r="QZD147" s="3"/>
      <c r="QZE147" s="3"/>
      <c r="QZF147" s="3"/>
      <c r="QZG147" s="3"/>
      <c r="QZH147" s="3"/>
      <c r="QZI147" s="3"/>
      <c r="QZJ147" s="3"/>
      <c r="QZK147" s="3"/>
      <c r="QZL147" s="3"/>
      <c r="QZM147" s="3"/>
      <c r="QZN147" s="3"/>
      <c r="QZO147" s="3"/>
      <c r="QZP147" s="3"/>
      <c r="QZQ147" s="3"/>
      <c r="QZR147" s="3"/>
      <c r="QZS147" s="3"/>
      <c r="QZT147" s="3"/>
      <c r="QZU147" s="3"/>
      <c r="QZV147" s="3"/>
      <c r="QZW147" s="3"/>
      <c r="QZX147" s="3"/>
      <c r="QZY147" s="3"/>
      <c r="QZZ147" s="3"/>
      <c r="RAA147" s="3"/>
      <c r="RAB147" s="3"/>
      <c r="RAC147" s="3"/>
      <c r="RAD147" s="3"/>
      <c r="RAE147" s="3"/>
      <c r="RAF147" s="3"/>
      <c r="RAG147" s="3"/>
      <c r="RAH147" s="3"/>
      <c r="RAI147" s="3"/>
      <c r="RAJ147" s="3"/>
      <c r="RAK147" s="3"/>
      <c r="RAL147" s="3"/>
      <c r="RAM147" s="3"/>
      <c r="RAN147" s="3"/>
      <c r="RAO147" s="3"/>
      <c r="RAP147" s="3"/>
      <c r="RAQ147" s="3"/>
      <c r="RAR147" s="3"/>
      <c r="RAS147" s="3"/>
      <c r="RAT147" s="3"/>
      <c r="RAU147" s="3"/>
      <c r="RAV147" s="3"/>
      <c r="RAW147" s="3"/>
      <c r="RAX147" s="3"/>
      <c r="RAY147" s="3"/>
      <c r="RAZ147" s="3"/>
      <c r="RBA147" s="3"/>
      <c r="RBB147" s="3"/>
      <c r="RBC147" s="3"/>
      <c r="RBD147" s="3"/>
      <c r="RBE147" s="3"/>
      <c r="RBF147" s="3"/>
      <c r="RBG147" s="3"/>
      <c r="RBH147" s="3"/>
      <c r="RBI147" s="3"/>
      <c r="RBJ147" s="3"/>
      <c r="RBK147" s="3"/>
      <c r="RBL147" s="3"/>
      <c r="RBM147" s="3"/>
      <c r="RBN147" s="3"/>
      <c r="RBO147" s="3"/>
      <c r="RBP147" s="3"/>
      <c r="RBQ147" s="3"/>
      <c r="RBR147" s="3"/>
      <c r="RBS147" s="3"/>
      <c r="RBT147" s="3"/>
      <c r="RBU147" s="3"/>
      <c r="RBV147" s="3"/>
      <c r="RBW147" s="3"/>
      <c r="RBX147" s="3"/>
      <c r="RBY147" s="3"/>
      <c r="RBZ147" s="3"/>
      <c r="RCA147" s="3"/>
      <c r="RCB147" s="3"/>
      <c r="RCC147" s="3"/>
      <c r="RCD147" s="3"/>
      <c r="RCE147" s="3"/>
      <c r="RCF147" s="3"/>
      <c r="RCG147" s="3"/>
      <c r="RCH147" s="3"/>
      <c r="RCI147" s="3"/>
      <c r="RCJ147" s="3"/>
      <c r="RCK147" s="3"/>
      <c r="RCL147" s="3"/>
      <c r="RCM147" s="3"/>
      <c r="RCN147" s="3"/>
      <c r="RCO147" s="3"/>
      <c r="RCP147" s="3"/>
      <c r="RCQ147" s="3"/>
      <c r="RCR147" s="3"/>
      <c r="RCS147" s="3"/>
      <c r="RCT147" s="3"/>
      <c r="RCU147" s="3"/>
      <c r="RCV147" s="3"/>
      <c r="RCW147" s="3"/>
      <c r="RCX147" s="3"/>
      <c r="RCY147" s="3"/>
      <c r="RCZ147" s="3"/>
      <c r="RDA147" s="3"/>
      <c r="RDB147" s="3"/>
      <c r="RDC147" s="3"/>
      <c r="RDD147" s="3"/>
      <c r="RDE147" s="3"/>
      <c r="RDF147" s="3"/>
      <c r="RDG147" s="3"/>
      <c r="RDH147" s="3"/>
      <c r="RDI147" s="3"/>
      <c r="RDJ147" s="3"/>
      <c r="RDK147" s="3"/>
      <c r="RDL147" s="3"/>
      <c r="RDM147" s="3"/>
      <c r="RDN147" s="3"/>
      <c r="RDO147" s="3"/>
      <c r="RDP147" s="3"/>
      <c r="RDQ147" s="3"/>
      <c r="RDR147" s="3"/>
      <c r="RDS147" s="3"/>
      <c r="RDT147" s="3"/>
      <c r="RDU147" s="3"/>
      <c r="RDV147" s="3"/>
      <c r="RDW147" s="3"/>
      <c r="RDX147" s="3"/>
      <c r="RDY147" s="3"/>
      <c r="RDZ147" s="3"/>
      <c r="REA147" s="3"/>
      <c r="REB147" s="3"/>
      <c r="REC147" s="3"/>
      <c r="RED147" s="3"/>
      <c r="REE147" s="3"/>
      <c r="REF147" s="3"/>
      <c r="REG147" s="3"/>
      <c r="REH147" s="3"/>
      <c r="REI147" s="3"/>
      <c r="REJ147" s="3"/>
      <c r="REK147" s="3"/>
      <c r="REL147" s="3"/>
      <c r="REM147" s="3"/>
      <c r="REN147" s="3"/>
      <c r="REO147" s="3"/>
      <c r="REP147" s="3"/>
      <c r="REQ147" s="3"/>
      <c r="RER147" s="3"/>
      <c r="RES147" s="3"/>
      <c r="RET147" s="3"/>
      <c r="REU147" s="3"/>
      <c r="REV147" s="3"/>
      <c r="REW147" s="3"/>
      <c r="REX147" s="3"/>
      <c r="REY147" s="3"/>
      <c r="REZ147" s="3"/>
      <c r="RFA147" s="3"/>
      <c r="RFB147" s="3"/>
      <c r="RFC147" s="3"/>
      <c r="RFD147" s="3"/>
      <c r="RFE147" s="3"/>
      <c r="RFF147" s="3"/>
      <c r="RFG147" s="3"/>
      <c r="RFH147" s="3"/>
      <c r="RFI147" s="3"/>
      <c r="RFJ147" s="3"/>
      <c r="RFK147" s="3"/>
      <c r="RFL147" s="3"/>
      <c r="RFM147" s="3"/>
      <c r="RFN147" s="3"/>
      <c r="RFO147" s="3"/>
      <c r="RFP147" s="3"/>
      <c r="RFQ147" s="3"/>
      <c r="RFR147" s="3"/>
      <c r="RFS147" s="3"/>
      <c r="RFT147" s="3"/>
      <c r="RFU147" s="3"/>
      <c r="RFV147" s="3"/>
      <c r="RFW147" s="3"/>
      <c r="RFX147" s="3"/>
      <c r="RFY147" s="3"/>
      <c r="RFZ147" s="3"/>
      <c r="RGA147" s="3"/>
      <c r="RGB147" s="3"/>
      <c r="RGC147" s="3"/>
      <c r="RGD147" s="3"/>
      <c r="RGE147" s="3"/>
      <c r="RGF147" s="3"/>
      <c r="RGG147" s="3"/>
      <c r="RGH147" s="3"/>
      <c r="RGI147" s="3"/>
      <c r="RGJ147" s="3"/>
      <c r="RGK147" s="3"/>
      <c r="RGL147" s="3"/>
      <c r="RGM147" s="3"/>
      <c r="RGN147" s="3"/>
      <c r="RGO147" s="3"/>
      <c r="RGP147" s="3"/>
      <c r="RGQ147" s="3"/>
      <c r="RGR147" s="3"/>
      <c r="RGS147" s="3"/>
      <c r="RGT147" s="3"/>
      <c r="RGU147" s="3"/>
      <c r="RGV147" s="3"/>
      <c r="RGW147" s="3"/>
      <c r="RGX147" s="3"/>
      <c r="RGY147" s="3"/>
      <c r="RGZ147" s="3"/>
      <c r="RHA147" s="3"/>
      <c r="RHB147" s="3"/>
      <c r="RHC147" s="3"/>
      <c r="RHD147" s="3"/>
      <c r="RHE147" s="3"/>
      <c r="RHF147" s="3"/>
      <c r="RHG147" s="3"/>
      <c r="RHH147" s="3"/>
      <c r="RHI147" s="3"/>
      <c r="RHJ147" s="3"/>
      <c r="RHK147" s="3"/>
      <c r="RHL147" s="3"/>
      <c r="RHM147" s="3"/>
      <c r="RHN147" s="3"/>
      <c r="RHO147" s="3"/>
      <c r="RHP147" s="3"/>
      <c r="RHQ147" s="3"/>
      <c r="RHR147" s="3"/>
      <c r="RHS147" s="3"/>
      <c r="RHT147" s="3"/>
      <c r="RHU147" s="3"/>
      <c r="RHV147" s="3"/>
      <c r="RHW147" s="3"/>
      <c r="RHX147" s="3"/>
      <c r="RHY147" s="3"/>
      <c r="RHZ147" s="3"/>
      <c r="RIA147" s="3"/>
      <c r="RIB147" s="3"/>
      <c r="RIC147" s="3"/>
      <c r="RID147" s="3"/>
      <c r="RIE147" s="3"/>
      <c r="RIF147" s="3"/>
      <c r="RIG147" s="3"/>
      <c r="RIH147" s="3"/>
      <c r="RII147" s="3"/>
      <c r="RIJ147" s="3"/>
      <c r="RIK147" s="3"/>
      <c r="RIL147" s="3"/>
      <c r="RIM147" s="3"/>
      <c r="RIN147" s="3"/>
      <c r="RIO147" s="3"/>
      <c r="RIP147" s="3"/>
      <c r="RIQ147" s="3"/>
      <c r="RIR147" s="3"/>
      <c r="RIS147" s="3"/>
      <c r="RIT147" s="3"/>
      <c r="RIU147" s="3"/>
      <c r="RIV147" s="3"/>
      <c r="RIW147" s="3"/>
      <c r="RIX147" s="3"/>
      <c r="RIY147" s="3"/>
      <c r="RIZ147" s="3"/>
      <c r="RJA147" s="3"/>
      <c r="RJB147" s="3"/>
      <c r="RJC147" s="3"/>
      <c r="RJD147" s="3"/>
      <c r="RJE147" s="3"/>
      <c r="RJF147" s="3"/>
      <c r="RJG147" s="3"/>
      <c r="RJH147" s="3"/>
      <c r="RJI147" s="3"/>
      <c r="RJJ147" s="3"/>
      <c r="RJK147" s="3"/>
      <c r="RJL147" s="3"/>
      <c r="RJM147" s="3"/>
      <c r="RJN147" s="3"/>
      <c r="RJO147" s="3"/>
      <c r="RJP147" s="3"/>
      <c r="RJQ147" s="3"/>
      <c r="RJR147" s="3"/>
      <c r="RJS147" s="3"/>
      <c r="RJT147" s="3"/>
      <c r="RJU147" s="3"/>
      <c r="RJV147" s="3"/>
      <c r="RJW147" s="3"/>
      <c r="RJX147" s="3"/>
      <c r="RJY147" s="3"/>
      <c r="RJZ147" s="3"/>
      <c r="RKA147" s="3"/>
      <c r="RKB147" s="3"/>
      <c r="RKC147" s="3"/>
      <c r="RKD147" s="3"/>
      <c r="RKE147" s="3"/>
      <c r="RKF147" s="3"/>
      <c r="RKG147" s="3"/>
      <c r="RKH147" s="3"/>
      <c r="RKI147" s="3"/>
      <c r="RKJ147" s="3"/>
      <c r="RKK147" s="3"/>
      <c r="RKL147" s="3"/>
      <c r="RKM147" s="3"/>
      <c r="RKN147" s="3"/>
      <c r="RKO147" s="3"/>
      <c r="RKP147" s="3"/>
      <c r="RKQ147" s="3"/>
      <c r="RKR147" s="3"/>
      <c r="RKS147" s="3"/>
      <c r="RKT147" s="3"/>
      <c r="RKU147" s="3"/>
      <c r="RKV147" s="3"/>
      <c r="RKW147" s="3"/>
      <c r="RKX147" s="3"/>
      <c r="RKY147" s="3"/>
      <c r="RKZ147" s="3"/>
      <c r="RLA147" s="3"/>
      <c r="RLB147" s="3"/>
      <c r="RLC147" s="3"/>
      <c r="RLD147" s="3"/>
      <c r="RLE147" s="3"/>
      <c r="RLF147" s="3"/>
      <c r="RLG147" s="3"/>
      <c r="RLH147" s="3"/>
      <c r="RLI147" s="3"/>
      <c r="RLJ147" s="3"/>
      <c r="RLK147" s="3"/>
      <c r="RLL147" s="3"/>
      <c r="RLM147" s="3"/>
      <c r="RLN147" s="3"/>
      <c r="RLO147" s="3"/>
      <c r="RLP147" s="3"/>
      <c r="RLQ147" s="3"/>
      <c r="RLR147" s="3"/>
      <c r="RLS147" s="3"/>
      <c r="RLT147" s="3"/>
      <c r="RLU147" s="3"/>
      <c r="RLV147" s="3"/>
      <c r="RLW147" s="3"/>
      <c r="RLX147" s="3"/>
      <c r="RLY147" s="3"/>
      <c r="RLZ147" s="3"/>
      <c r="RMA147" s="3"/>
      <c r="RMB147" s="3"/>
      <c r="RMC147" s="3"/>
      <c r="RMD147" s="3"/>
      <c r="RME147" s="3"/>
      <c r="RMF147" s="3"/>
      <c r="RMG147" s="3"/>
      <c r="RMH147" s="3"/>
      <c r="RMI147" s="3"/>
      <c r="RMJ147" s="3"/>
      <c r="RMK147" s="3"/>
      <c r="RML147" s="3"/>
      <c r="RMM147" s="3"/>
      <c r="RMN147" s="3"/>
      <c r="RMO147" s="3"/>
      <c r="RMP147" s="3"/>
      <c r="RMQ147" s="3"/>
      <c r="RMR147" s="3"/>
      <c r="RMS147" s="3"/>
      <c r="RMT147" s="3"/>
      <c r="RMU147" s="3"/>
      <c r="RMV147" s="3"/>
      <c r="RMW147" s="3"/>
      <c r="RMX147" s="3"/>
      <c r="RMY147" s="3"/>
      <c r="RMZ147" s="3"/>
      <c r="RNA147" s="3"/>
      <c r="RNB147" s="3"/>
      <c r="RNC147" s="3"/>
      <c r="RND147" s="3"/>
      <c r="RNE147" s="3"/>
      <c r="RNF147" s="3"/>
      <c r="RNG147" s="3"/>
      <c r="RNH147" s="3"/>
      <c r="RNI147" s="3"/>
      <c r="RNJ147" s="3"/>
      <c r="RNK147" s="3"/>
      <c r="RNL147" s="3"/>
      <c r="RNM147" s="3"/>
      <c r="RNN147" s="3"/>
      <c r="RNO147" s="3"/>
      <c r="RNP147" s="3"/>
      <c r="RNQ147" s="3"/>
      <c r="RNR147" s="3"/>
      <c r="RNS147" s="3"/>
      <c r="RNT147" s="3"/>
      <c r="RNU147" s="3"/>
      <c r="RNV147" s="3"/>
      <c r="RNW147" s="3"/>
      <c r="RNX147" s="3"/>
      <c r="RNY147" s="3"/>
      <c r="RNZ147" s="3"/>
      <c r="ROA147" s="3"/>
      <c r="ROB147" s="3"/>
      <c r="ROC147" s="3"/>
      <c r="ROD147" s="3"/>
      <c r="ROE147" s="3"/>
      <c r="ROF147" s="3"/>
      <c r="ROG147" s="3"/>
      <c r="ROH147" s="3"/>
      <c r="ROI147" s="3"/>
      <c r="ROJ147" s="3"/>
      <c r="ROK147" s="3"/>
      <c r="ROL147" s="3"/>
      <c r="ROM147" s="3"/>
      <c r="RON147" s="3"/>
      <c r="ROO147" s="3"/>
      <c r="ROP147" s="3"/>
      <c r="ROQ147" s="3"/>
      <c r="ROR147" s="3"/>
      <c r="ROS147" s="3"/>
      <c r="ROT147" s="3"/>
      <c r="ROU147" s="3"/>
      <c r="ROV147" s="3"/>
      <c r="ROW147" s="3"/>
      <c r="ROX147" s="3"/>
      <c r="ROY147" s="3"/>
      <c r="ROZ147" s="3"/>
      <c r="RPA147" s="3"/>
      <c r="RPB147" s="3"/>
      <c r="RPC147" s="3"/>
      <c r="RPD147" s="3"/>
      <c r="RPE147" s="3"/>
      <c r="RPF147" s="3"/>
      <c r="RPG147" s="3"/>
      <c r="RPH147" s="3"/>
      <c r="RPI147" s="3"/>
      <c r="RPJ147" s="3"/>
      <c r="RPK147" s="3"/>
      <c r="RPL147" s="3"/>
      <c r="RPM147" s="3"/>
      <c r="RPN147" s="3"/>
      <c r="RPO147" s="3"/>
      <c r="RPP147" s="3"/>
      <c r="RPQ147" s="3"/>
      <c r="RPR147" s="3"/>
      <c r="RPS147" s="3"/>
      <c r="RPT147" s="3"/>
      <c r="RPU147" s="3"/>
      <c r="RPV147" s="3"/>
      <c r="RPW147" s="3"/>
      <c r="RPX147" s="3"/>
      <c r="RPY147" s="3"/>
      <c r="RPZ147" s="3"/>
      <c r="RQA147" s="3"/>
      <c r="RQB147" s="3"/>
      <c r="RQC147" s="3"/>
      <c r="RQD147" s="3"/>
      <c r="RQE147" s="3"/>
      <c r="RQF147" s="3"/>
      <c r="RQG147" s="3"/>
      <c r="RQH147" s="3"/>
      <c r="RQI147" s="3"/>
      <c r="RQJ147" s="3"/>
      <c r="RQK147" s="3"/>
      <c r="RQL147" s="3"/>
      <c r="RQM147" s="3"/>
      <c r="RQN147" s="3"/>
      <c r="RQO147" s="3"/>
      <c r="RQP147" s="3"/>
      <c r="RQQ147" s="3"/>
      <c r="RQR147" s="3"/>
      <c r="RQS147" s="3"/>
      <c r="RQT147" s="3"/>
      <c r="RQU147" s="3"/>
      <c r="RQV147" s="3"/>
      <c r="RQW147" s="3"/>
      <c r="RQX147" s="3"/>
      <c r="RQY147" s="3"/>
      <c r="RQZ147" s="3"/>
      <c r="RRA147" s="3"/>
      <c r="RRB147" s="3"/>
      <c r="RRC147" s="3"/>
      <c r="RRD147" s="3"/>
      <c r="RRE147" s="3"/>
      <c r="RRF147" s="3"/>
      <c r="RRG147" s="3"/>
      <c r="RRH147" s="3"/>
      <c r="RRI147" s="3"/>
      <c r="RRJ147" s="3"/>
      <c r="RRK147" s="3"/>
      <c r="RRL147" s="3"/>
      <c r="RRM147" s="3"/>
      <c r="RRN147" s="3"/>
      <c r="RRO147" s="3"/>
      <c r="RRP147" s="3"/>
      <c r="RRQ147" s="3"/>
      <c r="RRR147" s="3"/>
      <c r="RRS147" s="3"/>
      <c r="RRT147" s="3"/>
      <c r="RRU147" s="3"/>
      <c r="RRV147" s="3"/>
      <c r="RRW147" s="3"/>
      <c r="RRX147" s="3"/>
      <c r="RRY147" s="3"/>
      <c r="RRZ147" s="3"/>
      <c r="RSA147" s="3"/>
      <c r="RSB147" s="3"/>
      <c r="RSC147" s="3"/>
      <c r="RSD147" s="3"/>
      <c r="RSE147" s="3"/>
      <c r="RSF147" s="3"/>
      <c r="RSG147" s="3"/>
      <c r="RSH147" s="3"/>
      <c r="RSI147" s="3"/>
      <c r="RSJ147" s="3"/>
      <c r="RSK147" s="3"/>
      <c r="RSL147" s="3"/>
      <c r="RSM147" s="3"/>
      <c r="RSN147" s="3"/>
      <c r="RSO147" s="3"/>
      <c r="RSP147" s="3"/>
      <c r="RSQ147" s="3"/>
      <c r="RSR147" s="3"/>
      <c r="RSS147" s="3"/>
      <c r="RST147" s="3"/>
      <c r="RSU147" s="3"/>
      <c r="RSV147" s="3"/>
      <c r="RSW147" s="3"/>
      <c r="RSX147" s="3"/>
      <c r="RSY147" s="3"/>
      <c r="RSZ147" s="3"/>
      <c r="RTA147" s="3"/>
      <c r="RTB147" s="3"/>
      <c r="RTC147" s="3"/>
      <c r="RTD147" s="3"/>
      <c r="RTE147" s="3"/>
      <c r="RTF147" s="3"/>
      <c r="RTG147" s="3"/>
      <c r="RTH147" s="3"/>
      <c r="RTI147" s="3"/>
      <c r="RTJ147" s="3"/>
      <c r="RTK147" s="3"/>
      <c r="RTL147" s="3"/>
      <c r="RTM147" s="3"/>
      <c r="RTN147" s="3"/>
      <c r="RTO147" s="3"/>
      <c r="RTP147" s="3"/>
      <c r="RTQ147" s="3"/>
      <c r="RTR147" s="3"/>
      <c r="RTS147" s="3"/>
      <c r="RTT147" s="3"/>
      <c r="RTU147" s="3"/>
      <c r="RTV147" s="3"/>
      <c r="RTW147" s="3"/>
      <c r="RTX147" s="3"/>
      <c r="RTY147" s="3"/>
      <c r="RTZ147" s="3"/>
      <c r="RUA147" s="3"/>
      <c r="RUB147" s="3"/>
      <c r="RUC147" s="3"/>
      <c r="RUD147" s="3"/>
      <c r="RUE147" s="3"/>
      <c r="RUF147" s="3"/>
      <c r="RUG147" s="3"/>
      <c r="RUH147" s="3"/>
      <c r="RUI147" s="3"/>
      <c r="RUJ147" s="3"/>
      <c r="RUK147" s="3"/>
      <c r="RUL147" s="3"/>
      <c r="RUM147" s="3"/>
      <c r="RUN147" s="3"/>
      <c r="RUO147" s="3"/>
      <c r="RUP147" s="3"/>
      <c r="RUQ147" s="3"/>
      <c r="RUR147" s="3"/>
      <c r="RUS147" s="3"/>
      <c r="RUT147" s="3"/>
      <c r="RUU147" s="3"/>
      <c r="RUV147" s="3"/>
      <c r="RUW147" s="3"/>
      <c r="RUX147" s="3"/>
      <c r="RUY147" s="3"/>
      <c r="RUZ147" s="3"/>
      <c r="RVA147" s="3"/>
      <c r="RVB147" s="3"/>
      <c r="RVC147" s="3"/>
      <c r="RVD147" s="3"/>
      <c r="RVE147" s="3"/>
      <c r="RVF147" s="3"/>
      <c r="RVG147" s="3"/>
      <c r="RVH147" s="3"/>
      <c r="RVI147" s="3"/>
      <c r="RVJ147" s="3"/>
      <c r="RVK147" s="3"/>
      <c r="RVL147" s="3"/>
      <c r="RVM147" s="3"/>
      <c r="RVN147" s="3"/>
      <c r="RVO147" s="3"/>
      <c r="RVP147" s="3"/>
      <c r="RVQ147" s="3"/>
      <c r="RVR147" s="3"/>
      <c r="RVS147" s="3"/>
      <c r="RVT147" s="3"/>
      <c r="RVU147" s="3"/>
      <c r="RVV147" s="3"/>
      <c r="RVW147" s="3"/>
      <c r="RVX147" s="3"/>
      <c r="RVY147" s="3"/>
      <c r="RVZ147" s="3"/>
      <c r="RWA147" s="3"/>
      <c r="RWB147" s="3"/>
      <c r="RWC147" s="3"/>
      <c r="RWD147" s="3"/>
      <c r="RWE147" s="3"/>
      <c r="RWF147" s="3"/>
      <c r="RWG147" s="3"/>
      <c r="RWH147" s="3"/>
      <c r="RWI147" s="3"/>
      <c r="RWJ147" s="3"/>
      <c r="RWK147" s="3"/>
      <c r="RWL147" s="3"/>
      <c r="RWM147" s="3"/>
      <c r="RWN147" s="3"/>
      <c r="RWO147" s="3"/>
      <c r="RWP147" s="3"/>
      <c r="RWQ147" s="3"/>
      <c r="RWR147" s="3"/>
      <c r="RWS147" s="3"/>
      <c r="RWT147" s="3"/>
      <c r="RWU147" s="3"/>
      <c r="RWV147" s="3"/>
      <c r="RWW147" s="3"/>
      <c r="RWX147" s="3"/>
      <c r="RWY147" s="3"/>
      <c r="RWZ147" s="3"/>
      <c r="RXA147" s="3"/>
      <c r="RXB147" s="3"/>
      <c r="RXC147" s="3"/>
      <c r="RXD147" s="3"/>
      <c r="RXE147" s="3"/>
      <c r="RXF147" s="3"/>
      <c r="RXG147" s="3"/>
      <c r="RXH147" s="3"/>
      <c r="RXI147" s="3"/>
      <c r="RXJ147" s="3"/>
      <c r="RXK147" s="3"/>
      <c r="RXL147" s="3"/>
      <c r="RXM147" s="3"/>
      <c r="RXN147" s="3"/>
      <c r="RXO147" s="3"/>
      <c r="RXP147" s="3"/>
      <c r="RXQ147" s="3"/>
      <c r="RXR147" s="3"/>
      <c r="RXS147" s="3"/>
      <c r="RXT147" s="3"/>
      <c r="RXU147" s="3"/>
      <c r="RXV147" s="3"/>
      <c r="RXW147" s="3"/>
      <c r="RXX147" s="3"/>
      <c r="RXY147" s="3"/>
      <c r="RXZ147" s="3"/>
      <c r="RYA147" s="3"/>
      <c r="RYB147" s="3"/>
      <c r="RYC147" s="3"/>
      <c r="RYD147" s="3"/>
      <c r="RYE147" s="3"/>
      <c r="RYF147" s="3"/>
      <c r="RYG147" s="3"/>
      <c r="RYH147" s="3"/>
      <c r="RYI147" s="3"/>
      <c r="RYJ147" s="3"/>
      <c r="RYK147" s="3"/>
      <c r="RYL147" s="3"/>
      <c r="RYM147" s="3"/>
      <c r="RYN147" s="3"/>
      <c r="RYO147" s="3"/>
      <c r="RYP147" s="3"/>
      <c r="RYQ147" s="3"/>
      <c r="RYR147" s="3"/>
      <c r="RYS147" s="3"/>
      <c r="RYT147" s="3"/>
      <c r="RYU147" s="3"/>
      <c r="RYV147" s="3"/>
      <c r="RYW147" s="3"/>
      <c r="RYX147" s="3"/>
      <c r="RYY147" s="3"/>
      <c r="RYZ147" s="3"/>
      <c r="RZA147" s="3"/>
      <c r="RZB147" s="3"/>
      <c r="RZC147" s="3"/>
      <c r="RZD147" s="3"/>
      <c r="RZE147" s="3"/>
      <c r="RZF147" s="3"/>
      <c r="RZG147" s="3"/>
      <c r="RZH147" s="3"/>
      <c r="RZI147" s="3"/>
      <c r="RZJ147" s="3"/>
      <c r="RZK147" s="3"/>
      <c r="RZL147" s="3"/>
      <c r="RZM147" s="3"/>
      <c r="RZN147" s="3"/>
      <c r="RZO147" s="3"/>
      <c r="RZP147" s="3"/>
      <c r="RZQ147" s="3"/>
      <c r="RZR147" s="3"/>
      <c r="RZS147" s="3"/>
      <c r="RZT147" s="3"/>
      <c r="RZU147" s="3"/>
      <c r="RZV147" s="3"/>
      <c r="RZW147" s="3"/>
      <c r="RZX147" s="3"/>
      <c r="RZY147" s="3"/>
      <c r="RZZ147" s="3"/>
      <c r="SAA147" s="3"/>
      <c r="SAB147" s="3"/>
      <c r="SAC147" s="3"/>
      <c r="SAD147" s="3"/>
      <c r="SAE147" s="3"/>
      <c r="SAF147" s="3"/>
      <c r="SAG147" s="3"/>
      <c r="SAH147" s="3"/>
      <c r="SAI147" s="3"/>
      <c r="SAJ147" s="3"/>
      <c r="SAK147" s="3"/>
      <c r="SAL147" s="3"/>
      <c r="SAM147" s="3"/>
      <c r="SAN147" s="3"/>
      <c r="SAO147" s="3"/>
      <c r="SAP147" s="3"/>
      <c r="SAQ147" s="3"/>
      <c r="SAR147" s="3"/>
      <c r="SAS147" s="3"/>
      <c r="SAT147" s="3"/>
      <c r="SAU147" s="3"/>
      <c r="SAV147" s="3"/>
      <c r="SAW147" s="3"/>
      <c r="SAX147" s="3"/>
      <c r="SAY147" s="3"/>
      <c r="SAZ147" s="3"/>
      <c r="SBA147" s="3"/>
      <c r="SBB147" s="3"/>
      <c r="SBC147" s="3"/>
      <c r="SBD147" s="3"/>
      <c r="SBE147" s="3"/>
      <c r="SBF147" s="3"/>
      <c r="SBG147" s="3"/>
      <c r="SBH147" s="3"/>
      <c r="SBI147" s="3"/>
      <c r="SBJ147" s="3"/>
      <c r="SBK147" s="3"/>
      <c r="SBL147" s="3"/>
      <c r="SBM147" s="3"/>
      <c r="SBN147" s="3"/>
      <c r="SBO147" s="3"/>
      <c r="SBP147" s="3"/>
      <c r="SBQ147" s="3"/>
      <c r="SBR147" s="3"/>
      <c r="SBS147" s="3"/>
      <c r="SBT147" s="3"/>
      <c r="SBU147" s="3"/>
      <c r="SBV147" s="3"/>
      <c r="SBW147" s="3"/>
      <c r="SBX147" s="3"/>
      <c r="SBY147" s="3"/>
      <c r="SBZ147" s="3"/>
      <c r="SCA147" s="3"/>
      <c r="SCB147" s="3"/>
      <c r="SCC147" s="3"/>
      <c r="SCD147" s="3"/>
      <c r="SCE147" s="3"/>
      <c r="SCF147" s="3"/>
      <c r="SCG147" s="3"/>
      <c r="SCH147" s="3"/>
      <c r="SCI147" s="3"/>
      <c r="SCJ147" s="3"/>
      <c r="SCK147" s="3"/>
      <c r="SCL147" s="3"/>
      <c r="SCM147" s="3"/>
      <c r="SCN147" s="3"/>
      <c r="SCO147" s="3"/>
      <c r="SCP147" s="3"/>
      <c r="SCQ147" s="3"/>
      <c r="SCR147" s="3"/>
      <c r="SCS147" s="3"/>
      <c r="SCT147" s="3"/>
      <c r="SCU147" s="3"/>
      <c r="SCV147" s="3"/>
      <c r="SCW147" s="3"/>
      <c r="SCX147" s="3"/>
      <c r="SCY147" s="3"/>
      <c r="SCZ147" s="3"/>
      <c r="SDA147" s="3"/>
      <c r="SDB147" s="3"/>
      <c r="SDC147" s="3"/>
      <c r="SDD147" s="3"/>
      <c r="SDE147" s="3"/>
      <c r="SDF147" s="3"/>
      <c r="SDG147" s="3"/>
      <c r="SDH147" s="3"/>
      <c r="SDI147" s="3"/>
      <c r="SDJ147" s="3"/>
      <c r="SDK147" s="3"/>
      <c r="SDL147" s="3"/>
      <c r="SDM147" s="3"/>
      <c r="SDN147" s="3"/>
      <c r="SDO147" s="3"/>
      <c r="SDP147" s="3"/>
      <c r="SDQ147" s="3"/>
      <c r="SDR147" s="3"/>
      <c r="SDS147" s="3"/>
      <c r="SDT147" s="3"/>
      <c r="SDU147" s="3"/>
      <c r="SDV147" s="3"/>
      <c r="SDW147" s="3"/>
      <c r="SDX147" s="3"/>
      <c r="SDY147" s="3"/>
      <c r="SDZ147" s="3"/>
      <c r="SEA147" s="3"/>
      <c r="SEB147" s="3"/>
      <c r="SEC147" s="3"/>
      <c r="SED147" s="3"/>
      <c r="SEE147" s="3"/>
      <c r="SEF147" s="3"/>
      <c r="SEG147" s="3"/>
      <c r="SEH147" s="3"/>
      <c r="SEI147" s="3"/>
      <c r="SEJ147" s="3"/>
      <c r="SEK147" s="3"/>
      <c r="SEL147" s="3"/>
      <c r="SEM147" s="3"/>
      <c r="SEN147" s="3"/>
      <c r="SEO147" s="3"/>
      <c r="SEP147" s="3"/>
      <c r="SEQ147" s="3"/>
      <c r="SER147" s="3"/>
      <c r="SES147" s="3"/>
      <c r="SET147" s="3"/>
      <c r="SEU147" s="3"/>
      <c r="SEV147" s="3"/>
      <c r="SEW147" s="3"/>
      <c r="SEX147" s="3"/>
      <c r="SEY147" s="3"/>
      <c r="SEZ147" s="3"/>
      <c r="SFA147" s="3"/>
      <c r="SFB147" s="3"/>
      <c r="SFC147" s="3"/>
      <c r="SFD147" s="3"/>
      <c r="SFE147" s="3"/>
      <c r="SFF147" s="3"/>
      <c r="SFG147" s="3"/>
      <c r="SFH147" s="3"/>
      <c r="SFI147" s="3"/>
      <c r="SFJ147" s="3"/>
      <c r="SFK147" s="3"/>
      <c r="SFL147" s="3"/>
      <c r="SFM147" s="3"/>
      <c r="SFN147" s="3"/>
      <c r="SFO147" s="3"/>
      <c r="SFP147" s="3"/>
      <c r="SFQ147" s="3"/>
      <c r="SFR147" s="3"/>
      <c r="SFS147" s="3"/>
      <c r="SFT147" s="3"/>
      <c r="SFU147" s="3"/>
      <c r="SFV147" s="3"/>
      <c r="SFW147" s="3"/>
      <c r="SFX147" s="3"/>
      <c r="SFY147" s="3"/>
      <c r="SFZ147" s="3"/>
      <c r="SGA147" s="3"/>
      <c r="SGB147" s="3"/>
      <c r="SGC147" s="3"/>
      <c r="SGD147" s="3"/>
      <c r="SGE147" s="3"/>
      <c r="SGF147" s="3"/>
      <c r="SGG147" s="3"/>
      <c r="SGH147" s="3"/>
      <c r="SGI147" s="3"/>
      <c r="SGJ147" s="3"/>
      <c r="SGK147" s="3"/>
      <c r="SGL147" s="3"/>
      <c r="SGM147" s="3"/>
      <c r="SGN147" s="3"/>
      <c r="SGO147" s="3"/>
      <c r="SGP147" s="3"/>
      <c r="SGQ147" s="3"/>
      <c r="SGR147" s="3"/>
      <c r="SGS147" s="3"/>
      <c r="SGT147" s="3"/>
      <c r="SGU147" s="3"/>
      <c r="SGV147" s="3"/>
      <c r="SGW147" s="3"/>
      <c r="SGX147" s="3"/>
      <c r="SGY147" s="3"/>
      <c r="SGZ147" s="3"/>
      <c r="SHA147" s="3"/>
      <c r="SHB147" s="3"/>
      <c r="SHC147" s="3"/>
      <c r="SHD147" s="3"/>
      <c r="SHE147" s="3"/>
      <c r="SHF147" s="3"/>
      <c r="SHG147" s="3"/>
      <c r="SHH147" s="3"/>
      <c r="SHI147" s="3"/>
      <c r="SHJ147" s="3"/>
      <c r="SHK147" s="3"/>
      <c r="SHL147" s="3"/>
      <c r="SHM147" s="3"/>
      <c r="SHN147" s="3"/>
      <c r="SHO147" s="3"/>
      <c r="SHP147" s="3"/>
      <c r="SHQ147" s="3"/>
      <c r="SHR147" s="3"/>
      <c r="SHS147" s="3"/>
      <c r="SHT147" s="3"/>
      <c r="SHU147" s="3"/>
      <c r="SHV147" s="3"/>
      <c r="SHW147" s="3"/>
      <c r="SHX147" s="3"/>
      <c r="SHY147" s="3"/>
      <c r="SHZ147" s="3"/>
      <c r="SIA147" s="3"/>
      <c r="SIB147" s="3"/>
      <c r="SIC147" s="3"/>
      <c r="SID147" s="3"/>
      <c r="SIE147" s="3"/>
      <c r="SIF147" s="3"/>
      <c r="SIG147" s="3"/>
      <c r="SIH147" s="3"/>
      <c r="SII147" s="3"/>
      <c r="SIJ147" s="3"/>
      <c r="SIK147" s="3"/>
      <c r="SIL147" s="3"/>
      <c r="SIM147" s="3"/>
      <c r="SIN147" s="3"/>
      <c r="SIO147" s="3"/>
      <c r="SIP147" s="3"/>
      <c r="SIQ147" s="3"/>
      <c r="SIR147" s="3"/>
      <c r="SIS147" s="3"/>
      <c r="SIT147" s="3"/>
      <c r="SIU147" s="3"/>
      <c r="SIV147" s="3"/>
      <c r="SIW147" s="3"/>
      <c r="SIX147" s="3"/>
      <c r="SIY147" s="3"/>
      <c r="SIZ147" s="3"/>
      <c r="SJA147" s="3"/>
      <c r="SJB147" s="3"/>
      <c r="SJC147" s="3"/>
      <c r="SJD147" s="3"/>
      <c r="SJE147" s="3"/>
      <c r="SJF147" s="3"/>
      <c r="SJG147" s="3"/>
      <c r="SJH147" s="3"/>
      <c r="SJI147" s="3"/>
      <c r="SJJ147" s="3"/>
      <c r="SJK147" s="3"/>
      <c r="SJL147" s="3"/>
      <c r="SJM147" s="3"/>
      <c r="SJN147" s="3"/>
      <c r="SJO147" s="3"/>
      <c r="SJP147" s="3"/>
      <c r="SJQ147" s="3"/>
      <c r="SJR147" s="3"/>
      <c r="SJS147" s="3"/>
      <c r="SJT147" s="3"/>
      <c r="SJU147" s="3"/>
      <c r="SJV147" s="3"/>
      <c r="SJW147" s="3"/>
      <c r="SJX147" s="3"/>
      <c r="SJY147" s="3"/>
      <c r="SJZ147" s="3"/>
      <c r="SKA147" s="3"/>
      <c r="SKB147" s="3"/>
      <c r="SKC147" s="3"/>
      <c r="SKD147" s="3"/>
      <c r="SKE147" s="3"/>
      <c r="SKF147" s="3"/>
      <c r="SKG147" s="3"/>
      <c r="SKH147" s="3"/>
      <c r="SKI147" s="3"/>
      <c r="SKJ147" s="3"/>
      <c r="SKK147" s="3"/>
      <c r="SKL147" s="3"/>
      <c r="SKM147" s="3"/>
      <c r="SKN147" s="3"/>
      <c r="SKO147" s="3"/>
      <c r="SKP147" s="3"/>
      <c r="SKQ147" s="3"/>
      <c r="SKR147" s="3"/>
      <c r="SKS147" s="3"/>
      <c r="SKT147" s="3"/>
      <c r="SKU147" s="3"/>
      <c r="SKV147" s="3"/>
      <c r="SKW147" s="3"/>
      <c r="SKX147" s="3"/>
      <c r="SKY147" s="3"/>
      <c r="SKZ147" s="3"/>
      <c r="SLA147" s="3"/>
      <c r="SLB147" s="3"/>
      <c r="SLC147" s="3"/>
      <c r="SLD147" s="3"/>
      <c r="SLE147" s="3"/>
      <c r="SLF147" s="3"/>
      <c r="SLG147" s="3"/>
      <c r="SLH147" s="3"/>
      <c r="SLI147" s="3"/>
      <c r="SLJ147" s="3"/>
      <c r="SLK147" s="3"/>
      <c r="SLL147" s="3"/>
      <c r="SLM147" s="3"/>
      <c r="SLN147" s="3"/>
      <c r="SLO147" s="3"/>
      <c r="SLP147" s="3"/>
      <c r="SLQ147" s="3"/>
      <c r="SLR147" s="3"/>
      <c r="SLS147" s="3"/>
      <c r="SLT147" s="3"/>
      <c r="SLU147" s="3"/>
      <c r="SLV147" s="3"/>
      <c r="SLW147" s="3"/>
      <c r="SLX147" s="3"/>
      <c r="SLY147" s="3"/>
      <c r="SLZ147" s="3"/>
      <c r="SMA147" s="3"/>
      <c r="SMB147" s="3"/>
      <c r="SMC147" s="3"/>
      <c r="SMD147" s="3"/>
      <c r="SME147" s="3"/>
      <c r="SMF147" s="3"/>
      <c r="SMG147" s="3"/>
      <c r="SMH147" s="3"/>
      <c r="SMI147" s="3"/>
      <c r="SMJ147" s="3"/>
      <c r="SMK147" s="3"/>
      <c r="SML147" s="3"/>
      <c r="SMM147" s="3"/>
      <c r="SMN147" s="3"/>
      <c r="SMO147" s="3"/>
      <c r="SMP147" s="3"/>
      <c r="SMQ147" s="3"/>
      <c r="SMR147" s="3"/>
      <c r="SMS147" s="3"/>
      <c r="SMT147" s="3"/>
      <c r="SMU147" s="3"/>
      <c r="SMV147" s="3"/>
      <c r="SMW147" s="3"/>
      <c r="SMX147" s="3"/>
      <c r="SMY147" s="3"/>
      <c r="SMZ147" s="3"/>
      <c r="SNA147" s="3"/>
      <c r="SNB147" s="3"/>
      <c r="SNC147" s="3"/>
      <c r="SND147" s="3"/>
      <c r="SNE147" s="3"/>
      <c r="SNF147" s="3"/>
      <c r="SNG147" s="3"/>
      <c r="SNH147" s="3"/>
      <c r="SNI147" s="3"/>
      <c r="SNJ147" s="3"/>
      <c r="SNK147" s="3"/>
      <c r="SNL147" s="3"/>
      <c r="SNM147" s="3"/>
      <c r="SNN147" s="3"/>
      <c r="SNO147" s="3"/>
      <c r="SNP147" s="3"/>
      <c r="SNQ147" s="3"/>
      <c r="SNR147" s="3"/>
      <c r="SNS147" s="3"/>
      <c r="SNT147" s="3"/>
      <c r="SNU147" s="3"/>
      <c r="SNV147" s="3"/>
      <c r="SNW147" s="3"/>
      <c r="SNX147" s="3"/>
      <c r="SNY147" s="3"/>
      <c r="SNZ147" s="3"/>
      <c r="SOA147" s="3"/>
      <c r="SOB147" s="3"/>
      <c r="SOC147" s="3"/>
      <c r="SOD147" s="3"/>
      <c r="SOE147" s="3"/>
      <c r="SOF147" s="3"/>
      <c r="SOG147" s="3"/>
      <c r="SOH147" s="3"/>
      <c r="SOI147" s="3"/>
      <c r="SOJ147" s="3"/>
      <c r="SOK147" s="3"/>
      <c r="SOL147" s="3"/>
      <c r="SOM147" s="3"/>
      <c r="SON147" s="3"/>
      <c r="SOO147" s="3"/>
      <c r="SOP147" s="3"/>
      <c r="SOQ147" s="3"/>
      <c r="SOR147" s="3"/>
      <c r="SOS147" s="3"/>
      <c r="SOT147" s="3"/>
      <c r="SOU147" s="3"/>
      <c r="SOV147" s="3"/>
      <c r="SOW147" s="3"/>
      <c r="SOX147" s="3"/>
      <c r="SOY147" s="3"/>
      <c r="SOZ147" s="3"/>
      <c r="SPA147" s="3"/>
      <c r="SPB147" s="3"/>
      <c r="SPC147" s="3"/>
      <c r="SPD147" s="3"/>
      <c r="SPE147" s="3"/>
      <c r="SPF147" s="3"/>
      <c r="SPG147" s="3"/>
      <c r="SPH147" s="3"/>
      <c r="SPI147" s="3"/>
      <c r="SPJ147" s="3"/>
      <c r="SPK147" s="3"/>
      <c r="SPL147" s="3"/>
      <c r="SPM147" s="3"/>
      <c r="SPN147" s="3"/>
      <c r="SPO147" s="3"/>
      <c r="SPP147" s="3"/>
      <c r="SPQ147" s="3"/>
      <c r="SPR147" s="3"/>
      <c r="SPS147" s="3"/>
      <c r="SPT147" s="3"/>
      <c r="SPU147" s="3"/>
      <c r="SPV147" s="3"/>
      <c r="SPW147" s="3"/>
      <c r="SPX147" s="3"/>
      <c r="SPY147" s="3"/>
      <c r="SPZ147" s="3"/>
      <c r="SQA147" s="3"/>
      <c r="SQB147" s="3"/>
      <c r="SQC147" s="3"/>
      <c r="SQD147" s="3"/>
      <c r="SQE147" s="3"/>
      <c r="SQF147" s="3"/>
      <c r="SQG147" s="3"/>
      <c r="SQH147" s="3"/>
      <c r="SQI147" s="3"/>
      <c r="SQJ147" s="3"/>
      <c r="SQK147" s="3"/>
      <c r="SQL147" s="3"/>
      <c r="SQM147" s="3"/>
      <c r="SQN147" s="3"/>
      <c r="SQO147" s="3"/>
      <c r="SQP147" s="3"/>
      <c r="SQQ147" s="3"/>
      <c r="SQR147" s="3"/>
      <c r="SQS147" s="3"/>
      <c r="SQT147" s="3"/>
      <c r="SQU147" s="3"/>
      <c r="SQV147" s="3"/>
      <c r="SQW147" s="3"/>
      <c r="SQX147" s="3"/>
      <c r="SQY147" s="3"/>
      <c r="SQZ147" s="3"/>
      <c r="SRA147" s="3"/>
      <c r="SRB147" s="3"/>
      <c r="SRC147" s="3"/>
      <c r="SRD147" s="3"/>
      <c r="SRE147" s="3"/>
      <c r="SRF147" s="3"/>
      <c r="SRG147" s="3"/>
      <c r="SRH147" s="3"/>
      <c r="SRI147" s="3"/>
      <c r="SRJ147" s="3"/>
      <c r="SRK147" s="3"/>
      <c r="SRL147" s="3"/>
      <c r="SRM147" s="3"/>
      <c r="SRN147" s="3"/>
      <c r="SRO147" s="3"/>
      <c r="SRP147" s="3"/>
      <c r="SRQ147" s="3"/>
      <c r="SRR147" s="3"/>
      <c r="SRS147" s="3"/>
      <c r="SRT147" s="3"/>
      <c r="SRU147" s="3"/>
      <c r="SRV147" s="3"/>
      <c r="SRW147" s="3"/>
      <c r="SRX147" s="3"/>
      <c r="SRY147" s="3"/>
      <c r="SRZ147" s="3"/>
      <c r="SSA147" s="3"/>
      <c r="SSB147" s="3"/>
      <c r="SSC147" s="3"/>
      <c r="SSD147" s="3"/>
      <c r="SSE147" s="3"/>
      <c r="SSF147" s="3"/>
      <c r="SSG147" s="3"/>
      <c r="SSH147" s="3"/>
      <c r="SSI147" s="3"/>
      <c r="SSJ147" s="3"/>
      <c r="SSK147" s="3"/>
      <c r="SSL147" s="3"/>
      <c r="SSM147" s="3"/>
      <c r="SSN147" s="3"/>
      <c r="SSO147" s="3"/>
      <c r="SSP147" s="3"/>
      <c r="SSQ147" s="3"/>
      <c r="SSR147" s="3"/>
      <c r="SSS147" s="3"/>
      <c r="SST147" s="3"/>
      <c r="SSU147" s="3"/>
      <c r="SSV147" s="3"/>
      <c r="SSW147" s="3"/>
      <c r="SSX147" s="3"/>
      <c r="SSY147" s="3"/>
      <c r="SSZ147" s="3"/>
      <c r="STA147" s="3"/>
      <c r="STB147" s="3"/>
      <c r="STC147" s="3"/>
      <c r="STD147" s="3"/>
      <c r="STE147" s="3"/>
      <c r="STF147" s="3"/>
      <c r="STG147" s="3"/>
      <c r="STH147" s="3"/>
      <c r="STI147" s="3"/>
      <c r="STJ147" s="3"/>
      <c r="STK147" s="3"/>
      <c r="STL147" s="3"/>
      <c r="STM147" s="3"/>
      <c r="STN147" s="3"/>
      <c r="STO147" s="3"/>
      <c r="STP147" s="3"/>
      <c r="STQ147" s="3"/>
      <c r="STR147" s="3"/>
      <c r="STS147" s="3"/>
      <c r="STT147" s="3"/>
      <c r="STU147" s="3"/>
      <c r="STV147" s="3"/>
      <c r="STW147" s="3"/>
      <c r="STX147" s="3"/>
      <c r="STY147" s="3"/>
      <c r="STZ147" s="3"/>
      <c r="SUA147" s="3"/>
      <c r="SUB147" s="3"/>
      <c r="SUC147" s="3"/>
      <c r="SUD147" s="3"/>
      <c r="SUE147" s="3"/>
      <c r="SUF147" s="3"/>
      <c r="SUG147" s="3"/>
      <c r="SUH147" s="3"/>
      <c r="SUI147" s="3"/>
      <c r="SUJ147" s="3"/>
      <c r="SUK147" s="3"/>
      <c r="SUL147" s="3"/>
      <c r="SUM147" s="3"/>
      <c r="SUN147" s="3"/>
      <c r="SUO147" s="3"/>
      <c r="SUP147" s="3"/>
      <c r="SUQ147" s="3"/>
      <c r="SUR147" s="3"/>
      <c r="SUS147" s="3"/>
      <c r="SUT147" s="3"/>
      <c r="SUU147" s="3"/>
      <c r="SUV147" s="3"/>
      <c r="SUW147" s="3"/>
      <c r="SUX147" s="3"/>
      <c r="SUY147" s="3"/>
      <c r="SUZ147" s="3"/>
      <c r="SVA147" s="3"/>
      <c r="SVB147" s="3"/>
      <c r="SVC147" s="3"/>
      <c r="SVD147" s="3"/>
      <c r="SVE147" s="3"/>
      <c r="SVF147" s="3"/>
      <c r="SVG147" s="3"/>
      <c r="SVH147" s="3"/>
      <c r="SVI147" s="3"/>
      <c r="SVJ147" s="3"/>
      <c r="SVK147" s="3"/>
      <c r="SVL147" s="3"/>
      <c r="SVM147" s="3"/>
      <c r="SVN147" s="3"/>
      <c r="SVO147" s="3"/>
      <c r="SVP147" s="3"/>
      <c r="SVQ147" s="3"/>
      <c r="SVR147" s="3"/>
      <c r="SVS147" s="3"/>
      <c r="SVT147" s="3"/>
      <c r="SVU147" s="3"/>
      <c r="SVV147" s="3"/>
      <c r="SVW147" s="3"/>
      <c r="SVX147" s="3"/>
      <c r="SVY147" s="3"/>
      <c r="SVZ147" s="3"/>
      <c r="SWA147" s="3"/>
      <c r="SWB147" s="3"/>
      <c r="SWC147" s="3"/>
      <c r="SWD147" s="3"/>
      <c r="SWE147" s="3"/>
      <c r="SWF147" s="3"/>
      <c r="SWG147" s="3"/>
      <c r="SWH147" s="3"/>
      <c r="SWI147" s="3"/>
      <c r="SWJ147" s="3"/>
      <c r="SWK147" s="3"/>
      <c r="SWL147" s="3"/>
      <c r="SWM147" s="3"/>
      <c r="SWN147" s="3"/>
      <c r="SWO147" s="3"/>
      <c r="SWP147" s="3"/>
      <c r="SWQ147" s="3"/>
      <c r="SWR147" s="3"/>
      <c r="SWS147" s="3"/>
      <c r="SWT147" s="3"/>
      <c r="SWU147" s="3"/>
      <c r="SWV147" s="3"/>
      <c r="SWW147" s="3"/>
      <c r="SWX147" s="3"/>
      <c r="SWY147" s="3"/>
      <c r="SWZ147" s="3"/>
      <c r="SXA147" s="3"/>
      <c r="SXB147" s="3"/>
      <c r="SXC147" s="3"/>
      <c r="SXD147" s="3"/>
      <c r="SXE147" s="3"/>
      <c r="SXF147" s="3"/>
      <c r="SXG147" s="3"/>
      <c r="SXH147" s="3"/>
      <c r="SXI147" s="3"/>
      <c r="SXJ147" s="3"/>
      <c r="SXK147" s="3"/>
      <c r="SXL147" s="3"/>
      <c r="SXM147" s="3"/>
      <c r="SXN147" s="3"/>
      <c r="SXO147" s="3"/>
      <c r="SXP147" s="3"/>
      <c r="SXQ147" s="3"/>
      <c r="SXR147" s="3"/>
      <c r="SXS147" s="3"/>
      <c r="SXT147" s="3"/>
      <c r="SXU147" s="3"/>
      <c r="SXV147" s="3"/>
      <c r="SXW147" s="3"/>
      <c r="SXX147" s="3"/>
      <c r="SXY147" s="3"/>
      <c r="SXZ147" s="3"/>
      <c r="SYA147" s="3"/>
      <c r="SYB147" s="3"/>
      <c r="SYC147" s="3"/>
      <c r="SYD147" s="3"/>
      <c r="SYE147" s="3"/>
      <c r="SYF147" s="3"/>
      <c r="SYG147" s="3"/>
      <c r="SYH147" s="3"/>
      <c r="SYI147" s="3"/>
      <c r="SYJ147" s="3"/>
      <c r="SYK147" s="3"/>
      <c r="SYL147" s="3"/>
      <c r="SYM147" s="3"/>
      <c r="SYN147" s="3"/>
      <c r="SYO147" s="3"/>
      <c r="SYP147" s="3"/>
      <c r="SYQ147" s="3"/>
      <c r="SYR147" s="3"/>
      <c r="SYS147" s="3"/>
      <c r="SYT147" s="3"/>
      <c r="SYU147" s="3"/>
      <c r="SYV147" s="3"/>
      <c r="SYW147" s="3"/>
      <c r="SYX147" s="3"/>
      <c r="SYY147" s="3"/>
      <c r="SYZ147" s="3"/>
      <c r="SZA147" s="3"/>
      <c r="SZB147" s="3"/>
      <c r="SZC147" s="3"/>
      <c r="SZD147" s="3"/>
      <c r="SZE147" s="3"/>
      <c r="SZF147" s="3"/>
      <c r="SZG147" s="3"/>
      <c r="SZH147" s="3"/>
      <c r="SZI147" s="3"/>
      <c r="SZJ147" s="3"/>
      <c r="SZK147" s="3"/>
      <c r="SZL147" s="3"/>
      <c r="SZM147" s="3"/>
      <c r="SZN147" s="3"/>
      <c r="SZO147" s="3"/>
      <c r="SZP147" s="3"/>
      <c r="SZQ147" s="3"/>
      <c r="SZR147" s="3"/>
      <c r="SZS147" s="3"/>
      <c r="SZT147" s="3"/>
      <c r="SZU147" s="3"/>
      <c r="SZV147" s="3"/>
      <c r="SZW147" s="3"/>
      <c r="SZX147" s="3"/>
      <c r="SZY147" s="3"/>
      <c r="SZZ147" s="3"/>
      <c r="TAA147" s="3"/>
      <c r="TAB147" s="3"/>
      <c r="TAC147" s="3"/>
      <c r="TAD147" s="3"/>
      <c r="TAE147" s="3"/>
      <c r="TAF147" s="3"/>
      <c r="TAG147" s="3"/>
      <c r="TAH147" s="3"/>
      <c r="TAI147" s="3"/>
      <c r="TAJ147" s="3"/>
      <c r="TAK147" s="3"/>
      <c r="TAL147" s="3"/>
      <c r="TAM147" s="3"/>
      <c r="TAN147" s="3"/>
      <c r="TAO147" s="3"/>
      <c r="TAP147" s="3"/>
      <c r="TAQ147" s="3"/>
      <c r="TAR147" s="3"/>
      <c r="TAS147" s="3"/>
      <c r="TAT147" s="3"/>
      <c r="TAU147" s="3"/>
      <c r="TAV147" s="3"/>
      <c r="TAW147" s="3"/>
      <c r="TAX147" s="3"/>
      <c r="TAY147" s="3"/>
      <c r="TAZ147" s="3"/>
      <c r="TBA147" s="3"/>
      <c r="TBB147" s="3"/>
      <c r="TBC147" s="3"/>
      <c r="TBD147" s="3"/>
      <c r="TBE147" s="3"/>
      <c r="TBF147" s="3"/>
      <c r="TBG147" s="3"/>
      <c r="TBH147" s="3"/>
      <c r="TBI147" s="3"/>
      <c r="TBJ147" s="3"/>
      <c r="TBK147" s="3"/>
      <c r="TBL147" s="3"/>
      <c r="TBM147" s="3"/>
      <c r="TBN147" s="3"/>
      <c r="TBO147" s="3"/>
      <c r="TBP147" s="3"/>
      <c r="TBQ147" s="3"/>
      <c r="TBR147" s="3"/>
      <c r="TBS147" s="3"/>
      <c r="TBT147" s="3"/>
      <c r="TBU147" s="3"/>
      <c r="TBV147" s="3"/>
      <c r="TBW147" s="3"/>
      <c r="TBX147" s="3"/>
      <c r="TBY147" s="3"/>
      <c r="TBZ147" s="3"/>
      <c r="TCA147" s="3"/>
      <c r="TCB147" s="3"/>
      <c r="TCC147" s="3"/>
      <c r="TCD147" s="3"/>
      <c r="TCE147" s="3"/>
      <c r="TCF147" s="3"/>
      <c r="TCG147" s="3"/>
      <c r="TCH147" s="3"/>
      <c r="TCI147" s="3"/>
      <c r="TCJ147" s="3"/>
      <c r="TCK147" s="3"/>
      <c r="TCL147" s="3"/>
      <c r="TCM147" s="3"/>
      <c r="TCN147" s="3"/>
      <c r="TCO147" s="3"/>
      <c r="TCP147" s="3"/>
      <c r="TCQ147" s="3"/>
      <c r="TCR147" s="3"/>
      <c r="TCS147" s="3"/>
      <c r="TCT147" s="3"/>
      <c r="TCU147" s="3"/>
      <c r="TCV147" s="3"/>
      <c r="TCW147" s="3"/>
      <c r="TCX147" s="3"/>
      <c r="TCY147" s="3"/>
      <c r="TCZ147" s="3"/>
      <c r="TDA147" s="3"/>
      <c r="TDB147" s="3"/>
      <c r="TDC147" s="3"/>
      <c r="TDD147" s="3"/>
      <c r="TDE147" s="3"/>
      <c r="TDF147" s="3"/>
      <c r="TDG147" s="3"/>
      <c r="TDH147" s="3"/>
      <c r="TDI147" s="3"/>
      <c r="TDJ147" s="3"/>
      <c r="TDK147" s="3"/>
      <c r="TDL147" s="3"/>
      <c r="TDM147" s="3"/>
      <c r="TDN147" s="3"/>
      <c r="TDO147" s="3"/>
      <c r="TDP147" s="3"/>
      <c r="TDQ147" s="3"/>
      <c r="TDR147" s="3"/>
      <c r="TDS147" s="3"/>
      <c r="TDT147" s="3"/>
      <c r="TDU147" s="3"/>
      <c r="TDV147" s="3"/>
      <c r="TDW147" s="3"/>
      <c r="TDX147" s="3"/>
      <c r="TDY147" s="3"/>
      <c r="TDZ147" s="3"/>
      <c r="TEA147" s="3"/>
      <c r="TEB147" s="3"/>
      <c r="TEC147" s="3"/>
      <c r="TED147" s="3"/>
      <c r="TEE147" s="3"/>
      <c r="TEF147" s="3"/>
      <c r="TEG147" s="3"/>
      <c r="TEH147" s="3"/>
      <c r="TEI147" s="3"/>
      <c r="TEJ147" s="3"/>
      <c r="TEK147" s="3"/>
      <c r="TEL147" s="3"/>
      <c r="TEM147" s="3"/>
      <c r="TEN147" s="3"/>
      <c r="TEO147" s="3"/>
      <c r="TEP147" s="3"/>
      <c r="TEQ147" s="3"/>
      <c r="TER147" s="3"/>
      <c r="TES147" s="3"/>
      <c r="TET147" s="3"/>
      <c r="TEU147" s="3"/>
      <c r="TEV147" s="3"/>
      <c r="TEW147" s="3"/>
      <c r="TEX147" s="3"/>
      <c r="TEY147" s="3"/>
      <c r="TEZ147" s="3"/>
      <c r="TFA147" s="3"/>
      <c r="TFB147" s="3"/>
      <c r="TFC147" s="3"/>
      <c r="TFD147" s="3"/>
      <c r="TFE147" s="3"/>
      <c r="TFF147" s="3"/>
      <c r="TFG147" s="3"/>
      <c r="TFH147" s="3"/>
      <c r="TFI147" s="3"/>
      <c r="TFJ147" s="3"/>
      <c r="TFK147" s="3"/>
      <c r="TFL147" s="3"/>
      <c r="TFM147" s="3"/>
      <c r="TFN147" s="3"/>
      <c r="TFO147" s="3"/>
      <c r="TFP147" s="3"/>
      <c r="TFQ147" s="3"/>
      <c r="TFR147" s="3"/>
      <c r="TFS147" s="3"/>
      <c r="TFT147" s="3"/>
      <c r="TFU147" s="3"/>
      <c r="TFV147" s="3"/>
      <c r="TFW147" s="3"/>
      <c r="TFX147" s="3"/>
      <c r="TFY147" s="3"/>
      <c r="TFZ147" s="3"/>
      <c r="TGA147" s="3"/>
      <c r="TGB147" s="3"/>
      <c r="TGC147" s="3"/>
      <c r="TGD147" s="3"/>
      <c r="TGE147" s="3"/>
      <c r="TGF147" s="3"/>
      <c r="TGG147" s="3"/>
      <c r="TGH147" s="3"/>
      <c r="TGI147" s="3"/>
      <c r="TGJ147" s="3"/>
      <c r="TGK147" s="3"/>
      <c r="TGL147" s="3"/>
      <c r="TGM147" s="3"/>
      <c r="TGN147" s="3"/>
      <c r="TGO147" s="3"/>
      <c r="TGP147" s="3"/>
      <c r="TGQ147" s="3"/>
      <c r="TGR147" s="3"/>
      <c r="TGS147" s="3"/>
      <c r="TGT147" s="3"/>
      <c r="TGU147" s="3"/>
      <c r="TGV147" s="3"/>
      <c r="TGW147" s="3"/>
      <c r="TGX147" s="3"/>
      <c r="TGY147" s="3"/>
      <c r="TGZ147" s="3"/>
      <c r="THA147" s="3"/>
      <c r="THB147" s="3"/>
      <c r="THC147" s="3"/>
      <c r="THD147" s="3"/>
      <c r="THE147" s="3"/>
      <c r="THF147" s="3"/>
      <c r="THG147" s="3"/>
      <c r="THH147" s="3"/>
      <c r="THI147" s="3"/>
      <c r="THJ147" s="3"/>
      <c r="THK147" s="3"/>
      <c r="THL147" s="3"/>
      <c r="THM147" s="3"/>
      <c r="THN147" s="3"/>
      <c r="THO147" s="3"/>
      <c r="THP147" s="3"/>
      <c r="THQ147" s="3"/>
      <c r="THR147" s="3"/>
      <c r="THS147" s="3"/>
      <c r="THT147" s="3"/>
      <c r="THU147" s="3"/>
      <c r="THV147" s="3"/>
      <c r="THW147" s="3"/>
      <c r="THX147" s="3"/>
      <c r="THY147" s="3"/>
      <c r="THZ147" s="3"/>
      <c r="TIA147" s="3"/>
      <c r="TIB147" s="3"/>
      <c r="TIC147" s="3"/>
      <c r="TID147" s="3"/>
      <c r="TIE147" s="3"/>
      <c r="TIF147" s="3"/>
      <c r="TIG147" s="3"/>
      <c r="TIH147" s="3"/>
      <c r="TII147" s="3"/>
      <c r="TIJ147" s="3"/>
      <c r="TIK147" s="3"/>
      <c r="TIL147" s="3"/>
      <c r="TIM147" s="3"/>
      <c r="TIN147" s="3"/>
      <c r="TIO147" s="3"/>
      <c r="TIP147" s="3"/>
      <c r="TIQ147" s="3"/>
      <c r="TIR147" s="3"/>
      <c r="TIS147" s="3"/>
      <c r="TIT147" s="3"/>
      <c r="TIU147" s="3"/>
      <c r="TIV147" s="3"/>
      <c r="TIW147" s="3"/>
      <c r="TIX147" s="3"/>
      <c r="TIY147" s="3"/>
      <c r="TIZ147" s="3"/>
      <c r="TJA147" s="3"/>
      <c r="TJB147" s="3"/>
      <c r="TJC147" s="3"/>
      <c r="TJD147" s="3"/>
      <c r="TJE147" s="3"/>
      <c r="TJF147" s="3"/>
      <c r="TJG147" s="3"/>
      <c r="TJH147" s="3"/>
      <c r="TJI147" s="3"/>
      <c r="TJJ147" s="3"/>
      <c r="TJK147" s="3"/>
      <c r="TJL147" s="3"/>
      <c r="TJM147" s="3"/>
      <c r="TJN147" s="3"/>
      <c r="TJO147" s="3"/>
      <c r="TJP147" s="3"/>
      <c r="TJQ147" s="3"/>
      <c r="TJR147" s="3"/>
      <c r="TJS147" s="3"/>
      <c r="TJT147" s="3"/>
      <c r="TJU147" s="3"/>
      <c r="TJV147" s="3"/>
      <c r="TJW147" s="3"/>
      <c r="TJX147" s="3"/>
      <c r="TJY147" s="3"/>
      <c r="TJZ147" s="3"/>
      <c r="TKA147" s="3"/>
      <c r="TKB147" s="3"/>
      <c r="TKC147" s="3"/>
      <c r="TKD147" s="3"/>
      <c r="TKE147" s="3"/>
      <c r="TKF147" s="3"/>
      <c r="TKG147" s="3"/>
      <c r="TKH147" s="3"/>
      <c r="TKI147" s="3"/>
      <c r="TKJ147" s="3"/>
      <c r="TKK147" s="3"/>
      <c r="TKL147" s="3"/>
      <c r="TKM147" s="3"/>
      <c r="TKN147" s="3"/>
      <c r="TKO147" s="3"/>
      <c r="TKP147" s="3"/>
      <c r="TKQ147" s="3"/>
      <c r="TKR147" s="3"/>
      <c r="TKS147" s="3"/>
      <c r="TKT147" s="3"/>
      <c r="TKU147" s="3"/>
      <c r="TKV147" s="3"/>
      <c r="TKW147" s="3"/>
      <c r="TKX147" s="3"/>
      <c r="TKY147" s="3"/>
      <c r="TKZ147" s="3"/>
      <c r="TLA147" s="3"/>
      <c r="TLB147" s="3"/>
      <c r="TLC147" s="3"/>
      <c r="TLD147" s="3"/>
      <c r="TLE147" s="3"/>
      <c r="TLF147" s="3"/>
      <c r="TLG147" s="3"/>
      <c r="TLH147" s="3"/>
      <c r="TLI147" s="3"/>
      <c r="TLJ147" s="3"/>
      <c r="TLK147" s="3"/>
      <c r="TLL147" s="3"/>
      <c r="TLM147" s="3"/>
      <c r="TLN147" s="3"/>
      <c r="TLO147" s="3"/>
      <c r="TLP147" s="3"/>
      <c r="TLQ147" s="3"/>
      <c r="TLR147" s="3"/>
      <c r="TLS147" s="3"/>
      <c r="TLT147" s="3"/>
      <c r="TLU147" s="3"/>
      <c r="TLV147" s="3"/>
      <c r="TLW147" s="3"/>
      <c r="TLX147" s="3"/>
      <c r="TLY147" s="3"/>
      <c r="TLZ147" s="3"/>
      <c r="TMA147" s="3"/>
      <c r="TMB147" s="3"/>
      <c r="TMC147" s="3"/>
      <c r="TMD147" s="3"/>
      <c r="TME147" s="3"/>
      <c r="TMF147" s="3"/>
      <c r="TMG147" s="3"/>
      <c r="TMH147" s="3"/>
      <c r="TMI147" s="3"/>
      <c r="TMJ147" s="3"/>
      <c r="TMK147" s="3"/>
      <c r="TML147" s="3"/>
      <c r="TMM147" s="3"/>
      <c r="TMN147" s="3"/>
      <c r="TMO147" s="3"/>
      <c r="TMP147" s="3"/>
      <c r="TMQ147" s="3"/>
      <c r="TMR147" s="3"/>
      <c r="TMS147" s="3"/>
      <c r="TMT147" s="3"/>
      <c r="TMU147" s="3"/>
      <c r="TMV147" s="3"/>
      <c r="TMW147" s="3"/>
      <c r="TMX147" s="3"/>
      <c r="TMY147" s="3"/>
      <c r="TMZ147" s="3"/>
      <c r="TNA147" s="3"/>
      <c r="TNB147" s="3"/>
      <c r="TNC147" s="3"/>
      <c r="TND147" s="3"/>
      <c r="TNE147" s="3"/>
      <c r="TNF147" s="3"/>
      <c r="TNG147" s="3"/>
      <c r="TNH147" s="3"/>
      <c r="TNI147" s="3"/>
      <c r="TNJ147" s="3"/>
      <c r="TNK147" s="3"/>
      <c r="TNL147" s="3"/>
      <c r="TNM147" s="3"/>
      <c r="TNN147" s="3"/>
      <c r="TNO147" s="3"/>
      <c r="TNP147" s="3"/>
      <c r="TNQ147" s="3"/>
      <c r="TNR147" s="3"/>
      <c r="TNS147" s="3"/>
      <c r="TNT147" s="3"/>
      <c r="TNU147" s="3"/>
      <c r="TNV147" s="3"/>
      <c r="TNW147" s="3"/>
      <c r="TNX147" s="3"/>
      <c r="TNY147" s="3"/>
      <c r="TNZ147" s="3"/>
      <c r="TOA147" s="3"/>
      <c r="TOB147" s="3"/>
      <c r="TOC147" s="3"/>
      <c r="TOD147" s="3"/>
      <c r="TOE147" s="3"/>
      <c r="TOF147" s="3"/>
      <c r="TOG147" s="3"/>
      <c r="TOH147" s="3"/>
      <c r="TOI147" s="3"/>
      <c r="TOJ147" s="3"/>
      <c r="TOK147" s="3"/>
      <c r="TOL147" s="3"/>
      <c r="TOM147" s="3"/>
      <c r="TON147" s="3"/>
      <c r="TOO147" s="3"/>
      <c r="TOP147" s="3"/>
      <c r="TOQ147" s="3"/>
      <c r="TOR147" s="3"/>
      <c r="TOS147" s="3"/>
      <c r="TOT147" s="3"/>
      <c r="TOU147" s="3"/>
      <c r="TOV147" s="3"/>
      <c r="TOW147" s="3"/>
      <c r="TOX147" s="3"/>
      <c r="TOY147" s="3"/>
      <c r="TOZ147" s="3"/>
      <c r="TPA147" s="3"/>
      <c r="TPB147" s="3"/>
      <c r="TPC147" s="3"/>
      <c r="TPD147" s="3"/>
      <c r="TPE147" s="3"/>
      <c r="TPF147" s="3"/>
      <c r="TPG147" s="3"/>
      <c r="TPH147" s="3"/>
      <c r="TPI147" s="3"/>
      <c r="TPJ147" s="3"/>
      <c r="TPK147" s="3"/>
      <c r="TPL147" s="3"/>
      <c r="TPM147" s="3"/>
      <c r="TPN147" s="3"/>
      <c r="TPO147" s="3"/>
      <c r="TPP147" s="3"/>
      <c r="TPQ147" s="3"/>
      <c r="TPR147" s="3"/>
      <c r="TPS147" s="3"/>
      <c r="TPT147" s="3"/>
      <c r="TPU147" s="3"/>
      <c r="TPV147" s="3"/>
      <c r="TPW147" s="3"/>
      <c r="TPX147" s="3"/>
      <c r="TPY147" s="3"/>
      <c r="TPZ147" s="3"/>
      <c r="TQA147" s="3"/>
      <c r="TQB147" s="3"/>
      <c r="TQC147" s="3"/>
      <c r="TQD147" s="3"/>
      <c r="TQE147" s="3"/>
      <c r="TQF147" s="3"/>
      <c r="TQG147" s="3"/>
      <c r="TQH147" s="3"/>
      <c r="TQI147" s="3"/>
      <c r="TQJ147" s="3"/>
      <c r="TQK147" s="3"/>
      <c r="TQL147" s="3"/>
      <c r="TQM147" s="3"/>
      <c r="TQN147" s="3"/>
      <c r="TQO147" s="3"/>
      <c r="TQP147" s="3"/>
      <c r="TQQ147" s="3"/>
      <c r="TQR147" s="3"/>
      <c r="TQS147" s="3"/>
      <c r="TQT147" s="3"/>
      <c r="TQU147" s="3"/>
      <c r="TQV147" s="3"/>
      <c r="TQW147" s="3"/>
      <c r="TQX147" s="3"/>
      <c r="TQY147" s="3"/>
      <c r="TQZ147" s="3"/>
      <c r="TRA147" s="3"/>
      <c r="TRB147" s="3"/>
      <c r="TRC147" s="3"/>
      <c r="TRD147" s="3"/>
      <c r="TRE147" s="3"/>
      <c r="TRF147" s="3"/>
      <c r="TRG147" s="3"/>
      <c r="TRH147" s="3"/>
      <c r="TRI147" s="3"/>
      <c r="TRJ147" s="3"/>
      <c r="TRK147" s="3"/>
      <c r="TRL147" s="3"/>
      <c r="TRM147" s="3"/>
      <c r="TRN147" s="3"/>
      <c r="TRO147" s="3"/>
      <c r="TRP147" s="3"/>
      <c r="TRQ147" s="3"/>
      <c r="TRR147" s="3"/>
      <c r="TRS147" s="3"/>
      <c r="TRT147" s="3"/>
      <c r="TRU147" s="3"/>
      <c r="TRV147" s="3"/>
      <c r="TRW147" s="3"/>
      <c r="TRX147" s="3"/>
      <c r="TRY147" s="3"/>
      <c r="TRZ147" s="3"/>
      <c r="TSA147" s="3"/>
      <c r="TSB147" s="3"/>
      <c r="TSC147" s="3"/>
      <c r="TSD147" s="3"/>
      <c r="TSE147" s="3"/>
      <c r="TSF147" s="3"/>
      <c r="TSG147" s="3"/>
      <c r="TSH147" s="3"/>
      <c r="TSI147" s="3"/>
      <c r="TSJ147" s="3"/>
      <c r="TSK147" s="3"/>
      <c r="TSL147" s="3"/>
      <c r="TSM147" s="3"/>
      <c r="TSN147" s="3"/>
      <c r="TSO147" s="3"/>
      <c r="TSP147" s="3"/>
      <c r="TSQ147" s="3"/>
      <c r="TSR147" s="3"/>
      <c r="TSS147" s="3"/>
      <c r="TST147" s="3"/>
      <c r="TSU147" s="3"/>
      <c r="TSV147" s="3"/>
      <c r="TSW147" s="3"/>
      <c r="TSX147" s="3"/>
      <c r="TSY147" s="3"/>
      <c r="TSZ147" s="3"/>
      <c r="TTA147" s="3"/>
      <c r="TTB147" s="3"/>
      <c r="TTC147" s="3"/>
      <c r="TTD147" s="3"/>
      <c r="TTE147" s="3"/>
      <c r="TTF147" s="3"/>
      <c r="TTG147" s="3"/>
      <c r="TTH147" s="3"/>
      <c r="TTI147" s="3"/>
      <c r="TTJ147" s="3"/>
      <c r="TTK147" s="3"/>
      <c r="TTL147" s="3"/>
      <c r="TTM147" s="3"/>
      <c r="TTN147" s="3"/>
      <c r="TTO147" s="3"/>
      <c r="TTP147" s="3"/>
      <c r="TTQ147" s="3"/>
      <c r="TTR147" s="3"/>
      <c r="TTS147" s="3"/>
      <c r="TTT147" s="3"/>
      <c r="TTU147" s="3"/>
      <c r="TTV147" s="3"/>
      <c r="TTW147" s="3"/>
      <c r="TTX147" s="3"/>
      <c r="TTY147" s="3"/>
      <c r="TTZ147" s="3"/>
      <c r="TUA147" s="3"/>
      <c r="TUB147" s="3"/>
      <c r="TUC147" s="3"/>
      <c r="TUD147" s="3"/>
      <c r="TUE147" s="3"/>
      <c r="TUF147" s="3"/>
      <c r="TUG147" s="3"/>
      <c r="TUH147" s="3"/>
      <c r="TUI147" s="3"/>
      <c r="TUJ147" s="3"/>
      <c r="TUK147" s="3"/>
      <c r="TUL147" s="3"/>
      <c r="TUM147" s="3"/>
      <c r="TUN147" s="3"/>
      <c r="TUO147" s="3"/>
      <c r="TUP147" s="3"/>
      <c r="TUQ147" s="3"/>
      <c r="TUR147" s="3"/>
      <c r="TUS147" s="3"/>
      <c r="TUT147" s="3"/>
      <c r="TUU147" s="3"/>
      <c r="TUV147" s="3"/>
      <c r="TUW147" s="3"/>
      <c r="TUX147" s="3"/>
      <c r="TUY147" s="3"/>
      <c r="TUZ147" s="3"/>
      <c r="TVA147" s="3"/>
      <c r="TVB147" s="3"/>
      <c r="TVC147" s="3"/>
      <c r="TVD147" s="3"/>
      <c r="TVE147" s="3"/>
      <c r="TVF147" s="3"/>
      <c r="TVG147" s="3"/>
      <c r="TVH147" s="3"/>
      <c r="TVI147" s="3"/>
      <c r="TVJ147" s="3"/>
      <c r="TVK147" s="3"/>
      <c r="TVL147" s="3"/>
      <c r="TVM147" s="3"/>
      <c r="TVN147" s="3"/>
      <c r="TVO147" s="3"/>
      <c r="TVP147" s="3"/>
      <c r="TVQ147" s="3"/>
      <c r="TVR147" s="3"/>
      <c r="TVS147" s="3"/>
      <c r="TVT147" s="3"/>
      <c r="TVU147" s="3"/>
      <c r="TVV147" s="3"/>
      <c r="TVW147" s="3"/>
      <c r="TVX147" s="3"/>
      <c r="TVY147" s="3"/>
      <c r="TVZ147" s="3"/>
      <c r="TWA147" s="3"/>
      <c r="TWB147" s="3"/>
      <c r="TWC147" s="3"/>
      <c r="TWD147" s="3"/>
      <c r="TWE147" s="3"/>
      <c r="TWF147" s="3"/>
      <c r="TWG147" s="3"/>
      <c r="TWH147" s="3"/>
      <c r="TWI147" s="3"/>
      <c r="TWJ147" s="3"/>
      <c r="TWK147" s="3"/>
      <c r="TWL147" s="3"/>
      <c r="TWM147" s="3"/>
      <c r="TWN147" s="3"/>
      <c r="TWO147" s="3"/>
      <c r="TWP147" s="3"/>
      <c r="TWQ147" s="3"/>
      <c r="TWR147" s="3"/>
      <c r="TWS147" s="3"/>
      <c r="TWT147" s="3"/>
      <c r="TWU147" s="3"/>
      <c r="TWV147" s="3"/>
      <c r="TWW147" s="3"/>
      <c r="TWX147" s="3"/>
      <c r="TWY147" s="3"/>
      <c r="TWZ147" s="3"/>
      <c r="TXA147" s="3"/>
      <c r="TXB147" s="3"/>
      <c r="TXC147" s="3"/>
      <c r="TXD147" s="3"/>
      <c r="TXE147" s="3"/>
      <c r="TXF147" s="3"/>
      <c r="TXG147" s="3"/>
      <c r="TXH147" s="3"/>
      <c r="TXI147" s="3"/>
      <c r="TXJ147" s="3"/>
      <c r="TXK147" s="3"/>
      <c r="TXL147" s="3"/>
      <c r="TXM147" s="3"/>
      <c r="TXN147" s="3"/>
      <c r="TXO147" s="3"/>
      <c r="TXP147" s="3"/>
      <c r="TXQ147" s="3"/>
      <c r="TXR147" s="3"/>
      <c r="TXS147" s="3"/>
      <c r="TXT147" s="3"/>
      <c r="TXU147" s="3"/>
      <c r="TXV147" s="3"/>
      <c r="TXW147" s="3"/>
      <c r="TXX147" s="3"/>
      <c r="TXY147" s="3"/>
      <c r="TXZ147" s="3"/>
      <c r="TYA147" s="3"/>
      <c r="TYB147" s="3"/>
      <c r="TYC147" s="3"/>
      <c r="TYD147" s="3"/>
      <c r="TYE147" s="3"/>
      <c r="TYF147" s="3"/>
      <c r="TYG147" s="3"/>
      <c r="TYH147" s="3"/>
      <c r="TYI147" s="3"/>
      <c r="TYJ147" s="3"/>
      <c r="TYK147" s="3"/>
      <c r="TYL147" s="3"/>
      <c r="TYM147" s="3"/>
      <c r="TYN147" s="3"/>
      <c r="TYO147" s="3"/>
      <c r="TYP147" s="3"/>
      <c r="TYQ147" s="3"/>
      <c r="TYR147" s="3"/>
      <c r="TYS147" s="3"/>
      <c r="TYT147" s="3"/>
      <c r="TYU147" s="3"/>
      <c r="TYV147" s="3"/>
      <c r="TYW147" s="3"/>
      <c r="TYX147" s="3"/>
      <c r="TYY147" s="3"/>
      <c r="TYZ147" s="3"/>
      <c r="TZA147" s="3"/>
      <c r="TZB147" s="3"/>
      <c r="TZC147" s="3"/>
      <c r="TZD147" s="3"/>
      <c r="TZE147" s="3"/>
      <c r="TZF147" s="3"/>
      <c r="TZG147" s="3"/>
      <c r="TZH147" s="3"/>
      <c r="TZI147" s="3"/>
      <c r="TZJ147" s="3"/>
      <c r="TZK147" s="3"/>
      <c r="TZL147" s="3"/>
      <c r="TZM147" s="3"/>
      <c r="TZN147" s="3"/>
      <c r="TZO147" s="3"/>
      <c r="TZP147" s="3"/>
      <c r="TZQ147" s="3"/>
      <c r="TZR147" s="3"/>
      <c r="TZS147" s="3"/>
      <c r="TZT147" s="3"/>
      <c r="TZU147" s="3"/>
      <c r="TZV147" s="3"/>
      <c r="TZW147" s="3"/>
      <c r="TZX147" s="3"/>
      <c r="TZY147" s="3"/>
      <c r="TZZ147" s="3"/>
      <c r="UAA147" s="3"/>
      <c r="UAB147" s="3"/>
      <c r="UAC147" s="3"/>
      <c r="UAD147" s="3"/>
      <c r="UAE147" s="3"/>
      <c r="UAF147" s="3"/>
      <c r="UAG147" s="3"/>
      <c r="UAH147" s="3"/>
      <c r="UAI147" s="3"/>
      <c r="UAJ147" s="3"/>
      <c r="UAK147" s="3"/>
      <c r="UAL147" s="3"/>
      <c r="UAM147" s="3"/>
      <c r="UAN147" s="3"/>
      <c r="UAO147" s="3"/>
      <c r="UAP147" s="3"/>
      <c r="UAQ147" s="3"/>
      <c r="UAR147" s="3"/>
      <c r="UAS147" s="3"/>
      <c r="UAT147" s="3"/>
      <c r="UAU147" s="3"/>
      <c r="UAV147" s="3"/>
      <c r="UAW147" s="3"/>
      <c r="UAX147" s="3"/>
      <c r="UAY147" s="3"/>
      <c r="UAZ147" s="3"/>
      <c r="UBA147" s="3"/>
      <c r="UBB147" s="3"/>
      <c r="UBC147" s="3"/>
      <c r="UBD147" s="3"/>
      <c r="UBE147" s="3"/>
      <c r="UBF147" s="3"/>
      <c r="UBG147" s="3"/>
      <c r="UBH147" s="3"/>
      <c r="UBI147" s="3"/>
      <c r="UBJ147" s="3"/>
      <c r="UBK147" s="3"/>
      <c r="UBL147" s="3"/>
      <c r="UBM147" s="3"/>
      <c r="UBN147" s="3"/>
      <c r="UBO147" s="3"/>
      <c r="UBP147" s="3"/>
      <c r="UBQ147" s="3"/>
      <c r="UBR147" s="3"/>
      <c r="UBS147" s="3"/>
      <c r="UBT147" s="3"/>
      <c r="UBU147" s="3"/>
      <c r="UBV147" s="3"/>
      <c r="UBW147" s="3"/>
      <c r="UBX147" s="3"/>
      <c r="UBY147" s="3"/>
      <c r="UBZ147" s="3"/>
      <c r="UCA147" s="3"/>
      <c r="UCB147" s="3"/>
      <c r="UCC147" s="3"/>
      <c r="UCD147" s="3"/>
      <c r="UCE147" s="3"/>
      <c r="UCF147" s="3"/>
      <c r="UCG147" s="3"/>
      <c r="UCH147" s="3"/>
      <c r="UCI147" s="3"/>
      <c r="UCJ147" s="3"/>
      <c r="UCK147" s="3"/>
      <c r="UCL147" s="3"/>
      <c r="UCM147" s="3"/>
      <c r="UCN147" s="3"/>
      <c r="UCO147" s="3"/>
      <c r="UCP147" s="3"/>
      <c r="UCQ147" s="3"/>
      <c r="UCR147" s="3"/>
      <c r="UCS147" s="3"/>
      <c r="UCT147" s="3"/>
      <c r="UCU147" s="3"/>
      <c r="UCV147" s="3"/>
      <c r="UCW147" s="3"/>
      <c r="UCX147" s="3"/>
      <c r="UCY147" s="3"/>
      <c r="UCZ147" s="3"/>
      <c r="UDA147" s="3"/>
      <c r="UDB147" s="3"/>
      <c r="UDC147" s="3"/>
      <c r="UDD147" s="3"/>
      <c r="UDE147" s="3"/>
      <c r="UDF147" s="3"/>
      <c r="UDG147" s="3"/>
      <c r="UDH147" s="3"/>
      <c r="UDI147" s="3"/>
      <c r="UDJ147" s="3"/>
      <c r="UDK147" s="3"/>
      <c r="UDL147" s="3"/>
      <c r="UDM147" s="3"/>
      <c r="UDN147" s="3"/>
      <c r="UDO147" s="3"/>
      <c r="UDP147" s="3"/>
      <c r="UDQ147" s="3"/>
      <c r="UDR147" s="3"/>
      <c r="UDS147" s="3"/>
      <c r="UDT147" s="3"/>
      <c r="UDU147" s="3"/>
      <c r="UDV147" s="3"/>
      <c r="UDW147" s="3"/>
      <c r="UDX147" s="3"/>
      <c r="UDY147" s="3"/>
      <c r="UDZ147" s="3"/>
      <c r="UEA147" s="3"/>
      <c r="UEB147" s="3"/>
      <c r="UEC147" s="3"/>
      <c r="UED147" s="3"/>
      <c r="UEE147" s="3"/>
      <c r="UEF147" s="3"/>
      <c r="UEG147" s="3"/>
      <c r="UEH147" s="3"/>
      <c r="UEI147" s="3"/>
      <c r="UEJ147" s="3"/>
      <c r="UEK147" s="3"/>
      <c r="UEL147" s="3"/>
      <c r="UEM147" s="3"/>
      <c r="UEN147" s="3"/>
      <c r="UEO147" s="3"/>
      <c r="UEP147" s="3"/>
      <c r="UEQ147" s="3"/>
      <c r="UER147" s="3"/>
      <c r="UES147" s="3"/>
      <c r="UET147" s="3"/>
      <c r="UEU147" s="3"/>
      <c r="UEV147" s="3"/>
      <c r="UEW147" s="3"/>
      <c r="UEX147" s="3"/>
      <c r="UEY147" s="3"/>
      <c r="UEZ147" s="3"/>
      <c r="UFA147" s="3"/>
      <c r="UFB147" s="3"/>
      <c r="UFC147" s="3"/>
      <c r="UFD147" s="3"/>
      <c r="UFE147" s="3"/>
      <c r="UFF147" s="3"/>
      <c r="UFG147" s="3"/>
      <c r="UFH147" s="3"/>
      <c r="UFI147" s="3"/>
      <c r="UFJ147" s="3"/>
      <c r="UFK147" s="3"/>
      <c r="UFL147" s="3"/>
      <c r="UFM147" s="3"/>
      <c r="UFN147" s="3"/>
      <c r="UFO147" s="3"/>
      <c r="UFP147" s="3"/>
      <c r="UFQ147" s="3"/>
      <c r="UFR147" s="3"/>
      <c r="UFS147" s="3"/>
      <c r="UFT147" s="3"/>
      <c r="UFU147" s="3"/>
      <c r="UFV147" s="3"/>
      <c r="UFW147" s="3"/>
      <c r="UFX147" s="3"/>
      <c r="UFY147" s="3"/>
      <c r="UFZ147" s="3"/>
      <c r="UGA147" s="3"/>
      <c r="UGB147" s="3"/>
      <c r="UGC147" s="3"/>
      <c r="UGD147" s="3"/>
      <c r="UGE147" s="3"/>
      <c r="UGF147" s="3"/>
      <c r="UGG147" s="3"/>
      <c r="UGH147" s="3"/>
      <c r="UGI147" s="3"/>
      <c r="UGJ147" s="3"/>
      <c r="UGK147" s="3"/>
      <c r="UGL147" s="3"/>
      <c r="UGM147" s="3"/>
      <c r="UGN147" s="3"/>
      <c r="UGO147" s="3"/>
      <c r="UGP147" s="3"/>
      <c r="UGQ147" s="3"/>
      <c r="UGR147" s="3"/>
      <c r="UGS147" s="3"/>
      <c r="UGT147" s="3"/>
      <c r="UGU147" s="3"/>
      <c r="UGV147" s="3"/>
      <c r="UGW147" s="3"/>
      <c r="UGX147" s="3"/>
      <c r="UGY147" s="3"/>
      <c r="UGZ147" s="3"/>
      <c r="UHA147" s="3"/>
      <c r="UHB147" s="3"/>
      <c r="UHC147" s="3"/>
      <c r="UHD147" s="3"/>
      <c r="UHE147" s="3"/>
      <c r="UHF147" s="3"/>
      <c r="UHG147" s="3"/>
      <c r="UHH147" s="3"/>
      <c r="UHI147" s="3"/>
      <c r="UHJ147" s="3"/>
      <c r="UHK147" s="3"/>
      <c r="UHL147" s="3"/>
      <c r="UHM147" s="3"/>
      <c r="UHN147" s="3"/>
      <c r="UHO147" s="3"/>
      <c r="UHP147" s="3"/>
      <c r="UHQ147" s="3"/>
      <c r="UHR147" s="3"/>
      <c r="UHS147" s="3"/>
      <c r="UHT147" s="3"/>
      <c r="UHU147" s="3"/>
      <c r="UHV147" s="3"/>
      <c r="UHW147" s="3"/>
      <c r="UHX147" s="3"/>
      <c r="UHY147" s="3"/>
      <c r="UHZ147" s="3"/>
      <c r="UIA147" s="3"/>
      <c r="UIB147" s="3"/>
      <c r="UIC147" s="3"/>
      <c r="UID147" s="3"/>
      <c r="UIE147" s="3"/>
      <c r="UIF147" s="3"/>
      <c r="UIG147" s="3"/>
      <c r="UIH147" s="3"/>
      <c r="UII147" s="3"/>
      <c r="UIJ147" s="3"/>
      <c r="UIK147" s="3"/>
      <c r="UIL147" s="3"/>
      <c r="UIM147" s="3"/>
      <c r="UIN147" s="3"/>
      <c r="UIO147" s="3"/>
      <c r="UIP147" s="3"/>
      <c r="UIQ147" s="3"/>
      <c r="UIR147" s="3"/>
      <c r="UIS147" s="3"/>
      <c r="UIT147" s="3"/>
      <c r="UIU147" s="3"/>
      <c r="UIV147" s="3"/>
      <c r="UIW147" s="3"/>
      <c r="UIX147" s="3"/>
      <c r="UIY147" s="3"/>
      <c r="UIZ147" s="3"/>
      <c r="UJA147" s="3"/>
      <c r="UJB147" s="3"/>
      <c r="UJC147" s="3"/>
      <c r="UJD147" s="3"/>
      <c r="UJE147" s="3"/>
      <c r="UJF147" s="3"/>
      <c r="UJG147" s="3"/>
      <c r="UJH147" s="3"/>
      <c r="UJI147" s="3"/>
      <c r="UJJ147" s="3"/>
      <c r="UJK147" s="3"/>
      <c r="UJL147" s="3"/>
      <c r="UJM147" s="3"/>
      <c r="UJN147" s="3"/>
      <c r="UJO147" s="3"/>
      <c r="UJP147" s="3"/>
      <c r="UJQ147" s="3"/>
      <c r="UJR147" s="3"/>
      <c r="UJS147" s="3"/>
      <c r="UJT147" s="3"/>
      <c r="UJU147" s="3"/>
      <c r="UJV147" s="3"/>
      <c r="UJW147" s="3"/>
      <c r="UJX147" s="3"/>
      <c r="UJY147" s="3"/>
      <c r="UJZ147" s="3"/>
      <c r="UKA147" s="3"/>
      <c r="UKB147" s="3"/>
      <c r="UKC147" s="3"/>
      <c r="UKD147" s="3"/>
      <c r="UKE147" s="3"/>
      <c r="UKF147" s="3"/>
      <c r="UKG147" s="3"/>
      <c r="UKH147" s="3"/>
      <c r="UKI147" s="3"/>
      <c r="UKJ147" s="3"/>
      <c r="UKK147" s="3"/>
      <c r="UKL147" s="3"/>
      <c r="UKM147" s="3"/>
      <c r="UKN147" s="3"/>
      <c r="UKO147" s="3"/>
      <c r="UKP147" s="3"/>
      <c r="UKQ147" s="3"/>
      <c r="UKR147" s="3"/>
      <c r="UKS147" s="3"/>
      <c r="UKT147" s="3"/>
      <c r="UKU147" s="3"/>
      <c r="UKV147" s="3"/>
      <c r="UKW147" s="3"/>
      <c r="UKX147" s="3"/>
      <c r="UKY147" s="3"/>
      <c r="UKZ147" s="3"/>
      <c r="ULA147" s="3"/>
      <c r="ULB147" s="3"/>
      <c r="ULC147" s="3"/>
      <c r="ULD147" s="3"/>
      <c r="ULE147" s="3"/>
      <c r="ULF147" s="3"/>
      <c r="ULG147" s="3"/>
      <c r="ULH147" s="3"/>
      <c r="ULI147" s="3"/>
      <c r="ULJ147" s="3"/>
      <c r="ULK147" s="3"/>
      <c r="ULL147" s="3"/>
      <c r="ULM147" s="3"/>
      <c r="ULN147" s="3"/>
      <c r="ULO147" s="3"/>
      <c r="ULP147" s="3"/>
      <c r="ULQ147" s="3"/>
      <c r="ULR147" s="3"/>
      <c r="ULS147" s="3"/>
      <c r="ULT147" s="3"/>
      <c r="ULU147" s="3"/>
      <c r="ULV147" s="3"/>
      <c r="ULW147" s="3"/>
      <c r="ULX147" s="3"/>
      <c r="ULY147" s="3"/>
      <c r="ULZ147" s="3"/>
      <c r="UMA147" s="3"/>
      <c r="UMB147" s="3"/>
      <c r="UMC147" s="3"/>
      <c r="UMD147" s="3"/>
      <c r="UME147" s="3"/>
      <c r="UMF147" s="3"/>
      <c r="UMG147" s="3"/>
      <c r="UMH147" s="3"/>
      <c r="UMI147" s="3"/>
      <c r="UMJ147" s="3"/>
      <c r="UMK147" s="3"/>
      <c r="UML147" s="3"/>
      <c r="UMM147" s="3"/>
      <c r="UMN147" s="3"/>
      <c r="UMO147" s="3"/>
      <c r="UMP147" s="3"/>
      <c r="UMQ147" s="3"/>
      <c r="UMR147" s="3"/>
      <c r="UMS147" s="3"/>
      <c r="UMT147" s="3"/>
      <c r="UMU147" s="3"/>
      <c r="UMV147" s="3"/>
      <c r="UMW147" s="3"/>
      <c r="UMX147" s="3"/>
      <c r="UMY147" s="3"/>
      <c r="UMZ147" s="3"/>
      <c r="UNA147" s="3"/>
      <c r="UNB147" s="3"/>
      <c r="UNC147" s="3"/>
      <c r="UND147" s="3"/>
      <c r="UNE147" s="3"/>
      <c r="UNF147" s="3"/>
      <c r="UNG147" s="3"/>
      <c r="UNH147" s="3"/>
      <c r="UNI147" s="3"/>
      <c r="UNJ147" s="3"/>
      <c r="UNK147" s="3"/>
      <c r="UNL147" s="3"/>
      <c r="UNM147" s="3"/>
      <c r="UNN147" s="3"/>
      <c r="UNO147" s="3"/>
      <c r="UNP147" s="3"/>
      <c r="UNQ147" s="3"/>
      <c r="UNR147" s="3"/>
      <c r="UNS147" s="3"/>
      <c r="UNT147" s="3"/>
      <c r="UNU147" s="3"/>
      <c r="UNV147" s="3"/>
      <c r="UNW147" s="3"/>
      <c r="UNX147" s="3"/>
      <c r="UNY147" s="3"/>
      <c r="UNZ147" s="3"/>
      <c r="UOA147" s="3"/>
      <c r="UOB147" s="3"/>
      <c r="UOC147" s="3"/>
      <c r="UOD147" s="3"/>
      <c r="UOE147" s="3"/>
      <c r="UOF147" s="3"/>
      <c r="UOG147" s="3"/>
      <c r="UOH147" s="3"/>
      <c r="UOI147" s="3"/>
      <c r="UOJ147" s="3"/>
      <c r="UOK147" s="3"/>
      <c r="UOL147" s="3"/>
      <c r="UOM147" s="3"/>
      <c r="UON147" s="3"/>
      <c r="UOO147" s="3"/>
      <c r="UOP147" s="3"/>
      <c r="UOQ147" s="3"/>
      <c r="UOR147" s="3"/>
      <c r="UOS147" s="3"/>
      <c r="UOT147" s="3"/>
      <c r="UOU147" s="3"/>
      <c r="UOV147" s="3"/>
      <c r="UOW147" s="3"/>
      <c r="UOX147" s="3"/>
      <c r="UOY147" s="3"/>
      <c r="UOZ147" s="3"/>
      <c r="UPA147" s="3"/>
      <c r="UPB147" s="3"/>
      <c r="UPC147" s="3"/>
      <c r="UPD147" s="3"/>
      <c r="UPE147" s="3"/>
      <c r="UPF147" s="3"/>
      <c r="UPG147" s="3"/>
      <c r="UPH147" s="3"/>
      <c r="UPI147" s="3"/>
      <c r="UPJ147" s="3"/>
      <c r="UPK147" s="3"/>
      <c r="UPL147" s="3"/>
      <c r="UPM147" s="3"/>
      <c r="UPN147" s="3"/>
      <c r="UPO147" s="3"/>
      <c r="UPP147" s="3"/>
      <c r="UPQ147" s="3"/>
      <c r="UPR147" s="3"/>
      <c r="UPS147" s="3"/>
      <c r="UPT147" s="3"/>
      <c r="UPU147" s="3"/>
      <c r="UPV147" s="3"/>
      <c r="UPW147" s="3"/>
      <c r="UPX147" s="3"/>
      <c r="UPY147" s="3"/>
      <c r="UPZ147" s="3"/>
      <c r="UQA147" s="3"/>
      <c r="UQB147" s="3"/>
      <c r="UQC147" s="3"/>
      <c r="UQD147" s="3"/>
      <c r="UQE147" s="3"/>
      <c r="UQF147" s="3"/>
      <c r="UQG147" s="3"/>
      <c r="UQH147" s="3"/>
      <c r="UQI147" s="3"/>
      <c r="UQJ147" s="3"/>
      <c r="UQK147" s="3"/>
      <c r="UQL147" s="3"/>
      <c r="UQM147" s="3"/>
      <c r="UQN147" s="3"/>
      <c r="UQO147" s="3"/>
      <c r="UQP147" s="3"/>
      <c r="UQQ147" s="3"/>
      <c r="UQR147" s="3"/>
      <c r="UQS147" s="3"/>
      <c r="UQT147" s="3"/>
      <c r="UQU147" s="3"/>
      <c r="UQV147" s="3"/>
      <c r="UQW147" s="3"/>
      <c r="UQX147" s="3"/>
      <c r="UQY147" s="3"/>
      <c r="UQZ147" s="3"/>
      <c r="URA147" s="3"/>
      <c r="URB147" s="3"/>
      <c r="URC147" s="3"/>
      <c r="URD147" s="3"/>
      <c r="URE147" s="3"/>
      <c r="URF147" s="3"/>
      <c r="URG147" s="3"/>
      <c r="URH147" s="3"/>
      <c r="URI147" s="3"/>
      <c r="URJ147" s="3"/>
      <c r="URK147" s="3"/>
      <c r="URL147" s="3"/>
      <c r="URM147" s="3"/>
      <c r="URN147" s="3"/>
      <c r="URO147" s="3"/>
      <c r="URP147" s="3"/>
      <c r="URQ147" s="3"/>
      <c r="URR147" s="3"/>
      <c r="URS147" s="3"/>
      <c r="URT147" s="3"/>
      <c r="URU147" s="3"/>
      <c r="URV147" s="3"/>
      <c r="URW147" s="3"/>
      <c r="URX147" s="3"/>
      <c r="URY147" s="3"/>
      <c r="URZ147" s="3"/>
      <c r="USA147" s="3"/>
      <c r="USB147" s="3"/>
      <c r="USC147" s="3"/>
      <c r="USD147" s="3"/>
      <c r="USE147" s="3"/>
      <c r="USF147" s="3"/>
      <c r="USG147" s="3"/>
      <c r="USH147" s="3"/>
      <c r="USI147" s="3"/>
      <c r="USJ147" s="3"/>
      <c r="USK147" s="3"/>
      <c r="USL147" s="3"/>
      <c r="USM147" s="3"/>
      <c r="USN147" s="3"/>
      <c r="USO147" s="3"/>
      <c r="USP147" s="3"/>
      <c r="USQ147" s="3"/>
      <c r="USR147" s="3"/>
      <c r="USS147" s="3"/>
      <c r="UST147" s="3"/>
      <c r="USU147" s="3"/>
      <c r="USV147" s="3"/>
      <c r="USW147" s="3"/>
      <c r="USX147" s="3"/>
      <c r="USY147" s="3"/>
      <c r="USZ147" s="3"/>
      <c r="UTA147" s="3"/>
      <c r="UTB147" s="3"/>
      <c r="UTC147" s="3"/>
      <c r="UTD147" s="3"/>
      <c r="UTE147" s="3"/>
      <c r="UTF147" s="3"/>
      <c r="UTG147" s="3"/>
      <c r="UTH147" s="3"/>
      <c r="UTI147" s="3"/>
      <c r="UTJ147" s="3"/>
      <c r="UTK147" s="3"/>
      <c r="UTL147" s="3"/>
      <c r="UTM147" s="3"/>
      <c r="UTN147" s="3"/>
      <c r="UTO147" s="3"/>
      <c r="UTP147" s="3"/>
      <c r="UTQ147" s="3"/>
      <c r="UTR147" s="3"/>
      <c r="UTS147" s="3"/>
      <c r="UTT147" s="3"/>
      <c r="UTU147" s="3"/>
      <c r="UTV147" s="3"/>
      <c r="UTW147" s="3"/>
      <c r="UTX147" s="3"/>
      <c r="UTY147" s="3"/>
      <c r="UTZ147" s="3"/>
      <c r="UUA147" s="3"/>
      <c r="UUB147" s="3"/>
      <c r="UUC147" s="3"/>
      <c r="UUD147" s="3"/>
      <c r="UUE147" s="3"/>
      <c r="UUF147" s="3"/>
      <c r="UUG147" s="3"/>
      <c r="UUH147" s="3"/>
      <c r="UUI147" s="3"/>
      <c r="UUJ147" s="3"/>
      <c r="UUK147" s="3"/>
      <c r="UUL147" s="3"/>
      <c r="UUM147" s="3"/>
      <c r="UUN147" s="3"/>
      <c r="UUO147" s="3"/>
      <c r="UUP147" s="3"/>
      <c r="UUQ147" s="3"/>
      <c r="UUR147" s="3"/>
      <c r="UUS147" s="3"/>
      <c r="UUT147" s="3"/>
      <c r="UUU147" s="3"/>
      <c r="UUV147" s="3"/>
      <c r="UUW147" s="3"/>
      <c r="UUX147" s="3"/>
      <c r="UUY147" s="3"/>
      <c r="UUZ147" s="3"/>
      <c r="UVA147" s="3"/>
      <c r="UVB147" s="3"/>
      <c r="UVC147" s="3"/>
      <c r="UVD147" s="3"/>
      <c r="UVE147" s="3"/>
      <c r="UVF147" s="3"/>
      <c r="UVG147" s="3"/>
      <c r="UVH147" s="3"/>
      <c r="UVI147" s="3"/>
      <c r="UVJ147" s="3"/>
      <c r="UVK147" s="3"/>
      <c r="UVL147" s="3"/>
      <c r="UVM147" s="3"/>
      <c r="UVN147" s="3"/>
      <c r="UVO147" s="3"/>
      <c r="UVP147" s="3"/>
      <c r="UVQ147" s="3"/>
      <c r="UVR147" s="3"/>
      <c r="UVS147" s="3"/>
      <c r="UVT147" s="3"/>
      <c r="UVU147" s="3"/>
      <c r="UVV147" s="3"/>
      <c r="UVW147" s="3"/>
      <c r="UVX147" s="3"/>
      <c r="UVY147" s="3"/>
      <c r="UVZ147" s="3"/>
      <c r="UWA147" s="3"/>
      <c r="UWB147" s="3"/>
      <c r="UWC147" s="3"/>
      <c r="UWD147" s="3"/>
      <c r="UWE147" s="3"/>
      <c r="UWF147" s="3"/>
      <c r="UWG147" s="3"/>
      <c r="UWH147" s="3"/>
      <c r="UWI147" s="3"/>
      <c r="UWJ147" s="3"/>
      <c r="UWK147" s="3"/>
      <c r="UWL147" s="3"/>
      <c r="UWM147" s="3"/>
      <c r="UWN147" s="3"/>
      <c r="UWO147" s="3"/>
      <c r="UWP147" s="3"/>
      <c r="UWQ147" s="3"/>
      <c r="UWR147" s="3"/>
      <c r="UWS147" s="3"/>
      <c r="UWT147" s="3"/>
      <c r="UWU147" s="3"/>
      <c r="UWV147" s="3"/>
      <c r="UWW147" s="3"/>
      <c r="UWX147" s="3"/>
      <c r="UWY147" s="3"/>
      <c r="UWZ147" s="3"/>
      <c r="UXA147" s="3"/>
      <c r="UXB147" s="3"/>
      <c r="UXC147" s="3"/>
      <c r="UXD147" s="3"/>
      <c r="UXE147" s="3"/>
      <c r="UXF147" s="3"/>
      <c r="UXG147" s="3"/>
      <c r="UXH147" s="3"/>
      <c r="UXI147" s="3"/>
      <c r="UXJ147" s="3"/>
      <c r="UXK147" s="3"/>
      <c r="UXL147" s="3"/>
      <c r="UXM147" s="3"/>
      <c r="UXN147" s="3"/>
      <c r="UXO147" s="3"/>
      <c r="UXP147" s="3"/>
      <c r="UXQ147" s="3"/>
      <c r="UXR147" s="3"/>
      <c r="UXS147" s="3"/>
      <c r="UXT147" s="3"/>
      <c r="UXU147" s="3"/>
      <c r="UXV147" s="3"/>
      <c r="UXW147" s="3"/>
      <c r="UXX147" s="3"/>
      <c r="UXY147" s="3"/>
      <c r="UXZ147" s="3"/>
      <c r="UYA147" s="3"/>
      <c r="UYB147" s="3"/>
      <c r="UYC147" s="3"/>
      <c r="UYD147" s="3"/>
      <c r="UYE147" s="3"/>
      <c r="UYF147" s="3"/>
      <c r="UYG147" s="3"/>
      <c r="UYH147" s="3"/>
      <c r="UYI147" s="3"/>
      <c r="UYJ147" s="3"/>
      <c r="UYK147" s="3"/>
      <c r="UYL147" s="3"/>
      <c r="UYM147" s="3"/>
      <c r="UYN147" s="3"/>
      <c r="UYO147" s="3"/>
      <c r="UYP147" s="3"/>
      <c r="UYQ147" s="3"/>
      <c r="UYR147" s="3"/>
      <c r="UYS147" s="3"/>
      <c r="UYT147" s="3"/>
      <c r="UYU147" s="3"/>
      <c r="UYV147" s="3"/>
      <c r="UYW147" s="3"/>
      <c r="UYX147" s="3"/>
      <c r="UYY147" s="3"/>
      <c r="UYZ147" s="3"/>
      <c r="UZA147" s="3"/>
      <c r="UZB147" s="3"/>
      <c r="UZC147" s="3"/>
      <c r="UZD147" s="3"/>
      <c r="UZE147" s="3"/>
      <c r="UZF147" s="3"/>
      <c r="UZG147" s="3"/>
      <c r="UZH147" s="3"/>
      <c r="UZI147" s="3"/>
      <c r="UZJ147" s="3"/>
      <c r="UZK147" s="3"/>
      <c r="UZL147" s="3"/>
      <c r="UZM147" s="3"/>
      <c r="UZN147" s="3"/>
      <c r="UZO147" s="3"/>
      <c r="UZP147" s="3"/>
      <c r="UZQ147" s="3"/>
      <c r="UZR147" s="3"/>
      <c r="UZS147" s="3"/>
      <c r="UZT147" s="3"/>
      <c r="UZU147" s="3"/>
      <c r="UZV147" s="3"/>
      <c r="UZW147" s="3"/>
      <c r="UZX147" s="3"/>
      <c r="UZY147" s="3"/>
      <c r="UZZ147" s="3"/>
      <c r="VAA147" s="3"/>
      <c r="VAB147" s="3"/>
      <c r="VAC147" s="3"/>
      <c r="VAD147" s="3"/>
      <c r="VAE147" s="3"/>
      <c r="VAF147" s="3"/>
      <c r="VAG147" s="3"/>
      <c r="VAH147" s="3"/>
      <c r="VAI147" s="3"/>
      <c r="VAJ147" s="3"/>
      <c r="VAK147" s="3"/>
      <c r="VAL147" s="3"/>
      <c r="VAM147" s="3"/>
      <c r="VAN147" s="3"/>
      <c r="VAO147" s="3"/>
      <c r="VAP147" s="3"/>
      <c r="VAQ147" s="3"/>
      <c r="VAR147" s="3"/>
      <c r="VAS147" s="3"/>
      <c r="VAT147" s="3"/>
      <c r="VAU147" s="3"/>
      <c r="VAV147" s="3"/>
      <c r="VAW147" s="3"/>
      <c r="VAX147" s="3"/>
      <c r="VAY147" s="3"/>
      <c r="VAZ147" s="3"/>
      <c r="VBA147" s="3"/>
      <c r="VBB147" s="3"/>
      <c r="VBC147" s="3"/>
      <c r="VBD147" s="3"/>
      <c r="VBE147" s="3"/>
      <c r="VBF147" s="3"/>
      <c r="VBG147" s="3"/>
      <c r="VBH147" s="3"/>
      <c r="VBI147" s="3"/>
      <c r="VBJ147" s="3"/>
      <c r="VBK147" s="3"/>
      <c r="VBL147" s="3"/>
      <c r="VBM147" s="3"/>
      <c r="VBN147" s="3"/>
      <c r="VBO147" s="3"/>
      <c r="VBP147" s="3"/>
      <c r="VBQ147" s="3"/>
      <c r="VBR147" s="3"/>
      <c r="VBS147" s="3"/>
      <c r="VBT147" s="3"/>
      <c r="VBU147" s="3"/>
      <c r="VBV147" s="3"/>
      <c r="VBW147" s="3"/>
      <c r="VBX147" s="3"/>
      <c r="VBY147" s="3"/>
      <c r="VBZ147" s="3"/>
      <c r="VCA147" s="3"/>
      <c r="VCB147" s="3"/>
      <c r="VCC147" s="3"/>
      <c r="VCD147" s="3"/>
      <c r="VCE147" s="3"/>
      <c r="VCF147" s="3"/>
      <c r="VCG147" s="3"/>
      <c r="VCH147" s="3"/>
      <c r="VCI147" s="3"/>
      <c r="VCJ147" s="3"/>
      <c r="VCK147" s="3"/>
      <c r="VCL147" s="3"/>
      <c r="VCM147" s="3"/>
      <c r="VCN147" s="3"/>
      <c r="VCO147" s="3"/>
      <c r="VCP147" s="3"/>
      <c r="VCQ147" s="3"/>
      <c r="VCR147" s="3"/>
      <c r="VCS147" s="3"/>
      <c r="VCT147" s="3"/>
      <c r="VCU147" s="3"/>
      <c r="VCV147" s="3"/>
      <c r="VCW147" s="3"/>
      <c r="VCX147" s="3"/>
      <c r="VCY147" s="3"/>
      <c r="VCZ147" s="3"/>
      <c r="VDA147" s="3"/>
      <c r="VDB147" s="3"/>
      <c r="VDC147" s="3"/>
      <c r="VDD147" s="3"/>
      <c r="VDE147" s="3"/>
      <c r="VDF147" s="3"/>
      <c r="VDG147" s="3"/>
      <c r="VDH147" s="3"/>
      <c r="VDI147" s="3"/>
      <c r="VDJ147" s="3"/>
      <c r="VDK147" s="3"/>
      <c r="VDL147" s="3"/>
      <c r="VDM147" s="3"/>
      <c r="VDN147" s="3"/>
      <c r="VDO147" s="3"/>
      <c r="VDP147" s="3"/>
      <c r="VDQ147" s="3"/>
      <c r="VDR147" s="3"/>
      <c r="VDS147" s="3"/>
      <c r="VDT147" s="3"/>
      <c r="VDU147" s="3"/>
      <c r="VDV147" s="3"/>
      <c r="VDW147" s="3"/>
      <c r="VDX147" s="3"/>
      <c r="VDY147" s="3"/>
      <c r="VDZ147" s="3"/>
      <c r="VEA147" s="3"/>
      <c r="VEB147" s="3"/>
      <c r="VEC147" s="3"/>
      <c r="VED147" s="3"/>
      <c r="VEE147" s="3"/>
      <c r="VEF147" s="3"/>
      <c r="VEG147" s="3"/>
      <c r="VEH147" s="3"/>
      <c r="VEI147" s="3"/>
      <c r="VEJ147" s="3"/>
      <c r="VEK147" s="3"/>
      <c r="VEL147" s="3"/>
      <c r="VEM147" s="3"/>
      <c r="VEN147" s="3"/>
      <c r="VEO147" s="3"/>
      <c r="VEP147" s="3"/>
      <c r="VEQ147" s="3"/>
      <c r="VER147" s="3"/>
      <c r="VES147" s="3"/>
      <c r="VET147" s="3"/>
      <c r="VEU147" s="3"/>
      <c r="VEV147" s="3"/>
      <c r="VEW147" s="3"/>
      <c r="VEX147" s="3"/>
      <c r="VEY147" s="3"/>
      <c r="VEZ147" s="3"/>
      <c r="VFA147" s="3"/>
      <c r="VFB147" s="3"/>
      <c r="VFC147" s="3"/>
      <c r="VFD147" s="3"/>
      <c r="VFE147" s="3"/>
      <c r="VFF147" s="3"/>
      <c r="VFG147" s="3"/>
      <c r="VFH147" s="3"/>
      <c r="VFI147" s="3"/>
      <c r="VFJ147" s="3"/>
      <c r="VFK147" s="3"/>
      <c r="VFL147" s="3"/>
      <c r="VFM147" s="3"/>
      <c r="VFN147" s="3"/>
      <c r="VFO147" s="3"/>
      <c r="VFP147" s="3"/>
      <c r="VFQ147" s="3"/>
      <c r="VFR147" s="3"/>
      <c r="VFS147" s="3"/>
      <c r="VFT147" s="3"/>
      <c r="VFU147" s="3"/>
      <c r="VFV147" s="3"/>
      <c r="VFW147" s="3"/>
      <c r="VFX147" s="3"/>
      <c r="VFY147" s="3"/>
      <c r="VFZ147" s="3"/>
      <c r="VGA147" s="3"/>
      <c r="VGB147" s="3"/>
      <c r="VGC147" s="3"/>
      <c r="VGD147" s="3"/>
      <c r="VGE147" s="3"/>
      <c r="VGF147" s="3"/>
      <c r="VGG147" s="3"/>
      <c r="VGH147" s="3"/>
      <c r="VGI147" s="3"/>
      <c r="VGJ147" s="3"/>
      <c r="VGK147" s="3"/>
      <c r="VGL147" s="3"/>
      <c r="VGM147" s="3"/>
      <c r="VGN147" s="3"/>
      <c r="VGO147" s="3"/>
      <c r="VGP147" s="3"/>
      <c r="VGQ147" s="3"/>
      <c r="VGR147" s="3"/>
      <c r="VGS147" s="3"/>
      <c r="VGT147" s="3"/>
      <c r="VGU147" s="3"/>
      <c r="VGV147" s="3"/>
      <c r="VGW147" s="3"/>
      <c r="VGX147" s="3"/>
      <c r="VGY147" s="3"/>
      <c r="VGZ147" s="3"/>
      <c r="VHA147" s="3"/>
      <c r="VHB147" s="3"/>
      <c r="VHC147" s="3"/>
      <c r="VHD147" s="3"/>
      <c r="VHE147" s="3"/>
      <c r="VHF147" s="3"/>
      <c r="VHG147" s="3"/>
      <c r="VHH147" s="3"/>
      <c r="VHI147" s="3"/>
      <c r="VHJ147" s="3"/>
      <c r="VHK147" s="3"/>
      <c r="VHL147" s="3"/>
      <c r="VHM147" s="3"/>
      <c r="VHN147" s="3"/>
      <c r="VHO147" s="3"/>
      <c r="VHP147" s="3"/>
      <c r="VHQ147" s="3"/>
      <c r="VHR147" s="3"/>
      <c r="VHS147" s="3"/>
      <c r="VHT147" s="3"/>
      <c r="VHU147" s="3"/>
      <c r="VHV147" s="3"/>
      <c r="VHW147" s="3"/>
      <c r="VHX147" s="3"/>
      <c r="VHY147" s="3"/>
      <c r="VHZ147" s="3"/>
      <c r="VIA147" s="3"/>
      <c r="VIB147" s="3"/>
      <c r="VIC147" s="3"/>
      <c r="VID147" s="3"/>
      <c r="VIE147" s="3"/>
      <c r="VIF147" s="3"/>
      <c r="VIG147" s="3"/>
      <c r="VIH147" s="3"/>
      <c r="VII147" s="3"/>
      <c r="VIJ147" s="3"/>
      <c r="VIK147" s="3"/>
      <c r="VIL147" s="3"/>
      <c r="VIM147" s="3"/>
      <c r="VIN147" s="3"/>
      <c r="VIO147" s="3"/>
      <c r="VIP147" s="3"/>
      <c r="VIQ147" s="3"/>
      <c r="VIR147" s="3"/>
      <c r="VIS147" s="3"/>
      <c r="VIT147" s="3"/>
      <c r="VIU147" s="3"/>
      <c r="VIV147" s="3"/>
      <c r="VIW147" s="3"/>
      <c r="VIX147" s="3"/>
      <c r="VIY147" s="3"/>
      <c r="VIZ147" s="3"/>
      <c r="VJA147" s="3"/>
      <c r="VJB147" s="3"/>
      <c r="VJC147" s="3"/>
      <c r="VJD147" s="3"/>
      <c r="VJE147" s="3"/>
      <c r="VJF147" s="3"/>
      <c r="VJG147" s="3"/>
      <c r="VJH147" s="3"/>
      <c r="VJI147" s="3"/>
      <c r="VJJ147" s="3"/>
      <c r="VJK147" s="3"/>
      <c r="VJL147" s="3"/>
      <c r="VJM147" s="3"/>
      <c r="VJN147" s="3"/>
      <c r="VJO147" s="3"/>
      <c r="VJP147" s="3"/>
      <c r="VJQ147" s="3"/>
      <c r="VJR147" s="3"/>
      <c r="VJS147" s="3"/>
      <c r="VJT147" s="3"/>
      <c r="VJU147" s="3"/>
      <c r="VJV147" s="3"/>
      <c r="VJW147" s="3"/>
      <c r="VJX147" s="3"/>
      <c r="VJY147" s="3"/>
      <c r="VJZ147" s="3"/>
      <c r="VKA147" s="3"/>
      <c r="VKB147" s="3"/>
      <c r="VKC147" s="3"/>
      <c r="VKD147" s="3"/>
      <c r="VKE147" s="3"/>
      <c r="VKF147" s="3"/>
      <c r="VKG147" s="3"/>
      <c r="VKH147" s="3"/>
      <c r="VKI147" s="3"/>
      <c r="VKJ147" s="3"/>
      <c r="VKK147" s="3"/>
      <c r="VKL147" s="3"/>
      <c r="VKM147" s="3"/>
      <c r="VKN147" s="3"/>
      <c r="VKO147" s="3"/>
      <c r="VKP147" s="3"/>
      <c r="VKQ147" s="3"/>
      <c r="VKR147" s="3"/>
      <c r="VKS147" s="3"/>
      <c r="VKT147" s="3"/>
      <c r="VKU147" s="3"/>
      <c r="VKV147" s="3"/>
      <c r="VKW147" s="3"/>
      <c r="VKX147" s="3"/>
      <c r="VKY147" s="3"/>
      <c r="VKZ147" s="3"/>
      <c r="VLA147" s="3"/>
      <c r="VLB147" s="3"/>
      <c r="VLC147" s="3"/>
      <c r="VLD147" s="3"/>
      <c r="VLE147" s="3"/>
      <c r="VLF147" s="3"/>
      <c r="VLG147" s="3"/>
      <c r="VLH147" s="3"/>
      <c r="VLI147" s="3"/>
      <c r="VLJ147" s="3"/>
      <c r="VLK147" s="3"/>
      <c r="VLL147" s="3"/>
      <c r="VLM147" s="3"/>
      <c r="VLN147" s="3"/>
      <c r="VLO147" s="3"/>
      <c r="VLP147" s="3"/>
      <c r="VLQ147" s="3"/>
      <c r="VLR147" s="3"/>
      <c r="VLS147" s="3"/>
      <c r="VLT147" s="3"/>
      <c r="VLU147" s="3"/>
      <c r="VLV147" s="3"/>
      <c r="VLW147" s="3"/>
      <c r="VLX147" s="3"/>
      <c r="VLY147" s="3"/>
      <c r="VLZ147" s="3"/>
      <c r="VMA147" s="3"/>
      <c r="VMB147" s="3"/>
      <c r="VMC147" s="3"/>
      <c r="VMD147" s="3"/>
      <c r="VME147" s="3"/>
      <c r="VMF147" s="3"/>
      <c r="VMG147" s="3"/>
      <c r="VMH147" s="3"/>
      <c r="VMI147" s="3"/>
      <c r="VMJ147" s="3"/>
      <c r="VMK147" s="3"/>
      <c r="VML147" s="3"/>
      <c r="VMM147" s="3"/>
      <c r="VMN147" s="3"/>
      <c r="VMO147" s="3"/>
      <c r="VMP147" s="3"/>
      <c r="VMQ147" s="3"/>
      <c r="VMR147" s="3"/>
      <c r="VMS147" s="3"/>
      <c r="VMT147" s="3"/>
      <c r="VMU147" s="3"/>
      <c r="VMV147" s="3"/>
      <c r="VMW147" s="3"/>
      <c r="VMX147" s="3"/>
      <c r="VMY147" s="3"/>
      <c r="VMZ147" s="3"/>
      <c r="VNA147" s="3"/>
      <c r="VNB147" s="3"/>
      <c r="VNC147" s="3"/>
      <c r="VND147" s="3"/>
      <c r="VNE147" s="3"/>
      <c r="VNF147" s="3"/>
      <c r="VNG147" s="3"/>
      <c r="VNH147" s="3"/>
      <c r="VNI147" s="3"/>
      <c r="VNJ147" s="3"/>
      <c r="VNK147" s="3"/>
      <c r="VNL147" s="3"/>
      <c r="VNM147" s="3"/>
      <c r="VNN147" s="3"/>
      <c r="VNO147" s="3"/>
      <c r="VNP147" s="3"/>
      <c r="VNQ147" s="3"/>
      <c r="VNR147" s="3"/>
      <c r="VNS147" s="3"/>
      <c r="VNT147" s="3"/>
      <c r="VNU147" s="3"/>
      <c r="VNV147" s="3"/>
      <c r="VNW147" s="3"/>
      <c r="VNX147" s="3"/>
      <c r="VNY147" s="3"/>
      <c r="VNZ147" s="3"/>
      <c r="VOA147" s="3"/>
      <c r="VOB147" s="3"/>
      <c r="VOC147" s="3"/>
      <c r="VOD147" s="3"/>
      <c r="VOE147" s="3"/>
      <c r="VOF147" s="3"/>
      <c r="VOG147" s="3"/>
      <c r="VOH147" s="3"/>
      <c r="VOI147" s="3"/>
      <c r="VOJ147" s="3"/>
      <c r="VOK147" s="3"/>
      <c r="VOL147" s="3"/>
      <c r="VOM147" s="3"/>
      <c r="VON147" s="3"/>
      <c r="VOO147" s="3"/>
      <c r="VOP147" s="3"/>
      <c r="VOQ147" s="3"/>
      <c r="VOR147" s="3"/>
      <c r="VOS147" s="3"/>
      <c r="VOT147" s="3"/>
      <c r="VOU147" s="3"/>
      <c r="VOV147" s="3"/>
      <c r="VOW147" s="3"/>
      <c r="VOX147" s="3"/>
      <c r="VOY147" s="3"/>
      <c r="VOZ147" s="3"/>
      <c r="VPA147" s="3"/>
      <c r="VPB147" s="3"/>
      <c r="VPC147" s="3"/>
      <c r="VPD147" s="3"/>
      <c r="VPE147" s="3"/>
      <c r="VPF147" s="3"/>
      <c r="VPG147" s="3"/>
      <c r="VPH147" s="3"/>
      <c r="VPI147" s="3"/>
      <c r="VPJ147" s="3"/>
      <c r="VPK147" s="3"/>
      <c r="VPL147" s="3"/>
      <c r="VPM147" s="3"/>
      <c r="VPN147" s="3"/>
      <c r="VPO147" s="3"/>
      <c r="VPP147" s="3"/>
      <c r="VPQ147" s="3"/>
      <c r="VPR147" s="3"/>
      <c r="VPS147" s="3"/>
      <c r="VPT147" s="3"/>
      <c r="VPU147" s="3"/>
      <c r="VPV147" s="3"/>
      <c r="VPW147" s="3"/>
      <c r="VPX147" s="3"/>
      <c r="VPY147" s="3"/>
      <c r="VPZ147" s="3"/>
      <c r="VQA147" s="3"/>
      <c r="VQB147" s="3"/>
      <c r="VQC147" s="3"/>
      <c r="VQD147" s="3"/>
      <c r="VQE147" s="3"/>
      <c r="VQF147" s="3"/>
      <c r="VQG147" s="3"/>
      <c r="VQH147" s="3"/>
      <c r="VQI147" s="3"/>
      <c r="VQJ147" s="3"/>
      <c r="VQK147" s="3"/>
      <c r="VQL147" s="3"/>
      <c r="VQM147" s="3"/>
      <c r="VQN147" s="3"/>
      <c r="VQO147" s="3"/>
      <c r="VQP147" s="3"/>
      <c r="VQQ147" s="3"/>
      <c r="VQR147" s="3"/>
      <c r="VQS147" s="3"/>
      <c r="VQT147" s="3"/>
      <c r="VQU147" s="3"/>
      <c r="VQV147" s="3"/>
      <c r="VQW147" s="3"/>
      <c r="VQX147" s="3"/>
      <c r="VQY147" s="3"/>
      <c r="VQZ147" s="3"/>
      <c r="VRA147" s="3"/>
      <c r="VRB147" s="3"/>
      <c r="VRC147" s="3"/>
      <c r="VRD147" s="3"/>
      <c r="VRE147" s="3"/>
      <c r="VRF147" s="3"/>
      <c r="VRG147" s="3"/>
      <c r="VRH147" s="3"/>
      <c r="VRI147" s="3"/>
      <c r="VRJ147" s="3"/>
      <c r="VRK147" s="3"/>
      <c r="VRL147" s="3"/>
      <c r="VRM147" s="3"/>
      <c r="VRN147" s="3"/>
      <c r="VRO147" s="3"/>
      <c r="VRP147" s="3"/>
      <c r="VRQ147" s="3"/>
      <c r="VRR147" s="3"/>
      <c r="VRS147" s="3"/>
      <c r="VRT147" s="3"/>
      <c r="VRU147" s="3"/>
      <c r="VRV147" s="3"/>
      <c r="VRW147" s="3"/>
      <c r="VRX147" s="3"/>
      <c r="VRY147" s="3"/>
      <c r="VRZ147" s="3"/>
      <c r="VSA147" s="3"/>
      <c r="VSB147" s="3"/>
      <c r="VSC147" s="3"/>
      <c r="VSD147" s="3"/>
      <c r="VSE147" s="3"/>
      <c r="VSF147" s="3"/>
      <c r="VSG147" s="3"/>
      <c r="VSH147" s="3"/>
      <c r="VSI147" s="3"/>
      <c r="VSJ147" s="3"/>
      <c r="VSK147" s="3"/>
      <c r="VSL147" s="3"/>
      <c r="VSM147" s="3"/>
      <c r="VSN147" s="3"/>
      <c r="VSO147" s="3"/>
      <c r="VSP147" s="3"/>
      <c r="VSQ147" s="3"/>
      <c r="VSR147" s="3"/>
      <c r="VSS147" s="3"/>
      <c r="VST147" s="3"/>
      <c r="VSU147" s="3"/>
      <c r="VSV147" s="3"/>
      <c r="VSW147" s="3"/>
      <c r="VSX147" s="3"/>
      <c r="VSY147" s="3"/>
      <c r="VSZ147" s="3"/>
      <c r="VTA147" s="3"/>
      <c r="VTB147" s="3"/>
      <c r="VTC147" s="3"/>
      <c r="VTD147" s="3"/>
      <c r="VTE147" s="3"/>
      <c r="VTF147" s="3"/>
      <c r="VTG147" s="3"/>
      <c r="VTH147" s="3"/>
      <c r="VTI147" s="3"/>
      <c r="VTJ147" s="3"/>
      <c r="VTK147" s="3"/>
      <c r="VTL147" s="3"/>
      <c r="VTM147" s="3"/>
      <c r="VTN147" s="3"/>
      <c r="VTO147" s="3"/>
      <c r="VTP147" s="3"/>
      <c r="VTQ147" s="3"/>
      <c r="VTR147" s="3"/>
      <c r="VTS147" s="3"/>
      <c r="VTT147" s="3"/>
      <c r="VTU147" s="3"/>
      <c r="VTV147" s="3"/>
      <c r="VTW147" s="3"/>
      <c r="VTX147" s="3"/>
      <c r="VTY147" s="3"/>
      <c r="VTZ147" s="3"/>
      <c r="VUA147" s="3"/>
      <c r="VUB147" s="3"/>
      <c r="VUC147" s="3"/>
      <c r="VUD147" s="3"/>
      <c r="VUE147" s="3"/>
      <c r="VUF147" s="3"/>
      <c r="VUG147" s="3"/>
      <c r="VUH147" s="3"/>
      <c r="VUI147" s="3"/>
      <c r="VUJ147" s="3"/>
      <c r="VUK147" s="3"/>
      <c r="VUL147" s="3"/>
      <c r="VUM147" s="3"/>
      <c r="VUN147" s="3"/>
      <c r="VUO147" s="3"/>
      <c r="VUP147" s="3"/>
      <c r="VUQ147" s="3"/>
      <c r="VUR147" s="3"/>
      <c r="VUS147" s="3"/>
      <c r="VUT147" s="3"/>
      <c r="VUU147" s="3"/>
      <c r="VUV147" s="3"/>
      <c r="VUW147" s="3"/>
      <c r="VUX147" s="3"/>
      <c r="VUY147" s="3"/>
      <c r="VUZ147" s="3"/>
      <c r="VVA147" s="3"/>
      <c r="VVB147" s="3"/>
      <c r="VVC147" s="3"/>
      <c r="VVD147" s="3"/>
      <c r="VVE147" s="3"/>
      <c r="VVF147" s="3"/>
      <c r="VVG147" s="3"/>
      <c r="VVH147" s="3"/>
      <c r="VVI147" s="3"/>
      <c r="VVJ147" s="3"/>
      <c r="VVK147" s="3"/>
      <c r="VVL147" s="3"/>
      <c r="VVM147" s="3"/>
      <c r="VVN147" s="3"/>
      <c r="VVO147" s="3"/>
      <c r="VVP147" s="3"/>
      <c r="VVQ147" s="3"/>
      <c r="VVR147" s="3"/>
      <c r="VVS147" s="3"/>
      <c r="VVT147" s="3"/>
      <c r="VVU147" s="3"/>
      <c r="VVV147" s="3"/>
      <c r="VVW147" s="3"/>
      <c r="VVX147" s="3"/>
      <c r="VVY147" s="3"/>
      <c r="VVZ147" s="3"/>
      <c r="VWA147" s="3"/>
      <c r="VWB147" s="3"/>
      <c r="VWC147" s="3"/>
      <c r="VWD147" s="3"/>
      <c r="VWE147" s="3"/>
      <c r="VWF147" s="3"/>
      <c r="VWG147" s="3"/>
      <c r="VWH147" s="3"/>
      <c r="VWI147" s="3"/>
      <c r="VWJ147" s="3"/>
      <c r="VWK147" s="3"/>
      <c r="VWL147" s="3"/>
      <c r="VWM147" s="3"/>
      <c r="VWN147" s="3"/>
      <c r="VWO147" s="3"/>
      <c r="VWP147" s="3"/>
      <c r="VWQ147" s="3"/>
      <c r="VWR147" s="3"/>
      <c r="VWS147" s="3"/>
      <c r="VWT147" s="3"/>
      <c r="VWU147" s="3"/>
      <c r="VWV147" s="3"/>
      <c r="VWW147" s="3"/>
      <c r="VWX147" s="3"/>
      <c r="VWY147" s="3"/>
      <c r="VWZ147" s="3"/>
      <c r="VXA147" s="3"/>
      <c r="VXB147" s="3"/>
      <c r="VXC147" s="3"/>
      <c r="VXD147" s="3"/>
      <c r="VXE147" s="3"/>
      <c r="VXF147" s="3"/>
      <c r="VXG147" s="3"/>
      <c r="VXH147" s="3"/>
      <c r="VXI147" s="3"/>
      <c r="VXJ147" s="3"/>
      <c r="VXK147" s="3"/>
      <c r="VXL147" s="3"/>
      <c r="VXM147" s="3"/>
      <c r="VXN147" s="3"/>
      <c r="VXO147" s="3"/>
      <c r="VXP147" s="3"/>
      <c r="VXQ147" s="3"/>
      <c r="VXR147" s="3"/>
      <c r="VXS147" s="3"/>
      <c r="VXT147" s="3"/>
      <c r="VXU147" s="3"/>
      <c r="VXV147" s="3"/>
      <c r="VXW147" s="3"/>
      <c r="VXX147" s="3"/>
      <c r="VXY147" s="3"/>
      <c r="VXZ147" s="3"/>
      <c r="VYA147" s="3"/>
      <c r="VYB147" s="3"/>
      <c r="VYC147" s="3"/>
      <c r="VYD147" s="3"/>
      <c r="VYE147" s="3"/>
      <c r="VYF147" s="3"/>
      <c r="VYG147" s="3"/>
      <c r="VYH147" s="3"/>
      <c r="VYI147" s="3"/>
      <c r="VYJ147" s="3"/>
      <c r="VYK147" s="3"/>
      <c r="VYL147" s="3"/>
      <c r="VYM147" s="3"/>
      <c r="VYN147" s="3"/>
      <c r="VYO147" s="3"/>
      <c r="VYP147" s="3"/>
      <c r="VYQ147" s="3"/>
      <c r="VYR147" s="3"/>
      <c r="VYS147" s="3"/>
      <c r="VYT147" s="3"/>
      <c r="VYU147" s="3"/>
      <c r="VYV147" s="3"/>
      <c r="VYW147" s="3"/>
      <c r="VYX147" s="3"/>
      <c r="VYY147" s="3"/>
      <c r="VYZ147" s="3"/>
      <c r="VZA147" s="3"/>
      <c r="VZB147" s="3"/>
      <c r="VZC147" s="3"/>
      <c r="VZD147" s="3"/>
      <c r="VZE147" s="3"/>
      <c r="VZF147" s="3"/>
      <c r="VZG147" s="3"/>
      <c r="VZH147" s="3"/>
      <c r="VZI147" s="3"/>
      <c r="VZJ147" s="3"/>
      <c r="VZK147" s="3"/>
      <c r="VZL147" s="3"/>
      <c r="VZM147" s="3"/>
      <c r="VZN147" s="3"/>
      <c r="VZO147" s="3"/>
      <c r="VZP147" s="3"/>
      <c r="VZQ147" s="3"/>
      <c r="VZR147" s="3"/>
      <c r="VZS147" s="3"/>
      <c r="VZT147" s="3"/>
      <c r="VZU147" s="3"/>
      <c r="VZV147" s="3"/>
      <c r="VZW147" s="3"/>
      <c r="VZX147" s="3"/>
      <c r="VZY147" s="3"/>
      <c r="VZZ147" s="3"/>
      <c r="WAA147" s="3"/>
      <c r="WAB147" s="3"/>
      <c r="WAC147" s="3"/>
      <c r="WAD147" s="3"/>
      <c r="WAE147" s="3"/>
      <c r="WAF147" s="3"/>
      <c r="WAG147" s="3"/>
      <c r="WAH147" s="3"/>
      <c r="WAI147" s="3"/>
      <c r="WAJ147" s="3"/>
      <c r="WAK147" s="3"/>
      <c r="WAL147" s="3"/>
      <c r="WAM147" s="3"/>
      <c r="WAN147" s="3"/>
      <c r="WAO147" s="3"/>
      <c r="WAP147" s="3"/>
      <c r="WAQ147" s="3"/>
      <c r="WAR147" s="3"/>
      <c r="WAS147" s="3"/>
      <c r="WAT147" s="3"/>
      <c r="WAU147" s="3"/>
      <c r="WAV147" s="3"/>
      <c r="WAW147" s="3"/>
      <c r="WAX147" s="3"/>
      <c r="WAY147" s="3"/>
      <c r="WAZ147" s="3"/>
      <c r="WBA147" s="3"/>
      <c r="WBB147" s="3"/>
      <c r="WBC147" s="3"/>
      <c r="WBD147" s="3"/>
      <c r="WBE147" s="3"/>
      <c r="WBF147" s="3"/>
      <c r="WBG147" s="3"/>
      <c r="WBH147" s="3"/>
      <c r="WBI147" s="3"/>
      <c r="WBJ147" s="3"/>
      <c r="WBK147" s="3"/>
      <c r="WBL147" s="3"/>
      <c r="WBM147" s="3"/>
      <c r="WBN147" s="3"/>
      <c r="WBO147" s="3"/>
      <c r="WBP147" s="3"/>
      <c r="WBQ147" s="3"/>
      <c r="WBR147" s="3"/>
      <c r="WBS147" s="3"/>
      <c r="WBT147" s="3"/>
      <c r="WBU147" s="3"/>
      <c r="WBV147" s="3"/>
      <c r="WBW147" s="3"/>
      <c r="WBX147" s="3"/>
      <c r="WBY147" s="3"/>
      <c r="WBZ147" s="3"/>
      <c r="WCA147" s="3"/>
      <c r="WCB147" s="3"/>
      <c r="WCC147" s="3"/>
      <c r="WCD147" s="3"/>
      <c r="WCE147" s="3"/>
      <c r="WCF147" s="3"/>
      <c r="WCG147" s="3"/>
      <c r="WCH147" s="3"/>
      <c r="WCI147" s="3"/>
      <c r="WCJ147" s="3"/>
      <c r="WCK147" s="3"/>
      <c r="WCL147" s="3"/>
      <c r="WCM147" s="3"/>
      <c r="WCN147" s="3"/>
      <c r="WCO147" s="3"/>
      <c r="WCP147" s="3"/>
      <c r="WCQ147" s="3"/>
      <c r="WCR147" s="3"/>
      <c r="WCS147" s="3"/>
      <c r="WCT147" s="3"/>
      <c r="WCU147" s="3"/>
      <c r="WCV147" s="3"/>
      <c r="WCW147" s="3"/>
      <c r="WCX147" s="3"/>
      <c r="WCY147" s="3"/>
      <c r="WCZ147" s="3"/>
      <c r="WDA147" s="3"/>
      <c r="WDB147" s="3"/>
      <c r="WDC147" s="3"/>
      <c r="WDD147" s="3"/>
      <c r="WDE147" s="3"/>
      <c r="WDF147" s="3"/>
      <c r="WDG147" s="3"/>
      <c r="WDH147" s="3"/>
      <c r="WDI147" s="3"/>
      <c r="WDJ147" s="3"/>
      <c r="WDK147" s="3"/>
      <c r="WDL147" s="3"/>
      <c r="WDM147" s="3"/>
      <c r="WDN147" s="3"/>
      <c r="WDO147" s="3"/>
      <c r="WDP147" s="3"/>
      <c r="WDQ147" s="3"/>
      <c r="WDR147" s="3"/>
      <c r="WDS147" s="3"/>
      <c r="WDT147" s="3"/>
      <c r="WDU147" s="3"/>
      <c r="WDV147" s="3"/>
      <c r="WDW147" s="3"/>
      <c r="WDX147" s="3"/>
      <c r="WDY147" s="3"/>
      <c r="WDZ147" s="3"/>
      <c r="WEA147" s="3"/>
      <c r="WEB147" s="3"/>
      <c r="WEC147" s="3"/>
      <c r="WED147" s="3"/>
      <c r="WEE147" s="3"/>
      <c r="WEF147" s="3"/>
      <c r="WEG147" s="3"/>
      <c r="WEH147" s="3"/>
      <c r="WEI147" s="3"/>
      <c r="WEJ147" s="3"/>
      <c r="WEK147" s="3"/>
      <c r="WEL147" s="3"/>
      <c r="WEM147" s="3"/>
      <c r="WEN147" s="3"/>
      <c r="WEO147" s="3"/>
      <c r="WEP147" s="3"/>
      <c r="WEQ147" s="3"/>
      <c r="WER147" s="3"/>
      <c r="WES147" s="3"/>
      <c r="WET147" s="3"/>
      <c r="WEU147" s="3"/>
      <c r="WEV147" s="3"/>
      <c r="WEW147" s="3"/>
      <c r="WEX147" s="3"/>
      <c r="WEY147" s="3"/>
      <c r="WEZ147" s="3"/>
      <c r="WFA147" s="3"/>
      <c r="WFB147" s="3"/>
      <c r="WFC147" s="3"/>
      <c r="WFD147" s="3"/>
      <c r="WFE147" s="3"/>
      <c r="WFF147" s="3"/>
      <c r="WFG147" s="3"/>
      <c r="WFH147" s="3"/>
      <c r="WFI147" s="3"/>
      <c r="WFJ147" s="3"/>
      <c r="WFK147" s="3"/>
      <c r="WFL147" s="3"/>
      <c r="WFM147" s="3"/>
      <c r="WFN147" s="3"/>
      <c r="WFO147" s="3"/>
      <c r="WFP147" s="3"/>
      <c r="WFQ147" s="3"/>
      <c r="WFR147" s="3"/>
      <c r="WFS147" s="3"/>
      <c r="WFT147" s="3"/>
      <c r="WFU147" s="3"/>
      <c r="WFV147" s="3"/>
      <c r="WFW147" s="3"/>
      <c r="WFX147" s="3"/>
      <c r="WFY147" s="3"/>
      <c r="WFZ147" s="3"/>
      <c r="WGA147" s="3"/>
      <c r="WGB147" s="3"/>
      <c r="WGC147" s="3"/>
      <c r="WGD147" s="3"/>
      <c r="WGE147" s="3"/>
      <c r="WGF147" s="3"/>
      <c r="WGG147" s="3"/>
      <c r="WGH147" s="3"/>
      <c r="WGI147" s="3"/>
      <c r="WGJ147" s="3"/>
      <c r="WGK147" s="3"/>
      <c r="WGL147" s="3"/>
      <c r="WGM147" s="3"/>
      <c r="WGN147" s="3"/>
      <c r="WGO147" s="3"/>
      <c r="WGP147" s="3"/>
      <c r="WGQ147" s="3"/>
      <c r="WGR147" s="3"/>
      <c r="WGS147" s="3"/>
      <c r="WGT147" s="3"/>
      <c r="WGU147" s="3"/>
      <c r="WGV147" s="3"/>
      <c r="WGW147" s="3"/>
      <c r="WGX147" s="3"/>
      <c r="WGY147" s="3"/>
      <c r="WGZ147" s="3"/>
      <c r="WHA147" s="3"/>
      <c r="WHB147" s="3"/>
      <c r="WHC147" s="3"/>
      <c r="WHD147" s="3"/>
      <c r="WHE147" s="3"/>
      <c r="WHF147" s="3"/>
      <c r="WHG147" s="3"/>
      <c r="WHH147" s="3"/>
      <c r="WHI147" s="3"/>
      <c r="WHJ147" s="3"/>
      <c r="WHK147" s="3"/>
      <c r="WHL147" s="3"/>
      <c r="WHM147" s="3"/>
      <c r="WHN147" s="3"/>
      <c r="WHO147" s="3"/>
      <c r="WHP147" s="3"/>
      <c r="WHQ147" s="3"/>
      <c r="WHR147" s="3"/>
      <c r="WHS147" s="3"/>
      <c r="WHT147" s="3"/>
      <c r="WHU147" s="3"/>
      <c r="WHV147" s="3"/>
      <c r="WHW147" s="3"/>
      <c r="WHX147" s="3"/>
      <c r="WHY147" s="3"/>
      <c r="WHZ147" s="3"/>
      <c r="WIA147" s="3"/>
      <c r="WIB147" s="3"/>
      <c r="WIC147" s="3"/>
      <c r="WID147" s="3"/>
      <c r="WIE147" s="3"/>
      <c r="WIF147" s="3"/>
      <c r="WIG147" s="3"/>
      <c r="WIH147" s="3"/>
      <c r="WII147" s="3"/>
      <c r="WIJ147" s="3"/>
      <c r="WIK147" s="3"/>
      <c r="WIL147" s="3"/>
      <c r="WIM147" s="3"/>
      <c r="WIN147" s="3"/>
      <c r="WIO147" s="3"/>
      <c r="WIP147" s="3"/>
      <c r="WIQ147" s="3"/>
      <c r="WIR147" s="3"/>
      <c r="WIS147" s="3"/>
      <c r="WIT147" s="3"/>
      <c r="WIU147" s="3"/>
      <c r="WIV147" s="3"/>
      <c r="WIW147" s="3"/>
      <c r="WIX147" s="3"/>
      <c r="WIY147" s="3"/>
      <c r="WIZ147" s="3"/>
      <c r="WJA147" s="3"/>
      <c r="WJB147" s="3"/>
      <c r="WJC147" s="3"/>
      <c r="WJD147" s="3"/>
      <c r="WJE147" s="3"/>
      <c r="WJF147" s="3"/>
      <c r="WJG147" s="3"/>
      <c r="WJH147" s="3"/>
      <c r="WJI147" s="3"/>
      <c r="WJJ147" s="3"/>
      <c r="WJK147" s="3"/>
      <c r="WJL147" s="3"/>
      <c r="WJM147" s="3"/>
      <c r="WJN147" s="3"/>
      <c r="WJO147" s="3"/>
      <c r="WJP147" s="3"/>
      <c r="WJQ147" s="3"/>
      <c r="WJR147" s="3"/>
      <c r="WJS147" s="3"/>
      <c r="WJT147" s="3"/>
      <c r="WJU147" s="3"/>
      <c r="WJV147" s="3"/>
      <c r="WJW147" s="3"/>
      <c r="WJX147" s="3"/>
      <c r="WJY147" s="3"/>
      <c r="WJZ147" s="3"/>
      <c r="WKA147" s="3"/>
      <c r="WKB147" s="3"/>
      <c r="WKC147" s="3"/>
      <c r="WKD147" s="3"/>
      <c r="WKE147" s="3"/>
      <c r="WKF147" s="3"/>
      <c r="WKG147" s="3"/>
      <c r="WKH147" s="3"/>
      <c r="WKI147" s="3"/>
      <c r="WKJ147" s="3"/>
      <c r="WKK147" s="3"/>
      <c r="WKL147" s="3"/>
      <c r="WKM147" s="3"/>
      <c r="WKN147" s="3"/>
      <c r="WKO147" s="3"/>
      <c r="WKP147" s="3"/>
      <c r="WKQ147" s="3"/>
      <c r="WKR147" s="3"/>
      <c r="WKS147" s="3"/>
      <c r="WKT147" s="3"/>
      <c r="WKU147" s="3"/>
      <c r="WKV147" s="3"/>
      <c r="WKW147" s="3"/>
      <c r="WKX147" s="3"/>
      <c r="WKY147" s="3"/>
      <c r="WKZ147" s="3"/>
      <c r="WLA147" s="3"/>
      <c r="WLB147" s="3"/>
      <c r="WLC147" s="3"/>
      <c r="WLD147" s="3"/>
      <c r="WLE147" s="3"/>
      <c r="WLF147" s="3"/>
      <c r="WLG147" s="3"/>
      <c r="WLH147" s="3"/>
      <c r="WLI147" s="3"/>
      <c r="WLJ147" s="3"/>
      <c r="WLK147" s="3"/>
      <c r="WLL147" s="3"/>
      <c r="WLM147" s="3"/>
      <c r="WLN147" s="3"/>
      <c r="WLO147" s="3"/>
      <c r="WLP147" s="3"/>
      <c r="WLQ147" s="3"/>
      <c r="WLR147" s="3"/>
      <c r="WLS147" s="3"/>
      <c r="WLT147" s="3"/>
      <c r="WLU147" s="3"/>
      <c r="WLV147" s="3"/>
      <c r="WLW147" s="3"/>
      <c r="WLX147" s="3"/>
      <c r="WLY147" s="3"/>
      <c r="WLZ147" s="3"/>
      <c r="WMA147" s="3"/>
      <c r="WMB147" s="3"/>
      <c r="WMC147" s="3"/>
      <c r="WMD147" s="3"/>
      <c r="WME147" s="3"/>
      <c r="WMF147" s="3"/>
      <c r="WMG147" s="3"/>
      <c r="WMH147" s="3"/>
      <c r="WMI147" s="3"/>
      <c r="WMJ147" s="3"/>
      <c r="WMK147" s="3"/>
      <c r="WML147" s="3"/>
      <c r="WMM147" s="3"/>
      <c r="WMN147" s="3"/>
      <c r="WMO147" s="3"/>
      <c r="WMP147" s="3"/>
      <c r="WMQ147" s="3"/>
      <c r="WMR147" s="3"/>
      <c r="WMS147" s="3"/>
      <c r="WMT147" s="3"/>
      <c r="WMU147" s="3"/>
      <c r="WMV147" s="3"/>
      <c r="WMW147" s="3"/>
      <c r="WMX147" s="3"/>
      <c r="WMY147" s="3"/>
      <c r="WMZ147" s="3"/>
      <c r="WNA147" s="3"/>
      <c r="WNB147" s="3"/>
      <c r="WNC147" s="3"/>
      <c r="WND147" s="3"/>
      <c r="WNE147" s="3"/>
      <c r="WNF147" s="3"/>
      <c r="WNG147" s="3"/>
      <c r="WNH147" s="3"/>
      <c r="WNI147" s="3"/>
      <c r="WNJ147" s="3"/>
      <c r="WNK147" s="3"/>
      <c r="WNL147" s="3"/>
      <c r="WNM147" s="3"/>
      <c r="WNN147" s="3"/>
      <c r="WNO147" s="3"/>
      <c r="WNP147" s="3"/>
      <c r="WNQ147" s="3"/>
      <c r="WNR147" s="3"/>
      <c r="WNS147" s="3"/>
      <c r="WNT147" s="3"/>
      <c r="WNU147" s="3"/>
      <c r="WNV147" s="3"/>
      <c r="WNW147" s="3"/>
      <c r="WNX147" s="3"/>
      <c r="WNY147" s="3"/>
      <c r="WNZ147" s="3"/>
      <c r="WOA147" s="3"/>
      <c r="WOB147" s="3"/>
      <c r="WOC147" s="3"/>
      <c r="WOD147" s="3"/>
      <c r="WOE147" s="3"/>
      <c r="WOF147" s="3"/>
      <c r="WOG147" s="3"/>
      <c r="WOH147" s="3"/>
      <c r="WOI147" s="3"/>
      <c r="WOJ147" s="3"/>
      <c r="WOK147" s="3"/>
      <c r="WOL147" s="3"/>
      <c r="WOM147" s="3"/>
      <c r="WON147" s="3"/>
      <c r="WOO147" s="3"/>
      <c r="WOP147" s="3"/>
      <c r="WOQ147" s="3"/>
      <c r="WOR147" s="3"/>
      <c r="WOS147" s="3"/>
      <c r="WOT147" s="3"/>
      <c r="WOU147" s="3"/>
      <c r="WOV147" s="3"/>
      <c r="WOW147" s="3"/>
      <c r="WOX147" s="3"/>
      <c r="WOY147" s="3"/>
      <c r="WOZ147" s="3"/>
      <c r="WPA147" s="3"/>
      <c r="WPB147" s="3"/>
      <c r="WPC147" s="3"/>
      <c r="WPD147" s="3"/>
      <c r="WPE147" s="3"/>
      <c r="WPF147" s="3"/>
      <c r="WPG147" s="3"/>
      <c r="WPH147" s="3"/>
      <c r="WPI147" s="3"/>
      <c r="WPJ147" s="3"/>
      <c r="WPK147" s="3"/>
      <c r="WPL147" s="3"/>
      <c r="WPM147" s="3"/>
      <c r="WPN147" s="3"/>
      <c r="WPO147" s="3"/>
      <c r="WPP147" s="3"/>
      <c r="WPQ147" s="3"/>
      <c r="WPR147" s="3"/>
      <c r="WPS147" s="3"/>
      <c r="WPT147" s="3"/>
      <c r="WPU147" s="3"/>
      <c r="WPV147" s="3"/>
      <c r="WPW147" s="3"/>
      <c r="WPX147" s="3"/>
      <c r="WPY147" s="3"/>
      <c r="WPZ147" s="3"/>
      <c r="WQA147" s="3"/>
      <c r="WQB147" s="3"/>
      <c r="WQC147" s="3"/>
      <c r="WQD147" s="3"/>
      <c r="WQE147" s="3"/>
      <c r="WQF147" s="3"/>
      <c r="WQG147" s="3"/>
      <c r="WQH147" s="3"/>
      <c r="WQI147" s="3"/>
      <c r="WQJ147" s="3"/>
      <c r="WQK147" s="3"/>
      <c r="WQL147" s="3"/>
      <c r="WQM147" s="3"/>
      <c r="WQN147" s="3"/>
      <c r="WQO147" s="3"/>
      <c r="WQP147" s="3"/>
      <c r="WQQ147" s="3"/>
      <c r="WQR147" s="3"/>
      <c r="WQS147" s="3"/>
      <c r="WQT147" s="3"/>
      <c r="WQU147" s="3"/>
      <c r="WQV147" s="3"/>
      <c r="WQW147" s="3"/>
      <c r="WQX147" s="3"/>
      <c r="WQY147" s="3"/>
      <c r="WQZ147" s="3"/>
      <c r="WRA147" s="3"/>
      <c r="WRB147" s="3"/>
      <c r="WRC147" s="3"/>
      <c r="WRD147" s="3"/>
      <c r="WRE147" s="3"/>
      <c r="WRF147" s="3"/>
      <c r="WRG147" s="3"/>
      <c r="WRH147" s="3"/>
      <c r="WRI147" s="3"/>
      <c r="WRJ147" s="3"/>
      <c r="WRK147" s="3"/>
      <c r="WRL147" s="3"/>
      <c r="WRM147" s="3"/>
      <c r="WRN147" s="3"/>
      <c r="WRO147" s="3"/>
      <c r="WRP147" s="3"/>
      <c r="WRQ147" s="3"/>
      <c r="WRR147" s="3"/>
      <c r="WRS147" s="3"/>
      <c r="WRT147" s="3"/>
      <c r="WRU147" s="3"/>
      <c r="WRV147" s="3"/>
      <c r="WRW147" s="3"/>
      <c r="WRX147" s="3"/>
      <c r="WRY147" s="3"/>
      <c r="WRZ147" s="3"/>
      <c r="WSA147" s="3"/>
      <c r="WSB147" s="3"/>
      <c r="WSC147" s="3"/>
      <c r="WSD147" s="3"/>
      <c r="WSE147" s="3"/>
      <c r="WSF147" s="3"/>
      <c r="WSG147" s="3"/>
      <c r="WSH147" s="3"/>
      <c r="WSI147" s="3"/>
      <c r="WSJ147" s="3"/>
      <c r="WSK147" s="3"/>
      <c r="WSL147" s="3"/>
      <c r="WSM147" s="3"/>
      <c r="WSN147" s="3"/>
      <c r="WSO147" s="3"/>
      <c r="WSP147" s="3"/>
      <c r="WSQ147" s="3"/>
      <c r="WSR147" s="3"/>
      <c r="WSS147" s="3"/>
      <c r="WST147" s="3"/>
      <c r="WSU147" s="3"/>
      <c r="WSV147" s="3"/>
      <c r="WSW147" s="3"/>
      <c r="WSX147" s="3"/>
      <c r="WSY147" s="3"/>
      <c r="WSZ147" s="3"/>
      <c r="WTA147" s="3"/>
      <c r="WTB147" s="3"/>
      <c r="WTC147" s="3"/>
      <c r="WTD147" s="3"/>
      <c r="WTE147" s="3"/>
      <c r="WTF147" s="3"/>
      <c r="WTG147" s="3"/>
      <c r="WTH147" s="3"/>
      <c r="WTI147" s="3"/>
      <c r="WTJ147" s="3"/>
      <c r="WTK147" s="3"/>
      <c r="WTL147" s="3"/>
      <c r="WTM147" s="3"/>
      <c r="WTN147" s="3"/>
      <c r="WTO147" s="3"/>
      <c r="WTP147" s="3"/>
      <c r="WTQ147" s="3"/>
      <c r="WTR147" s="3"/>
      <c r="WTS147" s="3"/>
      <c r="WTT147" s="3"/>
      <c r="WTU147" s="3"/>
      <c r="WTV147" s="3"/>
      <c r="WTW147" s="3"/>
      <c r="WTX147" s="3"/>
      <c r="WTY147" s="3"/>
      <c r="WTZ147" s="3"/>
      <c r="WUA147" s="3"/>
      <c r="WUB147" s="3"/>
      <c r="WUC147" s="3"/>
      <c r="WUD147" s="3"/>
      <c r="WUE147" s="3"/>
      <c r="WUF147" s="3"/>
      <c r="WUG147" s="3"/>
      <c r="WUH147" s="3"/>
      <c r="WUI147" s="3"/>
      <c r="WUJ147" s="3"/>
      <c r="WUK147" s="3"/>
      <c r="WUL147" s="3"/>
      <c r="WUM147" s="3"/>
      <c r="WUN147" s="3"/>
      <c r="WUO147" s="3"/>
      <c r="WUP147" s="3"/>
      <c r="WUQ147" s="3"/>
      <c r="WUR147" s="3"/>
      <c r="WUS147" s="3"/>
      <c r="WUT147" s="3"/>
      <c r="WUU147" s="3"/>
      <c r="WUV147" s="3"/>
      <c r="WUW147" s="3"/>
      <c r="WUX147" s="3"/>
      <c r="WUY147" s="3"/>
      <c r="WUZ147" s="3"/>
      <c r="WVA147" s="3"/>
      <c r="WVB147" s="3"/>
      <c r="WVC147" s="3"/>
      <c r="WVD147" s="3"/>
      <c r="WVE147" s="3"/>
      <c r="WVF147" s="3"/>
      <c r="WVG147" s="3"/>
      <c r="WVH147" s="3"/>
      <c r="WVI147" s="3"/>
      <c r="WVJ147" s="3"/>
      <c r="WVK147" s="3"/>
      <c r="WVL147" s="3"/>
      <c r="WVM147" s="3"/>
      <c r="WVN147" s="3"/>
      <c r="WVO147" s="3"/>
      <c r="WVP147" s="3"/>
      <c r="WVQ147" s="3"/>
      <c r="WVR147" s="3"/>
      <c r="WVS147" s="3"/>
      <c r="WVT147" s="3"/>
      <c r="WVU147" s="3"/>
      <c r="WVV147" s="3"/>
      <c r="WVW147" s="3"/>
      <c r="WVX147" s="3"/>
      <c r="WVY147" s="3"/>
      <c r="WVZ147" s="3"/>
      <c r="WWA147" s="3"/>
      <c r="WWB147" s="3"/>
      <c r="WWC147" s="3"/>
      <c r="WWD147" s="3"/>
      <c r="WWE147" s="3"/>
      <c r="WWF147" s="3"/>
      <c r="WWG147" s="3"/>
      <c r="WWH147" s="3"/>
      <c r="WWI147" s="3"/>
      <c r="WWJ147" s="3"/>
      <c r="WWK147" s="3"/>
      <c r="WWL147" s="3"/>
      <c r="WWM147" s="3"/>
      <c r="WWN147" s="3"/>
      <c r="WWO147" s="3"/>
      <c r="WWP147" s="3"/>
      <c r="WWQ147" s="3"/>
      <c r="WWR147" s="3"/>
      <c r="WWS147" s="3"/>
      <c r="WWT147" s="3"/>
      <c r="WWU147" s="3"/>
      <c r="WWV147" s="3"/>
      <c r="WWW147" s="3"/>
      <c r="WWX147" s="3"/>
      <c r="WWY147" s="3"/>
      <c r="WWZ147" s="3"/>
      <c r="WXA147" s="3"/>
      <c r="WXB147" s="3"/>
      <c r="WXC147" s="3"/>
      <c r="WXD147" s="3"/>
      <c r="WXE147" s="3"/>
      <c r="WXF147" s="3"/>
      <c r="WXG147" s="3"/>
      <c r="WXH147" s="3"/>
      <c r="WXI147" s="3"/>
      <c r="WXJ147" s="3"/>
      <c r="WXK147" s="3"/>
      <c r="WXL147" s="3"/>
      <c r="WXM147" s="3"/>
      <c r="WXN147" s="3"/>
      <c r="WXO147" s="3"/>
      <c r="WXP147" s="3"/>
      <c r="WXQ147" s="3"/>
      <c r="WXR147" s="3"/>
      <c r="WXS147" s="3"/>
      <c r="WXT147" s="3"/>
      <c r="WXU147" s="3"/>
      <c r="WXV147" s="3"/>
      <c r="WXW147" s="3"/>
      <c r="WXX147" s="3"/>
      <c r="WXY147" s="3"/>
      <c r="WXZ147" s="3"/>
      <c r="WYA147" s="3"/>
      <c r="WYB147" s="3"/>
      <c r="WYC147" s="3"/>
      <c r="WYD147" s="3"/>
      <c r="WYE147" s="3"/>
      <c r="WYF147" s="3"/>
      <c r="WYG147" s="3"/>
      <c r="WYH147" s="3"/>
      <c r="WYI147" s="3"/>
      <c r="WYJ147" s="3"/>
      <c r="WYK147" s="3"/>
      <c r="WYL147" s="3"/>
      <c r="WYM147" s="3"/>
      <c r="WYN147" s="3"/>
      <c r="WYO147" s="3"/>
      <c r="WYP147" s="3"/>
      <c r="WYQ147" s="3"/>
      <c r="WYR147" s="3"/>
      <c r="WYS147" s="3"/>
      <c r="WYT147" s="3"/>
      <c r="WYU147" s="3"/>
      <c r="WYV147" s="3"/>
      <c r="WYW147" s="3"/>
      <c r="WYX147" s="3"/>
      <c r="WYY147" s="3"/>
      <c r="WYZ147" s="3"/>
      <c r="WZA147" s="3"/>
      <c r="WZB147" s="3"/>
      <c r="WZC147" s="3"/>
      <c r="WZD147" s="3"/>
      <c r="WZE147" s="3"/>
      <c r="WZF147" s="3"/>
      <c r="WZG147" s="3"/>
      <c r="WZH147" s="3"/>
      <c r="WZI147" s="3"/>
      <c r="WZJ147" s="3"/>
      <c r="WZK147" s="3"/>
      <c r="WZL147" s="3"/>
      <c r="WZM147" s="3"/>
      <c r="WZN147" s="3"/>
      <c r="WZO147" s="3"/>
      <c r="WZP147" s="3"/>
      <c r="WZQ147" s="3"/>
      <c r="WZR147" s="3"/>
      <c r="WZS147" s="3"/>
      <c r="WZT147" s="3"/>
      <c r="WZU147" s="3"/>
      <c r="WZV147" s="3"/>
      <c r="WZW147" s="3"/>
      <c r="WZX147" s="3"/>
      <c r="WZY147" s="3"/>
      <c r="WZZ147" s="3"/>
      <c r="XAA147" s="3"/>
      <c r="XAB147" s="3"/>
      <c r="XAC147" s="3"/>
      <c r="XAD147" s="3"/>
      <c r="XAE147" s="3"/>
      <c r="XAF147" s="3"/>
      <c r="XAG147" s="3"/>
      <c r="XAH147" s="3"/>
      <c r="XAI147" s="3"/>
      <c r="XAJ147" s="3"/>
      <c r="XAK147" s="3"/>
      <c r="XAL147" s="3"/>
      <c r="XAM147" s="3"/>
      <c r="XAN147" s="3"/>
      <c r="XAO147" s="3"/>
      <c r="XAP147" s="3"/>
      <c r="XAQ147" s="3"/>
      <c r="XAR147" s="3"/>
      <c r="XAS147" s="3"/>
      <c r="XAT147" s="3"/>
      <c r="XAU147" s="3"/>
      <c r="XAV147" s="3"/>
      <c r="XAW147" s="3"/>
      <c r="XAX147" s="3"/>
      <c r="XAY147" s="3"/>
      <c r="XAZ147" s="3"/>
      <c r="XBA147" s="3"/>
      <c r="XBB147" s="3"/>
      <c r="XBC147" s="3"/>
      <c r="XBD147" s="3"/>
      <c r="XBE147" s="3"/>
      <c r="XBF147" s="3"/>
      <c r="XBG147" s="3"/>
      <c r="XBH147" s="3"/>
      <c r="XBI147" s="3"/>
      <c r="XBJ147" s="3"/>
      <c r="XBK147" s="3"/>
      <c r="XBL147" s="3"/>
      <c r="XBM147" s="3"/>
      <c r="XBN147" s="3"/>
      <c r="XBO147" s="3"/>
      <c r="XBP147" s="3"/>
      <c r="XBQ147" s="3"/>
      <c r="XBR147" s="3"/>
      <c r="XBS147" s="3"/>
      <c r="XBT147" s="3"/>
      <c r="XBU147" s="3"/>
      <c r="XBV147" s="3"/>
      <c r="XBW147" s="3"/>
      <c r="XBX147" s="3"/>
      <c r="XBY147" s="3"/>
      <c r="XBZ147" s="3"/>
      <c r="XCA147" s="3"/>
      <c r="XCB147" s="3"/>
      <c r="XCC147" s="3"/>
      <c r="XCD147" s="3"/>
      <c r="XCE147" s="3"/>
      <c r="XCF147" s="3"/>
      <c r="XCG147" s="3"/>
      <c r="XCH147" s="3"/>
      <c r="XCI147" s="3"/>
      <c r="XCJ147" s="3"/>
      <c r="XCK147" s="3"/>
      <c r="XCL147" s="3"/>
      <c r="XCM147" s="3"/>
      <c r="XCN147" s="3"/>
      <c r="XCO147" s="3"/>
      <c r="XCP147" s="3"/>
      <c r="XCQ147" s="3"/>
      <c r="XCR147" s="3"/>
      <c r="XCS147" s="3"/>
      <c r="XCT147" s="3"/>
      <c r="XCU147" s="3"/>
      <c r="XCV147" s="3"/>
      <c r="XCW147" s="3"/>
      <c r="XCX147" s="3"/>
      <c r="XCY147" s="3"/>
      <c r="XCZ147" s="3"/>
      <c r="XDA147" s="3"/>
      <c r="XDB147" s="3"/>
      <c r="XDC147" s="3"/>
      <c r="XDD147" s="3"/>
      <c r="XDE147" s="3"/>
      <c r="XDF147" s="3"/>
      <c r="XDG147" s="3"/>
      <c r="XDH147" s="3"/>
      <c r="XDI147" s="3"/>
      <c r="XDJ147" s="3"/>
      <c r="XDK147" s="3"/>
      <c r="XDL147" s="3"/>
      <c r="XDM147" s="3"/>
      <c r="XDN147" s="3"/>
      <c r="XDO147" s="3"/>
      <c r="XDP147" s="3"/>
      <c r="XDQ147" s="3"/>
      <c r="XDR147" s="3"/>
      <c r="XDS147" s="3"/>
      <c r="XDT147" s="3"/>
      <c r="XDU147" s="3"/>
      <c r="XDV147" s="3"/>
      <c r="XDW147" s="3"/>
      <c r="XDX147" s="3"/>
      <c r="XDY147" s="3"/>
      <c r="XDZ147" s="3"/>
      <c r="XEA147" s="3"/>
      <c r="XEB147" s="3"/>
      <c r="XEC147" s="3"/>
      <c r="XED147" s="3"/>
      <c r="XEE147" s="3"/>
      <c r="XEF147" s="3"/>
      <c r="XEG147" s="3"/>
      <c r="XEH147" s="3"/>
      <c r="XEI147" s="3"/>
      <c r="XEJ147" s="3"/>
      <c r="XEK147" s="3"/>
      <c r="XEL147" s="3"/>
      <c r="XEM147" s="3"/>
      <c r="XEN147" s="3"/>
      <c r="XEO147" s="3"/>
      <c r="XEP147" s="3"/>
      <c r="XEQ147" s="3"/>
      <c r="XER147" s="3"/>
      <c r="XES147" s="3"/>
      <c r="XET147" s="3"/>
      <c r="XEU147" s="3"/>
      <c r="XEV147" s="3"/>
      <c r="XEW147" s="3"/>
      <c r="XEX147" s="3"/>
      <c r="XEY147" s="3"/>
      <c r="XEZ147" s="3"/>
      <c r="XFA147" s="3"/>
      <c r="XFB147" s="3"/>
      <c r="XFC147" s="3"/>
    </row>
    <row r="148" s="7" customFormat="1" customHeight="1" spans="1:16383">
      <c r="A148" s="36"/>
      <c r="B148" s="36"/>
      <c r="C148" s="34">
        <v>20123</v>
      </c>
      <c r="D148" s="34" t="s">
        <v>213</v>
      </c>
      <c r="E148" s="35">
        <f>SUM(E149)</f>
        <v>2</v>
      </c>
      <c r="F148" s="39"/>
      <c r="G148" s="33"/>
      <c r="IU148" s="3"/>
      <c r="IV148" s="3"/>
      <c r="IW148" s="3"/>
      <c r="IX148" s="3"/>
      <c r="IY148" s="3"/>
      <c r="IZ148" s="3"/>
      <c r="JA148" s="3"/>
      <c r="JB148" s="3"/>
      <c r="JC148" s="3"/>
      <c r="JD148" s="3"/>
      <c r="JE148" s="3"/>
      <c r="JF148" s="3"/>
      <c r="JG148" s="3"/>
      <c r="JH148" s="3"/>
      <c r="JI148" s="3"/>
      <c r="JJ148" s="3"/>
      <c r="JK148" s="3"/>
      <c r="JL148" s="3"/>
      <c r="JM148" s="3"/>
      <c r="JN148" s="3"/>
      <c r="JO148" s="3"/>
      <c r="JP148" s="3"/>
      <c r="JQ148" s="3"/>
      <c r="JR148" s="3"/>
      <c r="JS148" s="3"/>
      <c r="JT148" s="3"/>
      <c r="JU148" s="3"/>
      <c r="JV148" s="3"/>
      <c r="JW148" s="3"/>
      <c r="JX148" s="3"/>
      <c r="JY148" s="3"/>
      <c r="JZ148" s="3"/>
      <c r="KA148" s="3"/>
      <c r="KB148" s="3"/>
      <c r="KC148" s="3"/>
      <c r="KD148" s="3"/>
      <c r="KE148" s="3"/>
      <c r="KF148" s="3"/>
      <c r="KG148" s="3"/>
      <c r="KH148" s="3"/>
      <c r="KI148" s="3"/>
      <c r="KJ148" s="3"/>
      <c r="KK148" s="3"/>
      <c r="KL148" s="3"/>
      <c r="KM148" s="3"/>
      <c r="KN148" s="3"/>
      <c r="KO148" s="3"/>
      <c r="KP148" s="3"/>
      <c r="KQ148" s="3"/>
      <c r="KR148" s="3"/>
      <c r="KS148" s="3"/>
      <c r="KT148" s="3"/>
      <c r="KU148" s="3"/>
      <c r="KV148" s="3"/>
      <c r="KW148" s="3"/>
      <c r="KX148" s="3"/>
      <c r="KY148" s="3"/>
      <c r="KZ148" s="3"/>
      <c r="LA148" s="3"/>
      <c r="LB148" s="3"/>
      <c r="LC148" s="3"/>
      <c r="LD148" s="3"/>
      <c r="LE148" s="3"/>
      <c r="LF148" s="3"/>
      <c r="LG148" s="3"/>
      <c r="LH148" s="3"/>
      <c r="LI148" s="3"/>
      <c r="LJ148" s="3"/>
      <c r="LK148" s="3"/>
      <c r="LL148" s="3"/>
      <c r="LM148" s="3"/>
      <c r="LN148" s="3"/>
      <c r="LO148" s="3"/>
      <c r="LP148" s="3"/>
      <c r="LQ148" s="3"/>
      <c r="LR148" s="3"/>
      <c r="LS148" s="3"/>
      <c r="LT148" s="3"/>
      <c r="LU148" s="3"/>
      <c r="LV148" s="3"/>
      <c r="LW148" s="3"/>
      <c r="LX148" s="3"/>
      <c r="LY148" s="3"/>
      <c r="LZ148" s="3"/>
      <c r="MA148" s="3"/>
      <c r="MB148" s="3"/>
      <c r="MC148" s="3"/>
      <c r="MD148" s="3"/>
      <c r="ME148" s="3"/>
      <c r="MF148" s="3"/>
      <c r="MG148" s="3"/>
      <c r="MH148" s="3"/>
      <c r="MI148" s="3"/>
      <c r="MJ148" s="3"/>
      <c r="MK148" s="3"/>
      <c r="ML148" s="3"/>
      <c r="MM148" s="3"/>
      <c r="MN148" s="3"/>
      <c r="MO148" s="3"/>
      <c r="MP148" s="3"/>
      <c r="MQ148" s="3"/>
      <c r="MR148" s="3"/>
      <c r="MS148" s="3"/>
      <c r="MT148" s="3"/>
      <c r="MU148" s="3"/>
      <c r="MV148" s="3"/>
      <c r="MW148" s="3"/>
      <c r="MX148" s="3"/>
      <c r="MY148" s="3"/>
      <c r="MZ148" s="3"/>
      <c r="NA148" s="3"/>
      <c r="NB148" s="3"/>
      <c r="NC148" s="3"/>
      <c r="ND148" s="3"/>
      <c r="NE148" s="3"/>
      <c r="NF148" s="3"/>
      <c r="NG148" s="3"/>
      <c r="NH148" s="3"/>
      <c r="NI148" s="3"/>
      <c r="NJ148" s="3"/>
      <c r="NK148" s="3"/>
      <c r="NL148" s="3"/>
      <c r="NM148" s="3"/>
      <c r="NN148" s="3"/>
      <c r="NO148" s="3"/>
      <c r="NP148" s="3"/>
      <c r="NQ148" s="3"/>
      <c r="NR148" s="3"/>
      <c r="NS148" s="3"/>
      <c r="NT148" s="3"/>
      <c r="NU148" s="3"/>
      <c r="NV148" s="3"/>
      <c r="NW148" s="3"/>
      <c r="NX148" s="3"/>
      <c r="NY148" s="3"/>
      <c r="NZ148" s="3"/>
      <c r="OA148" s="3"/>
      <c r="OB148" s="3"/>
      <c r="OC148" s="3"/>
      <c r="OD148" s="3"/>
      <c r="OE148" s="3"/>
      <c r="OF148" s="3"/>
      <c r="OG148" s="3"/>
      <c r="OH148" s="3"/>
      <c r="OI148" s="3"/>
      <c r="OJ148" s="3"/>
      <c r="OK148" s="3"/>
      <c r="OL148" s="3"/>
      <c r="OM148" s="3"/>
      <c r="ON148" s="3"/>
      <c r="OO148" s="3"/>
      <c r="OP148" s="3"/>
      <c r="OQ148" s="3"/>
      <c r="OR148" s="3"/>
      <c r="OS148" s="3"/>
      <c r="OT148" s="3"/>
      <c r="OU148" s="3"/>
      <c r="OV148" s="3"/>
      <c r="OW148" s="3"/>
      <c r="OX148" s="3"/>
      <c r="OY148" s="3"/>
      <c r="OZ148" s="3"/>
      <c r="PA148" s="3"/>
      <c r="PB148" s="3"/>
      <c r="PC148" s="3"/>
      <c r="PD148" s="3"/>
      <c r="PE148" s="3"/>
      <c r="PF148" s="3"/>
      <c r="PG148" s="3"/>
      <c r="PH148" s="3"/>
      <c r="PI148" s="3"/>
      <c r="PJ148" s="3"/>
      <c r="PK148" s="3"/>
      <c r="PL148" s="3"/>
      <c r="PM148" s="3"/>
      <c r="PN148" s="3"/>
      <c r="PO148" s="3"/>
      <c r="PP148" s="3"/>
      <c r="PQ148" s="3"/>
      <c r="PR148" s="3"/>
      <c r="PS148" s="3"/>
      <c r="PT148" s="3"/>
      <c r="PU148" s="3"/>
      <c r="PV148" s="3"/>
      <c r="PW148" s="3"/>
      <c r="PX148" s="3"/>
      <c r="PY148" s="3"/>
      <c r="PZ148" s="3"/>
      <c r="QA148" s="3"/>
      <c r="QB148" s="3"/>
      <c r="QC148" s="3"/>
      <c r="QD148" s="3"/>
      <c r="QE148" s="3"/>
      <c r="QF148" s="3"/>
      <c r="QG148" s="3"/>
      <c r="QH148" s="3"/>
      <c r="QI148" s="3"/>
      <c r="QJ148" s="3"/>
      <c r="QK148" s="3"/>
      <c r="QL148" s="3"/>
      <c r="QM148" s="3"/>
      <c r="QN148" s="3"/>
      <c r="QO148" s="3"/>
      <c r="QP148" s="3"/>
      <c r="QQ148" s="3"/>
      <c r="QR148" s="3"/>
      <c r="QS148" s="3"/>
      <c r="QT148" s="3"/>
      <c r="QU148" s="3"/>
      <c r="QV148" s="3"/>
      <c r="QW148" s="3"/>
      <c r="QX148" s="3"/>
      <c r="QY148" s="3"/>
      <c r="QZ148" s="3"/>
      <c r="RA148" s="3"/>
      <c r="RB148" s="3"/>
      <c r="RC148" s="3"/>
      <c r="RD148" s="3"/>
      <c r="RE148" s="3"/>
      <c r="RF148" s="3"/>
      <c r="RG148" s="3"/>
      <c r="RH148" s="3"/>
      <c r="RI148" s="3"/>
      <c r="RJ148" s="3"/>
      <c r="RK148" s="3"/>
      <c r="RL148" s="3"/>
      <c r="RM148" s="3"/>
      <c r="RN148" s="3"/>
      <c r="RO148" s="3"/>
      <c r="RP148" s="3"/>
      <c r="RQ148" s="3"/>
      <c r="RR148" s="3"/>
      <c r="RS148" s="3"/>
      <c r="RT148" s="3"/>
      <c r="RU148" s="3"/>
      <c r="RV148" s="3"/>
      <c r="RW148" s="3"/>
      <c r="RX148" s="3"/>
      <c r="RY148" s="3"/>
      <c r="RZ148" s="3"/>
      <c r="SA148" s="3"/>
      <c r="SB148" s="3"/>
      <c r="SC148" s="3"/>
      <c r="SD148" s="3"/>
      <c r="SE148" s="3"/>
      <c r="SF148" s="3"/>
      <c r="SG148" s="3"/>
      <c r="SH148" s="3"/>
      <c r="SI148" s="3"/>
      <c r="SJ148" s="3"/>
      <c r="SK148" s="3"/>
      <c r="SL148" s="3"/>
      <c r="SM148" s="3"/>
      <c r="SN148" s="3"/>
      <c r="SO148" s="3"/>
      <c r="SP148" s="3"/>
      <c r="SQ148" s="3"/>
      <c r="SR148" s="3"/>
      <c r="SS148" s="3"/>
      <c r="ST148" s="3"/>
      <c r="SU148" s="3"/>
      <c r="SV148" s="3"/>
      <c r="SW148" s="3"/>
      <c r="SX148" s="3"/>
      <c r="SY148" s="3"/>
      <c r="SZ148" s="3"/>
      <c r="TA148" s="3"/>
      <c r="TB148" s="3"/>
      <c r="TC148" s="3"/>
      <c r="TD148" s="3"/>
      <c r="TE148" s="3"/>
      <c r="TF148" s="3"/>
      <c r="TG148" s="3"/>
      <c r="TH148" s="3"/>
      <c r="TI148" s="3"/>
      <c r="TJ148" s="3"/>
      <c r="TK148" s="3"/>
      <c r="TL148" s="3"/>
      <c r="TM148" s="3"/>
      <c r="TN148" s="3"/>
      <c r="TO148" s="3"/>
      <c r="TP148" s="3"/>
      <c r="TQ148" s="3"/>
      <c r="TR148" s="3"/>
      <c r="TS148" s="3"/>
      <c r="TT148" s="3"/>
      <c r="TU148" s="3"/>
      <c r="TV148" s="3"/>
      <c r="TW148" s="3"/>
      <c r="TX148" s="3"/>
      <c r="TY148" s="3"/>
      <c r="TZ148" s="3"/>
      <c r="UA148" s="3"/>
      <c r="UB148" s="3"/>
      <c r="UC148" s="3"/>
      <c r="UD148" s="3"/>
      <c r="UE148" s="3"/>
      <c r="UF148" s="3"/>
      <c r="UG148" s="3"/>
      <c r="UH148" s="3"/>
      <c r="UI148" s="3"/>
      <c r="UJ148" s="3"/>
      <c r="UK148" s="3"/>
      <c r="UL148" s="3"/>
      <c r="UM148" s="3"/>
      <c r="UN148" s="3"/>
      <c r="UO148" s="3"/>
      <c r="UP148" s="3"/>
      <c r="UQ148" s="3"/>
      <c r="UR148" s="3"/>
      <c r="US148" s="3"/>
      <c r="UT148" s="3"/>
      <c r="UU148" s="3"/>
      <c r="UV148" s="3"/>
      <c r="UW148" s="3"/>
      <c r="UX148" s="3"/>
      <c r="UY148" s="3"/>
      <c r="UZ148" s="3"/>
      <c r="VA148" s="3"/>
      <c r="VB148" s="3"/>
      <c r="VC148" s="3"/>
      <c r="VD148" s="3"/>
      <c r="VE148" s="3"/>
      <c r="VF148" s="3"/>
      <c r="VG148" s="3"/>
      <c r="VH148" s="3"/>
      <c r="VI148" s="3"/>
      <c r="VJ148" s="3"/>
      <c r="VK148" s="3"/>
      <c r="VL148" s="3"/>
      <c r="VM148" s="3"/>
      <c r="VN148" s="3"/>
      <c r="VO148" s="3"/>
      <c r="VP148" s="3"/>
      <c r="VQ148" s="3"/>
      <c r="VR148" s="3"/>
      <c r="VS148" s="3"/>
      <c r="VT148" s="3"/>
      <c r="VU148" s="3"/>
      <c r="VV148" s="3"/>
      <c r="VW148" s="3"/>
      <c r="VX148" s="3"/>
      <c r="VY148" s="3"/>
      <c r="VZ148" s="3"/>
      <c r="WA148" s="3"/>
      <c r="WB148" s="3"/>
      <c r="WC148" s="3"/>
      <c r="WD148" s="3"/>
      <c r="WE148" s="3"/>
      <c r="WF148" s="3"/>
      <c r="WG148" s="3"/>
      <c r="WH148" s="3"/>
      <c r="WI148" s="3"/>
      <c r="WJ148" s="3"/>
      <c r="WK148" s="3"/>
      <c r="WL148" s="3"/>
      <c r="WM148" s="3"/>
      <c r="WN148" s="3"/>
      <c r="WO148" s="3"/>
      <c r="WP148" s="3"/>
      <c r="WQ148" s="3"/>
      <c r="WR148" s="3"/>
      <c r="WS148" s="3"/>
      <c r="WT148" s="3"/>
      <c r="WU148" s="3"/>
      <c r="WV148" s="3"/>
      <c r="WW148" s="3"/>
      <c r="WX148" s="3"/>
      <c r="WY148" s="3"/>
      <c r="WZ148" s="3"/>
      <c r="XA148" s="3"/>
      <c r="XB148" s="3"/>
      <c r="XC148" s="3"/>
      <c r="XD148" s="3"/>
      <c r="XE148" s="3"/>
      <c r="XF148" s="3"/>
      <c r="XG148" s="3"/>
      <c r="XH148" s="3"/>
      <c r="XI148" s="3"/>
      <c r="XJ148" s="3"/>
      <c r="XK148" s="3"/>
      <c r="XL148" s="3"/>
      <c r="XM148" s="3"/>
      <c r="XN148" s="3"/>
      <c r="XO148" s="3"/>
      <c r="XP148" s="3"/>
      <c r="XQ148" s="3"/>
      <c r="XR148" s="3"/>
      <c r="XS148" s="3"/>
      <c r="XT148" s="3"/>
      <c r="XU148" s="3"/>
      <c r="XV148" s="3"/>
      <c r="XW148" s="3"/>
      <c r="XX148" s="3"/>
      <c r="XY148" s="3"/>
      <c r="XZ148" s="3"/>
      <c r="YA148" s="3"/>
      <c r="YB148" s="3"/>
      <c r="YC148" s="3"/>
      <c r="YD148" s="3"/>
      <c r="YE148" s="3"/>
      <c r="YF148" s="3"/>
      <c r="YG148" s="3"/>
      <c r="YH148" s="3"/>
      <c r="YI148" s="3"/>
      <c r="YJ148" s="3"/>
      <c r="YK148" s="3"/>
      <c r="YL148" s="3"/>
      <c r="YM148" s="3"/>
      <c r="YN148" s="3"/>
      <c r="YO148" s="3"/>
      <c r="YP148" s="3"/>
      <c r="YQ148" s="3"/>
      <c r="YR148" s="3"/>
      <c r="YS148" s="3"/>
      <c r="YT148" s="3"/>
      <c r="YU148" s="3"/>
      <c r="YV148" s="3"/>
      <c r="YW148" s="3"/>
      <c r="YX148" s="3"/>
      <c r="YY148" s="3"/>
      <c r="YZ148" s="3"/>
      <c r="ZA148" s="3"/>
      <c r="ZB148" s="3"/>
      <c r="ZC148" s="3"/>
      <c r="ZD148" s="3"/>
      <c r="ZE148" s="3"/>
      <c r="ZF148" s="3"/>
      <c r="ZG148" s="3"/>
      <c r="ZH148" s="3"/>
      <c r="ZI148" s="3"/>
      <c r="ZJ148" s="3"/>
      <c r="ZK148" s="3"/>
      <c r="ZL148" s="3"/>
      <c r="ZM148" s="3"/>
      <c r="ZN148" s="3"/>
      <c r="ZO148" s="3"/>
      <c r="ZP148" s="3"/>
      <c r="ZQ148" s="3"/>
      <c r="ZR148" s="3"/>
      <c r="ZS148" s="3"/>
      <c r="ZT148" s="3"/>
      <c r="ZU148" s="3"/>
      <c r="ZV148" s="3"/>
      <c r="ZW148" s="3"/>
      <c r="ZX148" s="3"/>
      <c r="ZY148" s="3"/>
      <c r="ZZ148" s="3"/>
      <c r="AAA148" s="3"/>
      <c r="AAB148" s="3"/>
      <c r="AAC148" s="3"/>
      <c r="AAD148" s="3"/>
      <c r="AAE148" s="3"/>
      <c r="AAF148" s="3"/>
      <c r="AAG148" s="3"/>
      <c r="AAH148" s="3"/>
      <c r="AAI148" s="3"/>
      <c r="AAJ148" s="3"/>
      <c r="AAK148" s="3"/>
      <c r="AAL148" s="3"/>
      <c r="AAM148" s="3"/>
      <c r="AAN148" s="3"/>
      <c r="AAO148" s="3"/>
      <c r="AAP148" s="3"/>
      <c r="AAQ148" s="3"/>
      <c r="AAR148" s="3"/>
      <c r="AAS148" s="3"/>
      <c r="AAT148" s="3"/>
      <c r="AAU148" s="3"/>
      <c r="AAV148" s="3"/>
      <c r="AAW148" s="3"/>
      <c r="AAX148" s="3"/>
      <c r="AAY148" s="3"/>
      <c r="AAZ148" s="3"/>
      <c r="ABA148" s="3"/>
      <c r="ABB148" s="3"/>
      <c r="ABC148" s="3"/>
      <c r="ABD148" s="3"/>
      <c r="ABE148" s="3"/>
      <c r="ABF148" s="3"/>
      <c r="ABG148" s="3"/>
      <c r="ABH148" s="3"/>
      <c r="ABI148" s="3"/>
      <c r="ABJ148" s="3"/>
      <c r="ABK148" s="3"/>
      <c r="ABL148" s="3"/>
      <c r="ABM148" s="3"/>
      <c r="ABN148" s="3"/>
      <c r="ABO148" s="3"/>
      <c r="ABP148" s="3"/>
      <c r="ABQ148" s="3"/>
      <c r="ABR148" s="3"/>
      <c r="ABS148" s="3"/>
      <c r="ABT148" s="3"/>
      <c r="ABU148" s="3"/>
      <c r="ABV148" s="3"/>
      <c r="ABW148" s="3"/>
      <c r="ABX148" s="3"/>
      <c r="ABY148" s="3"/>
      <c r="ABZ148" s="3"/>
      <c r="ACA148" s="3"/>
      <c r="ACB148" s="3"/>
      <c r="ACC148" s="3"/>
      <c r="ACD148" s="3"/>
      <c r="ACE148" s="3"/>
      <c r="ACF148" s="3"/>
      <c r="ACG148" s="3"/>
      <c r="ACH148" s="3"/>
      <c r="ACI148" s="3"/>
      <c r="ACJ148" s="3"/>
      <c r="ACK148" s="3"/>
      <c r="ACL148" s="3"/>
      <c r="ACM148" s="3"/>
      <c r="ACN148" s="3"/>
      <c r="ACO148" s="3"/>
      <c r="ACP148" s="3"/>
      <c r="ACQ148" s="3"/>
      <c r="ACR148" s="3"/>
      <c r="ACS148" s="3"/>
      <c r="ACT148" s="3"/>
      <c r="ACU148" s="3"/>
      <c r="ACV148" s="3"/>
      <c r="ACW148" s="3"/>
      <c r="ACX148" s="3"/>
      <c r="ACY148" s="3"/>
      <c r="ACZ148" s="3"/>
      <c r="ADA148" s="3"/>
      <c r="ADB148" s="3"/>
      <c r="ADC148" s="3"/>
      <c r="ADD148" s="3"/>
      <c r="ADE148" s="3"/>
      <c r="ADF148" s="3"/>
      <c r="ADG148" s="3"/>
      <c r="ADH148" s="3"/>
      <c r="ADI148" s="3"/>
      <c r="ADJ148" s="3"/>
      <c r="ADK148" s="3"/>
      <c r="ADL148" s="3"/>
      <c r="ADM148" s="3"/>
      <c r="ADN148" s="3"/>
      <c r="ADO148" s="3"/>
      <c r="ADP148" s="3"/>
      <c r="ADQ148" s="3"/>
      <c r="ADR148" s="3"/>
      <c r="ADS148" s="3"/>
      <c r="ADT148" s="3"/>
      <c r="ADU148" s="3"/>
      <c r="ADV148" s="3"/>
      <c r="ADW148" s="3"/>
      <c r="ADX148" s="3"/>
      <c r="ADY148" s="3"/>
      <c r="ADZ148" s="3"/>
      <c r="AEA148" s="3"/>
      <c r="AEB148" s="3"/>
      <c r="AEC148" s="3"/>
      <c r="AED148" s="3"/>
      <c r="AEE148" s="3"/>
      <c r="AEF148" s="3"/>
      <c r="AEG148" s="3"/>
      <c r="AEH148" s="3"/>
      <c r="AEI148" s="3"/>
      <c r="AEJ148" s="3"/>
      <c r="AEK148" s="3"/>
      <c r="AEL148" s="3"/>
      <c r="AEM148" s="3"/>
      <c r="AEN148" s="3"/>
      <c r="AEO148" s="3"/>
      <c r="AEP148" s="3"/>
      <c r="AEQ148" s="3"/>
      <c r="AER148" s="3"/>
      <c r="AES148" s="3"/>
      <c r="AET148" s="3"/>
      <c r="AEU148" s="3"/>
      <c r="AEV148" s="3"/>
      <c r="AEW148" s="3"/>
      <c r="AEX148" s="3"/>
      <c r="AEY148" s="3"/>
      <c r="AEZ148" s="3"/>
      <c r="AFA148" s="3"/>
      <c r="AFB148" s="3"/>
      <c r="AFC148" s="3"/>
      <c r="AFD148" s="3"/>
      <c r="AFE148" s="3"/>
      <c r="AFF148" s="3"/>
      <c r="AFG148" s="3"/>
      <c r="AFH148" s="3"/>
      <c r="AFI148" s="3"/>
      <c r="AFJ148" s="3"/>
      <c r="AFK148" s="3"/>
      <c r="AFL148" s="3"/>
      <c r="AFM148" s="3"/>
      <c r="AFN148" s="3"/>
      <c r="AFO148" s="3"/>
      <c r="AFP148" s="3"/>
      <c r="AFQ148" s="3"/>
      <c r="AFR148" s="3"/>
      <c r="AFS148" s="3"/>
      <c r="AFT148" s="3"/>
      <c r="AFU148" s="3"/>
      <c r="AFV148" s="3"/>
      <c r="AFW148" s="3"/>
      <c r="AFX148" s="3"/>
      <c r="AFY148" s="3"/>
      <c r="AFZ148" s="3"/>
      <c r="AGA148" s="3"/>
      <c r="AGB148" s="3"/>
      <c r="AGC148" s="3"/>
      <c r="AGD148" s="3"/>
      <c r="AGE148" s="3"/>
      <c r="AGF148" s="3"/>
      <c r="AGG148" s="3"/>
      <c r="AGH148" s="3"/>
      <c r="AGI148" s="3"/>
      <c r="AGJ148" s="3"/>
      <c r="AGK148" s="3"/>
      <c r="AGL148" s="3"/>
      <c r="AGM148" s="3"/>
      <c r="AGN148" s="3"/>
      <c r="AGO148" s="3"/>
      <c r="AGP148" s="3"/>
      <c r="AGQ148" s="3"/>
      <c r="AGR148" s="3"/>
      <c r="AGS148" s="3"/>
      <c r="AGT148" s="3"/>
      <c r="AGU148" s="3"/>
      <c r="AGV148" s="3"/>
      <c r="AGW148" s="3"/>
      <c r="AGX148" s="3"/>
      <c r="AGY148" s="3"/>
      <c r="AGZ148" s="3"/>
      <c r="AHA148" s="3"/>
      <c r="AHB148" s="3"/>
      <c r="AHC148" s="3"/>
      <c r="AHD148" s="3"/>
      <c r="AHE148" s="3"/>
      <c r="AHF148" s="3"/>
      <c r="AHG148" s="3"/>
      <c r="AHH148" s="3"/>
      <c r="AHI148" s="3"/>
      <c r="AHJ148" s="3"/>
      <c r="AHK148" s="3"/>
      <c r="AHL148" s="3"/>
      <c r="AHM148" s="3"/>
      <c r="AHN148" s="3"/>
      <c r="AHO148" s="3"/>
      <c r="AHP148" s="3"/>
      <c r="AHQ148" s="3"/>
      <c r="AHR148" s="3"/>
      <c r="AHS148" s="3"/>
      <c r="AHT148" s="3"/>
      <c r="AHU148" s="3"/>
      <c r="AHV148" s="3"/>
      <c r="AHW148" s="3"/>
      <c r="AHX148" s="3"/>
      <c r="AHY148" s="3"/>
      <c r="AHZ148" s="3"/>
      <c r="AIA148" s="3"/>
      <c r="AIB148" s="3"/>
      <c r="AIC148" s="3"/>
      <c r="AID148" s="3"/>
      <c r="AIE148" s="3"/>
      <c r="AIF148" s="3"/>
      <c r="AIG148" s="3"/>
      <c r="AIH148" s="3"/>
      <c r="AII148" s="3"/>
      <c r="AIJ148" s="3"/>
      <c r="AIK148" s="3"/>
      <c r="AIL148" s="3"/>
      <c r="AIM148" s="3"/>
      <c r="AIN148" s="3"/>
      <c r="AIO148" s="3"/>
      <c r="AIP148" s="3"/>
      <c r="AIQ148" s="3"/>
      <c r="AIR148" s="3"/>
      <c r="AIS148" s="3"/>
      <c r="AIT148" s="3"/>
      <c r="AIU148" s="3"/>
      <c r="AIV148" s="3"/>
      <c r="AIW148" s="3"/>
      <c r="AIX148" s="3"/>
      <c r="AIY148" s="3"/>
      <c r="AIZ148" s="3"/>
      <c r="AJA148" s="3"/>
      <c r="AJB148" s="3"/>
      <c r="AJC148" s="3"/>
      <c r="AJD148" s="3"/>
      <c r="AJE148" s="3"/>
      <c r="AJF148" s="3"/>
      <c r="AJG148" s="3"/>
      <c r="AJH148" s="3"/>
      <c r="AJI148" s="3"/>
      <c r="AJJ148" s="3"/>
      <c r="AJK148" s="3"/>
      <c r="AJL148" s="3"/>
      <c r="AJM148" s="3"/>
      <c r="AJN148" s="3"/>
      <c r="AJO148" s="3"/>
      <c r="AJP148" s="3"/>
      <c r="AJQ148" s="3"/>
      <c r="AJR148" s="3"/>
      <c r="AJS148" s="3"/>
      <c r="AJT148" s="3"/>
      <c r="AJU148" s="3"/>
      <c r="AJV148" s="3"/>
      <c r="AJW148" s="3"/>
      <c r="AJX148" s="3"/>
      <c r="AJY148" s="3"/>
      <c r="AJZ148" s="3"/>
      <c r="AKA148" s="3"/>
      <c r="AKB148" s="3"/>
      <c r="AKC148" s="3"/>
      <c r="AKD148" s="3"/>
      <c r="AKE148" s="3"/>
      <c r="AKF148" s="3"/>
      <c r="AKG148" s="3"/>
      <c r="AKH148" s="3"/>
      <c r="AKI148" s="3"/>
      <c r="AKJ148" s="3"/>
      <c r="AKK148" s="3"/>
      <c r="AKL148" s="3"/>
      <c r="AKM148" s="3"/>
      <c r="AKN148" s="3"/>
      <c r="AKO148" s="3"/>
      <c r="AKP148" s="3"/>
      <c r="AKQ148" s="3"/>
      <c r="AKR148" s="3"/>
      <c r="AKS148" s="3"/>
      <c r="AKT148" s="3"/>
      <c r="AKU148" s="3"/>
      <c r="AKV148" s="3"/>
      <c r="AKW148" s="3"/>
      <c r="AKX148" s="3"/>
      <c r="AKY148" s="3"/>
      <c r="AKZ148" s="3"/>
      <c r="ALA148" s="3"/>
      <c r="ALB148" s="3"/>
      <c r="ALC148" s="3"/>
      <c r="ALD148" s="3"/>
      <c r="ALE148" s="3"/>
      <c r="ALF148" s="3"/>
      <c r="ALG148" s="3"/>
      <c r="ALH148" s="3"/>
      <c r="ALI148" s="3"/>
      <c r="ALJ148" s="3"/>
      <c r="ALK148" s="3"/>
      <c r="ALL148" s="3"/>
      <c r="ALM148" s="3"/>
      <c r="ALN148" s="3"/>
      <c r="ALO148" s="3"/>
      <c r="ALP148" s="3"/>
      <c r="ALQ148" s="3"/>
      <c r="ALR148" s="3"/>
      <c r="ALS148" s="3"/>
      <c r="ALT148" s="3"/>
      <c r="ALU148" s="3"/>
      <c r="ALV148" s="3"/>
      <c r="ALW148" s="3"/>
      <c r="ALX148" s="3"/>
      <c r="ALY148" s="3"/>
      <c r="ALZ148" s="3"/>
      <c r="AMA148" s="3"/>
      <c r="AMB148" s="3"/>
      <c r="AMC148" s="3"/>
      <c r="AMD148" s="3"/>
      <c r="AME148" s="3"/>
      <c r="AMF148" s="3"/>
      <c r="AMG148" s="3"/>
      <c r="AMH148" s="3"/>
      <c r="AMI148" s="3"/>
      <c r="AMJ148" s="3"/>
      <c r="AMK148" s="3"/>
      <c r="AML148" s="3"/>
      <c r="AMM148" s="3"/>
      <c r="AMN148" s="3"/>
      <c r="AMO148" s="3"/>
      <c r="AMP148" s="3"/>
      <c r="AMQ148" s="3"/>
      <c r="AMR148" s="3"/>
      <c r="AMS148" s="3"/>
      <c r="AMT148" s="3"/>
      <c r="AMU148" s="3"/>
      <c r="AMV148" s="3"/>
      <c r="AMW148" s="3"/>
      <c r="AMX148" s="3"/>
      <c r="AMY148" s="3"/>
      <c r="AMZ148" s="3"/>
      <c r="ANA148" s="3"/>
      <c r="ANB148" s="3"/>
      <c r="ANC148" s="3"/>
      <c r="AND148" s="3"/>
      <c r="ANE148" s="3"/>
      <c r="ANF148" s="3"/>
      <c r="ANG148" s="3"/>
      <c r="ANH148" s="3"/>
      <c r="ANI148" s="3"/>
      <c r="ANJ148" s="3"/>
      <c r="ANK148" s="3"/>
      <c r="ANL148" s="3"/>
      <c r="ANM148" s="3"/>
      <c r="ANN148" s="3"/>
      <c r="ANO148" s="3"/>
      <c r="ANP148" s="3"/>
      <c r="ANQ148" s="3"/>
      <c r="ANR148" s="3"/>
      <c r="ANS148" s="3"/>
      <c r="ANT148" s="3"/>
      <c r="ANU148" s="3"/>
      <c r="ANV148" s="3"/>
      <c r="ANW148" s="3"/>
      <c r="ANX148" s="3"/>
      <c r="ANY148" s="3"/>
      <c r="ANZ148" s="3"/>
      <c r="AOA148" s="3"/>
      <c r="AOB148" s="3"/>
      <c r="AOC148" s="3"/>
      <c r="AOD148" s="3"/>
      <c r="AOE148" s="3"/>
      <c r="AOF148" s="3"/>
      <c r="AOG148" s="3"/>
      <c r="AOH148" s="3"/>
      <c r="AOI148" s="3"/>
      <c r="AOJ148" s="3"/>
      <c r="AOK148" s="3"/>
      <c r="AOL148" s="3"/>
      <c r="AOM148" s="3"/>
      <c r="AON148" s="3"/>
      <c r="AOO148" s="3"/>
      <c r="AOP148" s="3"/>
      <c r="AOQ148" s="3"/>
      <c r="AOR148" s="3"/>
      <c r="AOS148" s="3"/>
      <c r="AOT148" s="3"/>
      <c r="AOU148" s="3"/>
      <c r="AOV148" s="3"/>
      <c r="AOW148" s="3"/>
      <c r="AOX148" s="3"/>
      <c r="AOY148" s="3"/>
      <c r="AOZ148" s="3"/>
      <c r="APA148" s="3"/>
      <c r="APB148" s="3"/>
      <c r="APC148" s="3"/>
      <c r="APD148" s="3"/>
      <c r="APE148" s="3"/>
      <c r="APF148" s="3"/>
      <c r="APG148" s="3"/>
      <c r="APH148" s="3"/>
      <c r="API148" s="3"/>
      <c r="APJ148" s="3"/>
      <c r="APK148" s="3"/>
      <c r="APL148" s="3"/>
      <c r="APM148" s="3"/>
      <c r="APN148" s="3"/>
      <c r="APO148" s="3"/>
      <c r="APP148" s="3"/>
      <c r="APQ148" s="3"/>
      <c r="APR148" s="3"/>
      <c r="APS148" s="3"/>
      <c r="APT148" s="3"/>
      <c r="APU148" s="3"/>
      <c r="APV148" s="3"/>
      <c r="APW148" s="3"/>
      <c r="APX148" s="3"/>
      <c r="APY148" s="3"/>
      <c r="APZ148" s="3"/>
      <c r="AQA148" s="3"/>
      <c r="AQB148" s="3"/>
      <c r="AQC148" s="3"/>
      <c r="AQD148" s="3"/>
      <c r="AQE148" s="3"/>
      <c r="AQF148" s="3"/>
      <c r="AQG148" s="3"/>
      <c r="AQH148" s="3"/>
      <c r="AQI148" s="3"/>
      <c r="AQJ148" s="3"/>
      <c r="AQK148" s="3"/>
      <c r="AQL148" s="3"/>
      <c r="AQM148" s="3"/>
      <c r="AQN148" s="3"/>
      <c r="AQO148" s="3"/>
      <c r="AQP148" s="3"/>
      <c r="AQQ148" s="3"/>
      <c r="AQR148" s="3"/>
      <c r="AQS148" s="3"/>
      <c r="AQT148" s="3"/>
      <c r="AQU148" s="3"/>
      <c r="AQV148" s="3"/>
      <c r="AQW148" s="3"/>
      <c r="AQX148" s="3"/>
      <c r="AQY148" s="3"/>
      <c r="AQZ148" s="3"/>
      <c r="ARA148" s="3"/>
      <c r="ARB148" s="3"/>
      <c r="ARC148" s="3"/>
      <c r="ARD148" s="3"/>
      <c r="ARE148" s="3"/>
      <c r="ARF148" s="3"/>
      <c r="ARG148" s="3"/>
      <c r="ARH148" s="3"/>
      <c r="ARI148" s="3"/>
      <c r="ARJ148" s="3"/>
      <c r="ARK148" s="3"/>
      <c r="ARL148" s="3"/>
      <c r="ARM148" s="3"/>
      <c r="ARN148" s="3"/>
      <c r="ARO148" s="3"/>
      <c r="ARP148" s="3"/>
      <c r="ARQ148" s="3"/>
      <c r="ARR148" s="3"/>
      <c r="ARS148" s="3"/>
      <c r="ART148" s="3"/>
      <c r="ARU148" s="3"/>
      <c r="ARV148" s="3"/>
      <c r="ARW148" s="3"/>
      <c r="ARX148" s="3"/>
      <c r="ARY148" s="3"/>
      <c r="ARZ148" s="3"/>
      <c r="ASA148" s="3"/>
      <c r="ASB148" s="3"/>
      <c r="ASC148" s="3"/>
      <c r="ASD148" s="3"/>
      <c r="ASE148" s="3"/>
      <c r="ASF148" s="3"/>
      <c r="ASG148" s="3"/>
      <c r="ASH148" s="3"/>
      <c r="ASI148" s="3"/>
      <c r="ASJ148" s="3"/>
      <c r="ASK148" s="3"/>
      <c r="ASL148" s="3"/>
      <c r="ASM148" s="3"/>
      <c r="ASN148" s="3"/>
      <c r="ASO148" s="3"/>
      <c r="ASP148" s="3"/>
      <c r="ASQ148" s="3"/>
      <c r="ASR148" s="3"/>
      <c r="ASS148" s="3"/>
      <c r="AST148" s="3"/>
      <c r="ASU148" s="3"/>
      <c r="ASV148" s="3"/>
      <c r="ASW148" s="3"/>
      <c r="ASX148" s="3"/>
      <c r="ASY148" s="3"/>
      <c r="ASZ148" s="3"/>
      <c r="ATA148" s="3"/>
      <c r="ATB148" s="3"/>
      <c r="ATC148" s="3"/>
      <c r="ATD148" s="3"/>
      <c r="ATE148" s="3"/>
      <c r="ATF148" s="3"/>
      <c r="ATG148" s="3"/>
      <c r="ATH148" s="3"/>
      <c r="ATI148" s="3"/>
      <c r="ATJ148" s="3"/>
      <c r="ATK148" s="3"/>
      <c r="ATL148" s="3"/>
      <c r="ATM148" s="3"/>
      <c r="ATN148" s="3"/>
      <c r="ATO148" s="3"/>
      <c r="ATP148" s="3"/>
      <c r="ATQ148" s="3"/>
      <c r="ATR148" s="3"/>
      <c r="ATS148" s="3"/>
      <c r="ATT148" s="3"/>
      <c r="ATU148" s="3"/>
      <c r="ATV148" s="3"/>
      <c r="ATW148" s="3"/>
      <c r="ATX148" s="3"/>
      <c r="ATY148" s="3"/>
      <c r="ATZ148" s="3"/>
      <c r="AUA148" s="3"/>
      <c r="AUB148" s="3"/>
      <c r="AUC148" s="3"/>
      <c r="AUD148" s="3"/>
      <c r="AUE148" s="3"/>
      <c r="AUF148" s="3"/>
      <c r="AUG148" s="3"/>
      <c r="AUH148" s="3"/>
      <c r="AUI148" s="3"/>
      <c r="AUJ148" s="3"/>
      <c r="AUK148" s="3"/>
      <c r="AUL148" s="3"/>
      <c r="AUM148" s="3"/>
      <c r="AUN148" s="3"/>
      <c r="AUO148" s="3"/>
      <c r="AUP148" s="3"/>
      <c r="AUQ148" s="3"/>
      <c r="AUR148" s="3"/>
      <c r="AUS148" s="3"/>
      <c r="AUT148" s="3"/>
      <c r="AUU148" s="3"/>
      <c r="AUV148" s="3"/>
      <c r="AUW148" s="3"/>
      <c r="AUX148" s="3"/>
      <c r="AUY148" s="3"/>
      <c r="AUZ148" s="3"/>
      <c r="AVA148" s="3"/>
      <c r="AVB148" s="3"/>
      <c r="AVC148" s="3"/>
      <c r="AVD148" s="3"/>
      <c r="AVE148" s="3"/>
      <c r="AVF148" s="3"/>
      <c r="AVG148" s="3"/>
      <c r="AVH148" s="3"/>
      <c r="AVI148" s="3"/>
      <c r="AVJ148" s="3"/>
      <c r="AVK148" s="3"/>
      <c r="AVL148" s="3"/>
      <c r="AVM148" s="3"/>
      <c r="AVN148" s="3"/>
      <c r="AVO148" s="3"/>
      <c r="AVP148" s="3"/>
      <c r="AVQ148" s="3"/>
      <c r="AVR148" s="3"/>
      <c r="AVS148" s="3"/>
      <c r="AVT148" s="3"/>
      <c r="AVU148" s="3"/>
      <c r="AVV148" s="3"/>
      <c r="AVW148" s="3"/>
      <c r="AVX148" s="3"/>
      <c r="AVY148" s="3"/>
      <c r="AVZ148" s="3"/>
      <c r="AWA148" s="3"/>
      <c r="AWB148" s="3"/>
      <c r="AWC148" s="3"/>
      <c r="AWD148" s="3"/>
      <c r="AWE148" s="3"/>
      <c r="AWF148" s="3"/>
      <c r="AWG148" s="3"/>
      <c r="AWH148" s="3"/>
      <c r="AWI148" s="3"/>
      <c r="AWJ148" s="3"/>
      <c r="AWK148" s="3"/>
      <c r="AWL148" s="3"/>
      <c r="AWM148" s="3"/>
      <c r="AWN148" s="3"/>
      <c r="AWO148" s="3"/>
      <c r="AWP148" s="3"/>
      <c r="AWQ148" s="3"/>
      <c r="AWR148" s="3"/>
      <c r="AWS148" s="3"/>
      <c r="AWT148" s="3"/>
      <c r="AWU148" s="3"/>
      <c r="AWV148" s="3"/>
      <c r="AWW148" s="3"/>
      <c r="AWX148" s="3"/>
      <c r="AWY148" s="3"/>
      <c r="AWZ148" s="3"/>
      <c r="AXA148" s="3"/>
      <c r="AXB148" s="3"/>
      <c r="AXC148" s="3"/>
      <c r="AXD148" s="3"/>
      <c r="AXE148" s="3"/>
      <c r="AXF148" s="3"/>
      <c r="AXG148" s="3"/>
      <c r="AXH148" s="3"/>
      <c r="AXI148" s="3"/>
      <c r="AXJ148" s="3"/>
      <c r="AXK148" s="3"/>
      <c r="AXL148" s="3"/>
      <c r="AXM148" s="3"/>
      <c r="AXN148" s="3"/>
      <c r="AXO148" s="3"/>
      <c r="AXP148" s="3"/>
      <c r="AXQ148" s="3"/>
      <c r="AXR148" s="3"/>
      <c r="AXS148" s="3"/>
      <c r="AXT148" s="3"/>
      <c r="AXU148" s="3"/>
      <c r="AXV148" s="3"/>
      <c r="AXW148" s="3"/>
      <c r="AXX148" s="3"/>
      <c r="AXY148" s="3"/>
      <c r="AXZ148" s="3"/>
      <c r="AYA148" s="3"/>
      <c r="AYB148" s="3"/>
      <c r="AYC148" s="3"/>
      <c r="AYD148" s="3"/>
      <c r="AYE148" s="3"/>
      <c r="AYF148" s="3"/>
      <c r="AYG148" s="3"/>
      <c r="AYH148" s="3"/>
      <c r="AYI148" s="3"/>
      <c r="AYJ148" s="3"/>
      <c r="AYK148" s="3"/>
      <c r="AYL148" s="3"/>
      <c r="AYM148" s="3"/>
      <c r="AYN148" s="3"/>
      <c r="AYO148" s="3"/>
      <c r="AYP148" s="3"/>
      <c r="AYQ148" s="3"/>
      <c r="AYR148" s="3"/>
      <c r="AYS148" s="3"/>
      <c r="AYT148" s="3"/>
      <c r="AYU148" s="3"/>
      <c r="AYV148" s="3"/>
      <c r="AYW148" s="3"/>
      <c r="AYX148" s="3"/>
      <c r="AYY148" s="3"/>
      <c r="AYZ148" s="3"/>
      <c r="AZA148" s="3"/>
      <c r="AZB148" s="3"/>
      <c r="AZC148" s="3"/>
      <c r="AZD148" s="3"/>
      <c r="AZE148" s="3"/>
      <c r="AZF148" s="3"/>
      <c r="AZG148" s="3"/>
      <c r="AZH148" s="3"/>
      <c r="AZI148" s="3"/>
      <c r="AZJ148" s="3"/>
      <c r="AZK148" s="3"/>
      <c r="AZL148" s="3"/>
      <c r="AZM148" s="3"/>
      <c r="AZN148" s="3"/>
      <c r="AZO148" s="3"/>
      <c r="AZP148" s="3"/>
      <c r="AZQ148" s="3"/>
      <c r="AZR148" s="3"/>
      <c r="AZS148" s="3"/>
      <c r="AZT148" s="3"/>
      <c r="AZU148" s="3"/>
      <c r="AZV148" s="3"/>
      <c r="AZW148" s="3"/>
      <c r="AZX148" s="3"/>
      <c r="AZY148" s="3"/>
      <c r="AZZ148" s="3"/>
      <c r="BAA148" s="3"/>
      <c r="BAB148" s="3"/>
      <c r="BAC148" s="3"/>
      <c r="BAD148" s="3"/>
      <c r="BAE148" s="3"/>
      <c r="BAF148" s="3"/>
      <c r="BAG148" s="3"/>
      <c r="BAH148" s="3"/>
      <c r="BAI148" s="3"/>
      <c r="BAJ148" s="3"/>
      <c r="BAK148" s="3"/>
      <c r="BAL148" s="3"/>
      <c r="BAM148" s="3"/>
      <c r="BAN148" s="3"/>
      <c r="BAO148" s="3"/>
      <c r="BAP148" s="3"/>
      <c r="BAQ148" s="3"/>
      <c r="BAR148" s="3"/>
      <c r="BAS148" s="3"/>
      <c r="BAT148" s="3"/>
      <c r="BAU148" s="3"/>
      <c r="BAV148" s="3"/>
      <c r="BAW148" s="3"/>
      <c r="BAX148" s="3"/>
      <c r="BAY148" s="3"/>
      <c r="BAZ148" s="3"/>
      <c r="BBA148" s="3"/>
      <c r="BBB148" s="3"/>
      <c r="BBC148" s="3"/>
      <c r="BBD148" s="3"/>
      <c r="BBE148" s="3"/>
      <c r="BBF148" s="3"/>
      <c r="BBG148" s="3"/>
      <c r="BBH148" s="3"/>
      <c r="BBI148" s="3"/>
      <c r="BBJ148" s="3"/>
      <c r="BBK148" s="3"/>
      <c r="BBL148" s="3"/>
      <c r="BBM148" s="3"/>
      <c r="BBN148" s="3"/>
      <c r="BBO148" s="3"/>
      <c r="BBP148" s="3"/>
      <c r="BBQ148" s="3"/>
      <c r="BBR148" s="3"/>
      <c r="BBS148" s="3"/>
      <c r="BBT148" s="3"/>
      <c r="BBU148" s="3"/>
      <c r="BBV148" s="3"/>
      <c r="BBW148" s="3"/>
      <c r="BBX148" s="3"/>
      <c r="BBY148" s="3"/>
      <c r="BBZ148" s="3"/>
      <c r="BCA148" s="3"/>
      <c r="BCB148" s="3"/>
      <c r="BCC148" s="3"/>
      <c r="BCD148" s="3"/>
      <c r="BCE148" s="3"/>
      <c r="BCF148" s="3"/>
      <c r="BCG148" s="3"/>
      <c r="BCH148" s="3"/>
      <c r="BCI148" s="3"/>
      <c r="BCJ148" s="3"/>
      <c r="BCK148" s="3"/>
      <c r="BCL148" s="3"/>
      <c r="BCM148" s="3"/>
      <c r="BCN148" s="3"/>
      <c r="BCO148" s="3"/>
      <c r="BCP148" s="3"/>
      <c r="BCQ148" s="3"/>
      <c r="BCR148" s="3"/>
      <c r="BCS148" s="3"/>
      <c r="BCT148" s="3"/>
      <c r="BCU148" s="3"/>
      <c r="BCV148" s="3"/>
      <c r="BCW148" s="3"/>
      <c r="BCX148" s="3"/>
      <c r="BCY148" s="3"/>
      <c r="BCZ148" s="3"/>
      <c r="BDA148" s="3"/>
      <c r="BDB148" s="3"/>
      <c r="BDC148" s="3"/>
      <c r="BDD148" s="3"/>
      <c r="BDE148" s="3"/>
      <c r="BDF148" s="3"/>
      <c r="BDG148" s="3"/>
      <c r="BDH148" s="3"/>
      <c r="BDI148" s="3"/>
      <c r="BDJ148" s="3"/>
      <c r="BDK148" s="3"/>
      <c r="BDL148" s="3"/>
      <c r="BDM148" s="3"/>
      <c r="BDN148" s="3"/>
      <c r="BDO148" s="3"/>
      <c r="BDP148" s="3"/>
      <c r="BDQ148" s="3"/>
      <c r="BDR148" s="3"/>
      <c r="BDS148" s="3"/>
      <c r="BDT148" s="3"/>
      <c r="BDU148" s="3"/>
      <c r="BDV148" s="3"/>
      <c r="BDW148" s="3"/>
      <c r="BDX148" s="3"/>
      <c r="BDY148" s="3"/>
      <c r="BDZ148" s="3"/>
      <c r="BEA148" s="3"/>
      <c r="BEB148" s="3"/>
      <c r="BEC148" s="3"/>
      <c r="BED148" s="3"/>
      <c r="BEE148" s="3"/>
      <c r="BEF148" s="3"/>
      <c r="BEG148" s="3"/>
      <c r="BEH148" s="3"/>
      <c r="BEI148" s="3"/>
      <c r="BEJ148" s="3"/>
      <c r="BEK148" s="3"/>
      <c r="BEL148" s="3"/>
      <c r="BEM148" s="3"/>
      <c r="BEN148" s="3"/>
      <c r="BEO148" s="3"/>
      <c r="BEP148" s="3"/>
      <c r="BEQ148" s="3"/>
      <c r="BER148" s="3"/>
      <c r="BES148" s="3"/>
      <c r="BET148" s="3"/>
      <c r="BEU148" s="3"/>
      <c r="BEV148" s="3"/>
      <c r="BEW148" s="3"/>
      <c r="BEX148" s="3"/>
      <c r="BEY148" s="3"/>
      <c r="BEZ148" s="3"/>
      <c r="BFA148" s="3"/>
      <c r="BFB148" s="3"/>
      <c r="BFC148" s="3"/>
      <c r="BFD148" s="3"/>
      <c r="BFE148" s="3"/>
      <c r="BFF148" s="3"/>
      <c r="BFG148" s="3"/>
      <c r="BFH148" s="3"/>
      <c r="BFI148" s="3"/>
      <c r="BFJ148" s="3"/>
      <c r="BFK148" s="3"/>
      <c r="BFL148" s="3"/>
      <c r="BFM148" s="3"/>
      <c r="BFN148" s="3"/>
      <c r="BFO148" s="3"/>
      <c r="BFP148" s="3"/>
      <c r="BFQ148" s="3"/>
      <c r="BFR148" s="3"/>
      <c r="BFS148" s="3"/>
      <c r="BFT148" s="3"/>
      <c r="BFU148" s="3"/>
      <c r="BFV148" s="3"/>
      <c r="BFW148" s="3"/>
      <c r="BFX148" s="3"/>
      <c r="BFY148" s="3"/>
      <c r="BFZ148" s="3"/>
      <c r="BGA148" s="3"/>
      <c r="BGB148" s="3"/>
      <c r="BGC148" s="3"/>
      <c r="BGD148" s="3"/>
      <c r="BGE148" s="3"/>
      <c r="BGF148" s="3"/>
      <c r="BGG148" s="3"/>
      <c r="BGH148" s="3"/>
      <c r="BGI148" s="3"/>
      <c r="BGJ148" s="3"/>
      <c r="BGK148" s="3"/>
      <c r="BGL148" s="3"/>
      <c r="BGM148" s="3"/>
      <c r="BGN148" s="3"/>
      <c r="BGO148" s="3"/>
      <c r="BGP148" s="3"/>
      <c r="BGQ148" s="3"/>
      <c r="BGR148" s="3"/>
      <c r="BGS148" s="3"/>
      <c r="BGT148" s="3"/>
      <c r="BGU148" s="3"/>
      <c r="BGV148" s="3"/>
      <c r="BGW148" s="3"/>
      <c r="BGX148" s="3"/>
      <c r="BGY148" s="3"/>
      <c r="BGZ148" s="3"/>
      <c r="BHA148" s="3"/>
      <c r="BHB148" s="3"/>
      <c r="BHC148" s="3"/>
      <c r="BHD148" s="3"/>
      <c r="BHE148" s="3"/>
      <c r="BHF148" s="3"/>
      <c r="BHG148" s="3"/>
      <c r="BHH148" s="3"/>
      <c r="BHI148" s="3"/>
      <c r="BHJ148" s="3"/>
      <c r="BHK148" s="3"/>
      <c r="BHL148" s="3"/>
      <c r="BHM148" s="3"/>
      <c r="BHN148" s="3"/>
      <c r="BHO148" s="3"/>
      <c r="BHP148" s="3"/>
      <c r="BHQ148" s="3"/>
      <c r="BHR148" s="3"/>
      <c r="BHS148" s="3"/>
      <c r="BHT148" s="3"/>
      <c r="BHU148" s="3"/>
      <c r="BHV148" s="3"/>
      <c r="BHW148" s="3"/>
      <c r="BHX148" s="3"/>
      <c r="BHY148" s="3"/>
      <c r="BHZ148" s="3"/>
      <c r="BIA148" s="3"/>
      <c r="BIB148" s="3"/>
      <c r="BIC148" s="3"/>
      <c r="BID148" s="3"/>
      <c r="BIE148" s="3"/>
      <c r="BIF148" s="3"/>
      <c r="BIG148" s="3"/>
      <c r="BIH148" s="3"/>
      <c r="BII148" s="3"/>
      <c r="BIJ148" s="3"/>
      <c r="BIK148" s="3"/>
      <c r="BIL148" s="3"/>
      <c r="BIM148" s="3"/>
      <c r="BIN148" s="3"/>
      <c r="BIO148" s="3"/>
      <c r="BIP148" s="3"/>
      <c r="BIQ148" s="3"/>
      <c r="BIR148" s="3"/>
      <c r="BIS148" s="3"/>
      <c r="BIT148" s="3"/>
      <c r="BIU148" s="3"/>
      <c r="BIV148" s="3"/>
      <c r="BIW148" s="3"/>
      <c r="BIX148" s="3"/>
      <c r="BIY148" s="3"/>
      <c r="BIZ148" s="3"/>
      <c r="BJA148" s="3"/>
      <c r="BJB148" s="3"/>
      <c r="BJC148" s="3"/>
      <c r="BJD148" s="3"/>
      <c r="BJE148" s="3"/>
      <c r="BJF148" s="3"/>
      <c r="BJG148" s="3"/>
      <c r="BJH148" s="3"/>
      <c r="BJI148" s="3"/>
      <c r="BJJ148" s="3"/>
      <c r="BJK148" s="3"/>
      <c r="BJL148" s="3"/>
      <c r="BJM148" s="3"/>
      <c r="BJN148" s="3"/>
      <c r="BJO148" s="3"/>
      <c r="BJP148" s="3"/>
      <c r="BJQ148" s="3"/>
      <c r="BJR148" s="3"/>
      <c r="BJS148" s="3"/>
      <c r="BJT148" s="3"/>
      <c r="BJU148" s="3"/>
      <c r="BJV148" s="3"/>
      <c r="BJW148" s="3"/>
      <c r="BJX148" s="3"/>
      <c r="BJY148" s="3"/>
      <c r="BJZ148" s="3"/>
      <c r="BKA148" s="3"/>
      <c r="BKB148" s="3"/>
      <c r="BKC148" s="3"/>
      <c r="BKD148" s="3"/>
      <c r="BKE148" s="3"/>
      <c r="BKF148" s="3"/>
      <c r="BKG148" s="3"/>
      <c r="BKH148" s="3"/>
      <c r="BKI148" s="3"/>
      <c r="BKJ148" s="3"/>
      <c r="BKK148" s="3"/>
      <c r="BKL148" s="3"/>
      <c r="BKM148" s="3"/>
      <c r="BKN148" s="3"/>
      <c r="BKO148" s="3"/>
      <c r="BKP148" s="3"/>
      <c r="BKQ148" s="3"/>
      <c r="BKR148" s="3"/>
      <c r="BKS148" s="3"/>
      <c r="BKT148" s="3"/>
      <c r="BKU148" s="3"/>
      <c r="BKV148" s="3"/>
      <c r="BKW148" s="3"/>
      <c r="BKX148" s="3"/>
      <c r="BKY148" s="3"/>
      <c r="BKZ148" s="3"/>
      <c r="BLA148" s="3"/>
      <c r="BLB148" s="3"/>
      <c r="BLC148" s="3"/>
      <c r="BLD148" s="3"/>
      <c r="BLE148" s="3"/>
      <c r="BLF148" s="3"/>
      <c r="BLG148" s="3"/>
      <c r="BLH148" s="3"/>
      <c r="BLI148" s="3"/>
      <c r="BLJ148" s="3"/>
      <c r="BLK148" s="3"/>
      <c r="BLL148" s="3"/>
      <c r="BLM148" s="3"/>
      <c r="BLN148" s="3"/>
      <c r="BLO148" s="3"/>
      <c r="BLP148" s="3"/>
      <c r="BLQ148" s="3"/>
      <c r="BLR148" s="3"/>
      <c r="BLS148" s="3"/>
      <c r="BLT148" s="3"/>
      <c r="BLU148" s="3"/>
      <c r="BLV148" s="3"/>
      <c r="BLW148" s="3"/>
      <c r="BLX148" s="3"/>
      <c r="BLY148" s="3"/>
      <c r="BLZ148" s="3"/>
      <c r="BMA148" s="3"/>
      <c r="BMB148" s="3"/>
      <c r="BMC148" s="3"/>
      <c r="BMD148" s="3"/>
      <c r="BME148" s="3"/>
      <c r="BMF148" s="3"/>
      <c r="BMG148" s="3"/>
      <c r="BMH148" s="3"/>
      <c r="BMI148" s="3"/>
      <c r="BMJ148" s="3"/>
      <c r="BMK148" s="3"/>
      <c r="BML148" s="3"/>
      <c r="BMM148" s="3"/>
      <c r="BMN148" s="3"/>
      <c r="BMO148" s="3"/>
      <c r="BMP148" s="3"/>
      <c r="BMQ148" s="3"/>
      <c r="BMR148" s="3"/>
      <c r="BMS148" s="3"/>
      <c r="BMT148" s="3"/>
      <c r="BMU148" s="3"/>
      <c r="BMV148" s="3"/>
      <c r="BMW148" s="3"/>
      <c r="BMX148" s="3"/>
      <c r="BMY148" s="3"/>
      <c r="BMZ148" s="3"/>
      <c r="BNA148" s="3"/>
      <c r="BNB148" s="3"/>
      <c r="BNC148" s="3"/>
      <c r="BND148" s="3"/>
      <c r="BNE148" s="3"/>
      <c r="BNF148" s="3"/>
      <c r="BNG148" s="3"/>
      <c r="BNH148" s="3"/>
      <c r="BNI148" s="3"/>
      <c r="BNJ148" s="3"/>
      <c r="BNK148" s="3"/>
      <c r="BNL148" s="3"/>
      <c r="BNM148" s="3"/>
      <c r="BNN148" s="3"/>
      <c r="BNO148" s="3"/>
      <c r="BNP148" s="3"/>
      <c r="BNQ148" s="3"/>
      <c r="BNR148" s="3"/>
      <c r="BNS148" s="3"/>
      <c r="BNT148" s="3"/>
      <c r="BNU148" s="3"/>
      <c r="BNV148" s="3"/>
      <c r="BNW148" s="3"/>
      <c r="BNX148" s="3"/>
      <c r="BNY148" s="3"/>
      <c r="BNZ148" s="3"/>
      <c r="BOA148" s="3"/>
      <c r="BOB148" s="3"/>
      <c r="BOC148" s="3"/>
      <c r="BOD148" s="3"/>
      <c r="BOE148" s="3"/>
      <c r="BOF148" s="3"/>
      <c r="BOG148" s="3"/>
      <c r="BOH148" s="3"/>
      <c r="BOI148" s="3"/>
      <c r="BOJ148" s="3"/>
      <c r="BOK148" s="3"/>
      <c r="BOL148" s="3"/>
      <c r="BOM148" s="3"/>
      <c r="BON148" s="3"/>
      <c r="BOO148" s="3"/>
      <c r="BOP148" s="3"/>
      <c r="BOQ148" s="3"/>
      <c r="BOR148" s="3"/>
      <c r="BOS148" s="3"/>
      <c r="BOT148" s="3"/>
      <c r="BOU148" s="3"/>
      <c r="BOV148" s="3"/>
      <c r="BOW148" s="3"/>
      <c r="BOX148" s="3"/>
      <c r="BOY148" s="3"/>
      <c r="BOZ148" s="3"/>
      <c r="BPA148" s="3"/>
      <c r="BPB148" s="3"/>
      <c r="BPC148" s="3"/>
      <c r="BPD148" s="3"/>
      <c r="BPE148" s="3"/>
      <c r="BPF148" s="3"/>
      <c r="BPG148" s="3"/>
      <c r="BPH148" s="3"/>
      <c r="BPI148" s="3"/>
      <c r="BPJ148" s="3"/>
      <c r="BPK148" s="3"/>
      <c r="BPL148" s="3"/>
      <c r="BPM148" s="3"/>
      <c r="BPN148" s="3"/>
      <c r="BPO148" s="3"/>
      <c r="BPP148" s="3"/>
      <c r="BPQ148" s="3"/>
      <c r="BPR148" s="3"/>
      <c r="BPS148" s="3"/>
      <c r="BPT148" s="3"/>
      <c r="BPU148" s="3"/>
      <c r="BPV148" s="3"/>
      <c r="BPW148" s="3"/>
      <c r="BPX148" s="3"/>
      <c r="BPY148" s="3"/>
      <c r="BPZ148" s="3"/>
      <c r="BQA148" s="3"/>
      <c r="BQB148" s="3"/>
      <c r="BQC148" s="3"/>
      <c r="BQD148" s="3"/>
      <c r="BQE148" s="3"/>
      <c r="BQF148" s="3"/>
      <c r="BQG148" s="3"/>
      <c r="BQH148" s="3"/>
      <c r="BQI148" s="3"/>
      <c r="BQJ148" s="3"/>
      <c r="BQK148" s="3"/>
      <c r="BQL148" s="3"/>
      <c r="BQM148" s="3"/>
      <c r="BQN148" s="3"/>
      <c r="BQO148" s="3"/>
      <c r="BQP148" s="3"/>
      <c r="BQQ148" s="3"/>
      <c r="BQR148" s="3"/>
      <c r="BQS148" s="3"/>
      <c r="BQT148" s="3"/>
      <c r="BQU148" s="3"/>
      <c r="BQV148" s="3"/>
      <c r="BQW148" s="3"/>
      <c r="BQX148" s="3"/>
      <c r="BQY148" s="3"/>
      <c r="BQZ148" s="3"/>
      <c r="BRA148" s="3"/>
      <c r="BRB148" s="3"/>
      <c r="BRC148" s="3"/>
      <c r="BRD148" s="3"/>
      <c r="BRE148" s="3"/>
      <c r="BRF148" s="3"/>
      <c r="BRG148" s="3"/>
      <c r="BRH148" s="3"/>
      <c r="BRI148" s="3"/>
      <c r="BRJ148" s="3"/>
      <c r="BRK148" s="3"/>
      <c r="BRL148" s="3"/>
      <c r="BRM148" s="3"/>
      <c r="BRN148" s="3"/>
      <c r="BRO148" s="3"/>
      <c r="BRP148" s="3"/>
      <c r="BRQ148" s="3"/>
      <c r="BRR148" s="3"/>
      <c r="BRS148" s="3"/>
      <c r="BRT148" s="3"/>
      <c r="BRU148" s="3"/>
      <c r="BRV148" s="3"/>
      <c r="BRW148" s="3"/>
      <c r="BRX148" s="3"/>
      <c r="BRY148" s="3"/>
      <c r="BRZ148" s="3"/>
      <c r="BSA148" s="3"/>
      <c r="BSB148" s="3"/>
      <c r="BSC148" s="3"/>
      <c r="BSD148" s="3"/>
      <c r="BSE148" s="3"/>
      <c r="BSF148" s="3"/>
      <c r="BSG148" s="3"/>
      <c r="BSH148" s="3"/>
      <c r="BSI148" s="3"/>
      <c r="BSJ148" s="3"/>
      <c r="BSK148" s="3"/>
      <c r="BSL148" s="3"/>
      <c r="BSM148" s="3"/>
      <c r="BSN148" s="3"/>
      <c r="BSO148" s="3"/>
      <c r="BSP148" s="3"/>
      <c r="BSQ148" s="3"/>
      <c r="BSR148" s="3"/>
      <c r="BSS148" s="3"/>
      <c r="BST148" s="3"/>
      <c r="BSU148" s="3"/>
      <c r="BSV148" s="3"/>
      <c r="BSW148" s="3"/>
      <c r="BSX148" s="3"/>
      <c r="BSY148" s="3"/>
      <c r="BSZ148" s="3"/>
      <c r="BTA148" s="3"/>
      <c r="BTB148" s="3"/>
      <c r="BTC148" s="3"/>
      <c r="BTD148" s="3"/>
      <c r="BTE148" s="3"/>
      <c r="BTF148" s="3"/>
      <c r="BTG148" s="3"/>
      <c r="BTH148" s="3"/>
      <c r="BTI148" s="3"/>
      <c r="BTJ148" s="3"/>
      <c r="BTK148" s="3"/>
      <c r="BTL148" s="3"/>
      <c r="BTM148" s="3"/>
      <c r="BTN148" s="3"/>
      <c r="BTO148" s="3"/>
      <c r="BTP148" s="3"/>
      <c r="BTQ148" s="3"/>
      <c r="BTR148" s="3"/>
      <c r="BTS148" s="3"/>
      <c r="BTT148" s="3"/>
      <c r="BTU148" s="3"/>
      <c r="BTV148" s="3"/>
      <c r="BTW148" s="3"/>
      <c r="BTX148" s="3"/>
      <c r="BTY148" s="3"/>
      <c r="BTZ148" s="3"/>
      <c r="BUA148" s="3"/>
      <c r="BUB148" s="3"/>
      <c r="BUC148" s="3"/>
      <c r="BUD148" s="3"/>
      <c r="BUE148" s="3"/>
      <c r="BUF148" s="3"/>
      <c r="BUG148" s="3"/>
      <c r="BUH148" s="3"/>
      <c r="BUI148" s="3"/>
      <c r="BUJ148" s="3"/>
      <c r="BUK148" s="3"/>
      <c r="BUL148" s="3"/>
      <c r="BUM148" s="3"/>
      <c r="BUN148" s="3"/>
      <c r="BUO148" s="3"/>
      <c r="BUP148" s="3"/>
      <c r="BUQ148" s="3"/>
      <c r="BUR148" s="3"/>
      <c r="BUS148" s="3"/>
      <c r="BUT148" s="3"/>
      <c r="BUU148" s="3"/>
      <c r="BUV148" s="3"/>
      <c r="BUW148" s="3"/>
      <c r="BUX148" s="3"/>
      <c r="BUY148" s="3"/>
      <c r="BUZ148" s="3"/>
      <c r="BVA148" s="3"/>
      <c r="BVB148" s="3"/>
      <c r="BVC148" s="3"/>
      <c r="BVD148" s="3"/>
      <c r="BVE148" s="3"/>
      <c r="BVF148" s="3"/>
      <c r="BVG148" s="3"/>
      <c r="BVH148" s="3"/>
      <c r="BVI148" s="3"/>
      <c r="BVJ148" s="3"/>
      <c r="BVK148" s="3"/>
      <c r="BVL148" s="3"/>
      <c r="BVM148" s="3"/>
      <c r="BVN148" s="3"/>
      <c r="BVO148" s="3"/>
      <c r="BVP148" s="3"/>
      <c r="BVQ148" s="3"/>
      <c r="BVR148" s="3"/>
      <c r="BVS148" s="3"/>
      <c r="BVT148" s="3"/>
      <c r="BVU148" s="3"/>
      <c r="BVV148" s="3"/>
      <c r="BVW148" s="3"/>
      <c r="BVX148" s="3"/>
      <c r="BVY148" s="3"/>
      <c r="BVZ148" s="3"/>
      <c r="BWA148" s="3"/>
      <c r="BWB148" s="3"/>
      <c r="BWC148" s="3"/>
      <c r="BWD148" s="3"/>
      <c r="BWE148" s="3"/>
      <c r="BWF148" s="3"/>
      <c r="BWG148" s="3"/>
      <c r="BWH148" s="3"/>
      <c r="BWI148" s="3"/>
      <c r="BWJ148" s="3"/>
      <c r="BWK148" s="3"/>
      <c r="BWL148" s="3"/>
      <c r="BWM148" s="3"/>
      <c r="BWN148" s="3"/>
      <c r="BWO148" s="3"/>
      <c r="BWP148" s="3"/>
      <c r="BWQ148" s="3"/>
      <c r="BWR148" s="3"/>
      <c r="BWS148" s="3"/>
      <c r="BWT148" s="3"/>
      <c r="BWU148" s="3"/>
      <c r="BWV148" s="3"/>
      <c r="BWW148" s="3"/>
      <c r="BWX148" s="3"/>
      <c r="BWY148" s="3"/>
      <c r="BWZ148" s="3"/>
      <c r="BXA148" s="3"/>
      <c r="BXB148" s="3"/>
      <c r="BXC148" s="3"/>
      <c r="BXD148" s="3"/>
      <c r="BXE148" s="3"/>
      <c r="BXF148" s="3"/>
      <c r="BXG148" s="3"/>
      <c r="BXH148" s="3"/>
      <c r="BXI148" s="3"/>
      <c r="BXJ148" s="3"/>
      <c r="BXK148" s="3"/>
      <c r="BXL148" s="3"/>
      <c r="BXM148" s="3"/>
      <c r="BXN148" s="3"/>
      <c r="BXO148" s="3"/>
      <c r="BXP148" s="3"/>
      <c r="BXQ148" s="3"/>
      <c r="BXR148" s="3"/>
      <c r="BXS148" s="3"/>
      <c r="BXT148" s="3"/>
      <c r="BXU148" s="3"/>
      <c r="BXV148" s="3"/>
      <c r="BXW148" s="3"/>
      <c r="BXX148" s="3"/>
      <c r="BXY148" s="3"/>
      <c r="BXZ148" s="3"/>
      <c r="BYA148" s="3"/>
      <c r="BYB148" s="3"/>
      <c r="BYC148" s="3"/>
      <c r="BYD148" s="3"/>
      <c r="BYE148" s="3"/>
      <c r="BYF148" s="3"/>
      <c r="BYG148" s="3"/>
      <c r="BYH148" s="3"/>
      <c r="BYI148" s="3"/>
      <c r="BYJ148" s="3"/>
      <c r="BYK148" s="3"/>
      <c r="BYL148" s="3"/>
      <c r="BYM148" s="3"/>
      <c r="BYN148" s="3"/>
      <c r="BYO148" s="3"/>
      <c r="BYP148" s="3"/>
      <c r="BYQ148" s="3"/>
      <c r="BYR148" s="3"/>
      <c r="BYS148" s="3"/>
      <c r="BYT148" s="3"/>
      <c r="BYU148" s="3"/>
      <c r="BYV148" s="3"/>
      <c r="BYW148" s="3"/>
      <c r="BYX148" s="3"/>
      <c r="BYY148" s="3"/>
      <c r="BYZ148" s="3"/>
      <c r="BZA148" s="3"/>
      <c r="BZB148" s="3"/>
      <c r="BZC148" s="3"/>
      <c r="BZD148" s="3"/>
      <c r="BZE148" s="3"/>
      <c r="BZF148" s="3"/>
      <c r="BZG148" s="3"/>
      <c r="BZH148" s="3"/>
      <c r="BZI148" s="3"/>
      <c r="BZJ148" s="3"/>
      <c r="BZK148" s="3"/>
      <c r="BZL148" s="3"/>
      <c r="BZM148" s="3"/>
      <c r="BZN148" s="3"/>
      <c r="BZO148" s="3"/>
      <c r="BZP148" s="3"/>
      <c r="BZQ148" s="3"/>
      <c r="BZR148" s="3"/>
      <c r="BZS148" s="3"/>
      <c r="BZT148" s="3"/>
      <c r="BZU148" s="3"/>
      <c r="BZV148" s="3"/>
      <c r="BZW148" s="3"/>
      <c r="BZX148" s="3"/>
      <c r="BZY148" s="3"/>
      <c r="BZZ148" s="3"/>
      <c r="CAA148" s="3"/>
      <c r="CAB148" s="3"/>
      <c r="CAC148" s="3"/>
      <c r="CAD148" s="3"/>
      <c r="CAE148" s="3"/>
      <c r="CAF148" s="3"/>
      <c r="CAG148" s="3"/>
      <c r="CAH148" s="3"/>
      <c r="CAI148" s="3"/>
      <c r="CAJ148" s="3"/>
      <c r="CAK148" s="3"/>
      <c r="CAL148" s="3"/>
      <c r="CAM148" s="3"/>
      <c r="CAN148" s="3"/>
      <c r="CAO148" s="3"/>
      <c r="CAP148" s="3"/>
      <c r="CAQ148" s="3"/>
      <c r="CAR148" s="3"/>
      <c r="CAS148" s="3"/>
      <c r="CAT148" s="3"/>
      <c r="CAU148" s="3"/>
      <c r="CAV148" s="3"/>
      <c r="CAW148" s="3"/>
      <c r="CAX148" s="3"/>
      <c r="CAY148" s="3"/>
      <c r="CAZ148" s="3"/>
      <c r="CBA148" s="3"/>
      <c r="CBB148" s="3"/>
      <c r="CBC148" s="3"/>
      <c r="CBD148" s="3"/>
      <c r="CBE148" s="3"/>
      <c r="CBF148" s="3"/>
      <c r="CBG148" s="3"/>
      <c r="CBH148" s="3"/>
      <c r="CBI148" s="3"/>
      <c r="CBJ148" s="3"/>
      <c r="CBK148" s="3"/>
      <c r="CBL148" s="3"/>
      <c r="CBM148" s="3"/>
      <c r="CBN148" s="3"/>
      <c r="CBO148" s="3"/>
      <c r="CBP148" s="3"/>
      <c r="CBQ148" s="3"/>
      <c r="CBR148" s="3"/>
      <c r="CBS148" s="3"/>
      <c r="CBT148" s="3"/>
      <c r="CBU148" s="3"/>
      <c r="CBV148" s="3"/>
      <c r="CBW148" s="3"/>
      <c r="CBX148" s="3"/>
      <c r="CBY148" s="3"/>
      <c r="CBZ148" s="3"/>
      <c r="CCA148" s="3"/>
      <c r="CCB148" s="3"/>
      <c r="CCC148" s="3"/>
      <c r="CCD148" s="3"/>
      <c r="CCE148" s="3"/>
      <c r="CCF148" s="3"/>
      <c r="CCG148" s="3"/>
      <c r="CCH148" s="3"/>
      <c r="CCI148" s="3"/>
      <c r="CCJ148" s="3"/>
      <c r="CCK148" s="3"/>
      <c r="CCL148" s="3"/>
      <c r="CCM148" s="3"/>
      <c r="CCN148" s="3"/>
      <c r="CCO148" s="3"/>
      <c r="CCP148" s="3"/>
      <c r="CCQ148" s="3"/>
      <c r="CCR148" s="3"/>
      <c r="CCS148" s="3"/>
      <c r="CCT148" s="3"/>
      <c r="CCU148" s="3"/>
      <c r="CCV148" s="3"/>
      <c r="CCW148" s="3"/>
      <c r="CCX148" s="3"/>
      <c r="CCY148" s="3"/>
      <c r="CCZ148" s="3"/>
      <c r="CDA148" s="3"/>
      <c r="CDB148" s="3"/>
      <c r="CDC148" s="3"/>
      <c r="CDD148" s="3"/>
      <c r="CDE148" s="3"/>
      <c r="CDF148" s="3"/>
      <c r="CDG148" s="3"/>
      <c r="CDH148" s="3"/>
      <c r="CDI148" s="3"/>
      <c r="CDJ148" s="3"/>
      <c r="CDK148" s="3"/>
      <c r="CDL148" s="3"/>
      <c r="CDM148" s="3"/>
      <c r="CDN148" s="3"/>
      <c r="CDO148" s="3"/>
      <c r="CDP148" s="3"/>
      <c r="CDQ148" s="3"/>
      <c r="CDR148" s="3"/>
      <c r="CDS148" s="3"/>
      <c r="CDT148" s="3"/>
      <c r="CDU148" s="3"/>
      <c r="CDV148" s="3"/>
      <c r="CDW148" s="3"/>
      <c r="CDX148" s="3"/>
      <c r="CDY148" s="3"/>
      <c r="CDZ148" s="3"/>
      <c r="CEA148" s="3"/>
      <c r="CEB148" s="3"/>
      <c r="CEC148" s="3"/>
      <c r="CED148" s="3"/>
      <c r="CEE148" s="3"/>
      <c r="CEF148" s="3"/>
      <c r="CEG148" s="3"/>
      <c r="CEH148" s="3"/>
      <c r="CEI148" s="3"/>
      <c r="CEJ148" s="3"/>
      <c r="CEK148" s="3"/>
      <c r="CEL148" s="3"/>
      <c r="CEM148" s="3"/>
      <c r="CEN148" s="3"/>
      <c r="CEO148" s="3"/>
      <c r="CEP148" s="3"/>
      <c r="CEQ148" s="3"/>
      <c r="CER148" s="3"/>
      <c r="CES148" s="3"/>
      <c r="CET148" s="3"/>
      <c r="CEU148" s="3"/>
      <c r="CEV148" s="3"/>
      <c r="CEW148" s="3"/>
      <c r="CEX148" s="3"/>
      <c r="CEY148" s="3"/>
      <c r="CEZ148" s="3"/>
      <c r="CFA148" s="3"/>
      <c r="CFB148" s="3"/>
      <c r="CFC148" s="3"/>
      <c r="CFD148" s="3"/>
      <c r="CFE148" s="3"/>
      <c r="CFF148" s="3"/>
      <c r="CFG148" s="3"/>
      <c r="CFH148" s="3"/>
      <c r="CFI148" s="3"/>
      <c r="CFJ148" s="3"/>
      <c r="CFK148" s="3"/>
      <c r="CFL148" s="3"/>
      <c r="CFM148" s="3"/>
      <c r="CFN148" s="3"/>
      <c r="CFO148" s="3"/>
      <c r="CFP148" s="3"/>
      <c r="CFQ148" s="3"/>
      <c r="CFR148" s="3"/>
      <c r="CFS148" s="3"/>
      <c r="CFT148" s="3"/>
      <c r="CFU148" s="3"/>
      <c r="CFV148" s="3"/>
      <c r="CFW148" s="3"/>
      <c r="CFX148" s="3"/>
      <c r="CFY148" s="3"/>
      <c r="CFZ148" s="3"/>
      <c r="CGA148" s="3"/>
      <c r="CGB148" s="3"/>
      <c r="CGC148" s="3"/>
      <c r="CGD148" s="3"/>
      <c r="CGE148" s="3"/>
      <c r="CGF148" s="3"/>
      <c r="CGG148" s="3"/>
      <c r="CGH148" s="3"/>
      <c r="CGI148" s="3"/>
      <c r="CGJ148" s="3"/>
      <c r="CGK148" s="3"/>
      <c r="CGL148" s="3"/>
      <c r="CGM148" s="3"/>
      <c r="CGN148" s="3"/>
      <c r="CGO148" s="3"/>
      <c r="CGP148" s="3"/>
      <c r="CGQ148" s="3"/>
      <c r="CGR148" s="3"/>
      <c r="CGS148" s="3"/>
      <c r="CGT148" s="3"/>
      <c r="CGU148" s="3"/>
      <c r="CGV148" s="3"/>
      <c r="CGW148" s="3"/>
      <c r="CGX148" s="3"/>
      <c r="CGY148" s="3"/>
      <c r="CGZ148" s="3"/>
      <c r="CHA148" s="3"/>
      <c r="CHB148" s="3"/>
      <c r="CHC148" s="3"/>
      <c r="CHD148" s="3"/>
      <c r="CHE148" s="3"/>
      <c r="CHF148" s="3"/>
      <c r="CHG148" s="3"/>
      <c r="CHH148" s="3"/>
      <c r="CHI148" s="3"/>
      <c r="CHJ148" s="3"/>
      <c r="CHK148" s="3"/>
      <c r="CHL148" s="3"/>
      <c r="CHM148" s="3"/>
      <c r="CHN148" s="3"/>
      <c r="CHO148" s="3"/>
      <c r="CHP148" s="3"/>
      <c r="CHQ148" s="3"/>
      <c r="CHR148" s="3"/>
      <c r="CHS148" s="3"/>
      <c r="CHT148" s="3"/>
      <c r="CHU148" s="3"/>
      <c r="CHV148" s="3"/>
      <c r="CHW148" s="3"/>
      <c r="CHX148" s="3"/>
      <c r="CHY148" s="3"/>
      <c r="CHZ148" s="3"/>
      <c r="CIA148" s="3"/>
      <c r="CIB148" s="3"/>
      <c r="CIC148" s="3"/>
      <c r="CID148" s="3"/>
      <c r="CIE148" s="3"/>
      <c r="CIF148" s="3"/>
      <c r="CIG148" s="3"/>
      <c r="CIH148" s="3"/>
      <c r="CII148" s="3"/>
      <c r="CIJ148" s="3"/>
      <c r="CIK148" s="3"/>
      <c r="CIL148" s="3"/>
      <c r="CIM148" s="3"/>
      <c r="CIN148" s="3"/>
      <c r="CIO148" s="3"/>
      <c r="CIP148" s="3"/>
      <c r="CIQ148" s="3"/>
      <c r="CIR148" s="3"/>
      <c r="CIS148" s="3"/>
      <c r="CIT148" s="3"/>
      <c r="CIU148" s="3"/>
      <c r="CIV148" s="3"/>
      <c r="CIW148" s="3"/>
      <c r="CIX148" s="3"/>
      <c r="CIY148" s="3"/>
      <c r="CIZ148" s="3"/>
      <c r="CJA148" s="3"/>
      <c r="CJB148" s="3"/>
      <c r="CJC148" s="3"/>
      <c r="CJD148" s="3"/>
      <c r="CJE148" s="3"/>
      <c r="CJF148" s="3"/>
      <c r="CJG148" s="3"/>
      <c r="CJH148" s="3"/>
      <c r="CJI148" s="3"/>
      <c r="CJJ148" s="3"/>
      <c r="CJK148" s="3"/>
      <c r="CJL148" s="3"/>
      <c r="CJM148" s="3"/>
      <c r="CJN148" s="3"/>
      <c r="CJO148" s="3"/>
      <c r="CJP148" s="3"/>
      <c r="CJQ148" s="3"/>
      <c r="CJR148" s="3"/>
      <c r="CJS148" s="3"/>
      <c r="CJT148" s="3"/>
      <c r="CJU148" s="3"/>
      <c r="CJV148" s="3"/>
      <c r="CJW148" s="3"/>
      <c r="CJX148" s="3"/>
      <c r="CJY148" s="3"/>
      <c r="CJZ148" s="3"/>
      <c r="CKA148" s="3"/>
      <c r="CKB148" s="3"/>
      <c r="CKC148" s="3"/>
      <c r="CKD148" s="3"/>
      <c r="CKE148" s="3"/>
      <c r="CKF148" s="3"/>
      <c r="CKG148" s="3"/>
      <c r="CKH148" s="3"/>
      <c r="CKI148" s="3"/>
      <c r="CKJ148" s="3"/>
      <c r="CKK148" s="3"/>
      <c r="CKL148" s="3"/>
      <c r="CKM148" s="3"/>
      <c r="CKN148" s="3"/>
      <c r="CKO148" s="3"/>
      <c r="CKP148" s="3"/>
      <c r="CKQ148" s="3"/>
      <c r="CKR148" s="3"/>
      <c r="CKS148" s="3"/>
      <c r="CKT148" s="3"/>
      <c r="CKU148" s="3"/>
      <c r="CKV148" s="3"/>
      <c r="CKW148" s="3"/>
      <c r="CKX148" s="3"/>
      <c r="CKY148" s="3"/>
      <c r="CKZ148" s="3"/>
      <c r="CLA148" s="3"/>
      <c r="CLB148" s="3"/>
      <c r="CLC148" s="3"/>
      <c r="CLD148" s="3"/>
      <c r="CLE148" s="3"/>
      <c r="CLF148" s="3"/>
      <c r="CLG148" s="3"/>
      <c r="CLH148" s="3"/>
      <c r="CLI148" s="3"/>
      <c r="CLJ148" s="3"/>
      <c r="CLK148" s="3"/>
      <c r="CLL148" s="3"/>
      <c r="CLM148" s="3"/>
      <c r="CLN148" s="3"/>
      <c r="CLO148" s="3"/>
      <c r="CLP148" s="3"/>
      <c r="CLQ148" s="3"/>
      <c r="CLR148" s="3"/>
      <c r="CLS148" s="3"/>
      <c r="CLT148" s="3"/>
      <c r="CLU148" s="3"/>
      <c r="CLV148" s="3"/>
      <c r="CLW148" s="3"/>
      <c r="CLX148" s="3"/>
      <c r="CLY148" s="3"/>
      <c r="CLZ148" s="3"/>
      <c r="CMA148" s="3"/>
      <c r="CMB148" s="3"/>
      <c r="CMC148" s="3"/>
      <c r="CMD148" s="3"/>
      <c r="CME148" s="3"/>
      <c r="CMF148" s="3"/>
      <c r="CMG148" s="3"/>
      <c r="CMH148" s="3"/>
      <c r="CMI148" s="3"/>
      <c r="CMJ148" s="3"/>
      <c r="CMK148" s="3"/>
      <c r="CML148" s="3"/>
      <c r="CMM148" s="3"/>
      <c r="CMN148" s="3"/>
      <c r="CMO148" s="3"/>
      <c r="CMP148" s="3"/>
      <c r="CMQ148" s="3"/>
      <c r="CMR148" s="3"/>
      <c r="CMS148" s="3"/>
      <c r="CMT148" s="3"/>
      <c r="CMU148" s="3"/>
      <c r="CMV148" s="3"/>
      <c r="CMW148" s="3"/>
      <c r="CMX148" s="3"/>
      <c r="CMY148" s="3"/>
      <c r="CMZ148" s="3"/>
      <c r="CNA148" s="3"/>
      <c r="CNB148" s="3"/>
      <c r="CNC148" s="3"/>
      <c r="CND148" s="3"/>
      <c r="CNE148" s="3"/>
      <c r="CNF148" s="3"/>
      <c r="CNG148" s="3"/>
      <c r="CNH148" s="3"/>
      <c r="CNI148" s="3"/>
      <c r="CNJ148" s="3"/>
      <c r="CNK148" s="3"/>
      <c r="CNL148" s="3"/>
      <c r="CNM148" s="3"/>
      <c r="CNN148" s="3"/>
      <c r="CNO148" s="3"/>
      <c r="CNP148" s="3"/>
      <c r="CNQ148" s="3"/>
      <c r="CNR148" s="3"/>
      <c r="CNS148" s="3"/>
      <c r="CNT148" s="3"/>
      <c r="CNU148" s="3"/>
      <c r="CNV148" s="3"/>
      <c r="CNW148" s="3"/>
      <c r="CNX148" s="3"/>
      <c r="CNY148" s="3"/>
      <c r="CNZ148" s="3"/>
      <c r="COA148" s="3"/>
      <c r="COB148" s="3"/>
      <c r="COC148" s="3"/>
      <c r="COD148" s="3"/>
      <c r="COE148" s="3"/>
      <c r="COF148" s="3"/>
      <c r="COG148" s="3"/>
      <c r="COH148" s="3"/>
      <c r="COI148" s="3"/>
      <c r="COJ148" s="3"/>
      <c r="COK148" s="3"/>
      <c r="COL148" s="3"/>
      <c r="COM148" s="3"/>
      <c r="CON148" s="3"/>
      <c r="COO148" s="3"/>
      <c r="COP148" s="3"/>
      <c r="COQ148" s="3"/>
      <c r="COR148" s="3"/>
      <c r="COS148" s="3"/>
      <c r="COT148" s="3"/>
      <c r="COU148" s="3"/>
      <c r="COV148" s="3"/>
      <c r="COW148" s="3"/>
      <c r="COX148" s="3"/>
      <c r="COY148" s="3"/>
      <c r="COZ148" s="3"/>
      <c r="CPA148" s="3"/>
      <c r="CPB148" s="3"/>
      <c r="CPC148" s="3"/>
      <c r="CPD148" s="3"/>
      <c r="CPE148" s="3"/>
      <c r="CPF148" s="3"/>
      <c r="CPG148" s="3"/>
      <c r="CPH148" s="3"/>
      <c r="CPI148" s="3"/>
      <c r="CPJ148" s="3"/>
      <c r="CPK148" s="3"/>
      <c r="CPL148" s="3"/>
      <c r="CPM148" s="3"/>
      <c r="CPN148" s="3"/>
      <c r="CPO148" s="3"/>
      <c r="CPP148" s="3"/>
      <c r="CPQ148" s="3"/>
      <c r="CPR148" s="3"/>
      <c r="CPS148" s="3"/>
      <c r="CPT148" s="3"/>
      <c r="CPU148" s="3"/>
      <c r="CPV148" s="3"/>
      <c r="CPW148" s="3"/>
      <c r="CPX148" s="3"/>
      <c r="CPY148" s="3"/>
      <c r="CPZ148" s="3"/>
      <c r="CQA148" s="3"/>
      <c r="CQB148" s="3"/>
      <c r="CQC148" s="3"/>
      <c r="CQD148" s="3"/>
      <c r="CQE148" s="3"/>
      <c r="CQF148" s="3"/>
      <c r="CQG148" s="3"/>
      <c r="CQH148" s="3"/>
      <c r="CQI148" s="3"/>
      <c r="CQJ148" s="3"/>
      <c r="CQK148" s="3"/>
      <c r="CQL148" s="3"/>
      <c r="CQM148" s="3"/>
      <c r="CQN148" s="3"/>
      <c r="CQO148" s="3"/>
      <c r="CQP148" s="3"/>
      <c r="CQQ148" s="3"/>
      <c r="CQR148" s="3"/>
      <c r="CQS148" s="3"/>
      <c r="CQT148" s="3"/>
      <c r="CQU148" s="3"/>
      <c r="CQV148" s="3"/>
      <c r="CQW148" s="3"/>
      <c r="CQX148" s="3"/>
      <c r="CQY148" s="3"/>
      <c r="CQZ148" s="3"/>
      <c r="CRA148" s="3"/>
      <c r="CRB148" s="3"/>
      <c r="CRC148" s="3"/>
      <c r="CRD148" s="3"/>
      <c r="CRE148" s="3"/>
      <c r="CRF148" s="3"/>
      <c r="CRG148" s="3"/>
      <c r="CRH148" s="3"/>
      <c r="CRI148" s="3"/>
      <c r="CRJ148" s="3"/>
      <c r="CRK148" s="3"/>
      <c r="CRL148" s="3"/>
      <c r="CRM148" s="3"/>
      <c r="CRN148" s="3"/>
      <c r="CRO148" s="3"/>
      <c r="CRP148" s="3"/>
      <c r="CRQ148" s="3"/>
      <c r="CRR148" s="3"/>
      <c r="CRS148" s="3"/>
      <c r="CRT148" s="3"/>
      <c r="CRU148" s="3"/>
      <c r="CRV148" s="3"/>
      <c r="CRW148" s="3"/>
      <c r="CRX148" s="3"/>
      <c r="CRY148" s="3"/>
      <c r="CRZ148" s="3"/>
      <c r="CSA148" s="3"/>
      <c r="CSB148" s="3"/>
      <c r="CSC148" s="3"/>
      <c r="CSD148" s="3"/>
      <c r="CSE148" s="3"/>
      <c r="CSF148" s="3"/>
      <c r="CSG148" s="3"/>
      <c r="CSH148" s="3"/>
      <c r="CSI148" s="3"/>
      <c r="CSJ148" s="3"/>
      <c r="CSK148" s="3"/>
      <c r="CSL148" s="3"/>
      <c r="CSM148" s="3"/>
      <c r="CSN148" s="3"/>
      <c r="CSO148" s="3"/>
      <c r="CSP148" s="3"/>
      <c r="CSQ148" s="3"/>
      <c r="CSR148" s="3"/>
      <c r="CSS148" s="3"/>
      <c r="CST148" s="3"/>
      <c r="CSU148" s="3"/>
      <c r="CSV148" s="3"/>
      <c r="CSW148" s="3"/>
      <c r="CSX148" s="3"/>
      <c r="CSY148" s="3"/>
      <c r="CSZ148" s="3"/>
      <c r="CTA148" s="3"/>
      <c r="CTB148" s="3"/>
      <c r="CTC148" s="3"/>
      <c r="CTD148" s="3"/>
      <c r="CTE148" s="3"/>
      <c r="CTF148" s="3"/>
      <c r="CTG148" s="3"/>
      <c r="CTH148" s="3"/>
      <c r="CTI148" s="3"/>
      <c r="CTJ148" s="3"/>
      <c r="CTK148" s="3"/>
      <c r="CTL148" s="3"/>
      <c r="CTM148" s="3"/>
      <c r="CTN148" s="3"/>
      <c r="CTO148" s="3"/>
      <c r="CTP148" s="3"/>
      <c r="CTQ148" s="3"/>
      <c r="CTR148" s="3"/>
      <c r="CTS148" s="3"/>
      <c r="CTT148" s="3"/>
      <c r="CTU148" s="3"/>
      <c r="CTV148" s="3"/>
      <c r="CTW148" s="3"/>
      <c r="CTX148" s="3"/>
      <c r="CTY148" s="3"/>
      <c r="CTZ148" s="3"/>
      <c r="CUA148" s="3"/>
      <c r="CUB148" s="3"/>
      <c r="CUC148" s="3"/>
      <c r="CUD148" s="3"/>
      <c r="CUE148" s="3"/>
      <c r="CUF148" s="3"/>
      <c r="CUG148" s="3"/>
      <c r="CUH148" s="3"/>
      <c r="CUI148" s="3"/>
      <c r="CUJ148" s="3"/>
      <c r="CUK148" s="3"/>
      <c r="CUL148" s="3"/>
      <c r="CUM148" s="3"/>
      <c r="CUN148" s="3"/>
      <c r="CUO148" s="3"/>
      <c r="CUP148" s="3"/>
      <c r="CUQ148" s="3"/>
      <c r="CUR148" s="3"/>
      <c r="CUS148" s="3"/>
      <c r="CUT148" s="3"/>
      <c r="CUU148" s="3"/>
      <c r="CUV148" s="3"/>
      <c r="CUW148" s="3"/>
      <c r="CUX148" s="3"/>
      <c r="CUY148" s="3"/>
      <c r="CUZ148" s="3"/>
      <c r="CVA148" s="3"/>
      <c r="CVB148" s="3"/>
      <c r="CVC148" s="3"/>
      <c r="CVD148" s="3"/>
      <c r="CVE148" s="3"/>
      <c r="CVF148" s="3"/>
      <c r="CVG148" s="3"/>
      <c r="CVH148" s="3"/>
      <c r="CVI148" s="3"/>
      <c r="CVJ148" s="3"/>
      <c r="CVK148" s="3"/>
      <c r="CVL148" s="3"/>
      <c r="CVM148" s="3"/>
      <c r="CVN148" s="3"/>
      <c r="CVO148" s="3"/>
      <c r="CVP148" s="3"/>
      <c r="CVQ148" s="3"/>
      <c r="CVR148" s="3"/>
      <c r="CVS148" s="3"/>
      <c r="CVT148" s="3"/>
      <c r="CVU148" s="3"/>
      <c r="CVV148" s="3"/>
      <c r="CVW148" s="3"/>
      <c r="CVX148" s="3"/>
      <c r="CVY148" s="3"/>
      <c r="CVZ148" s="3"/>
      <c r="CWA148" s="3"/>
      <c r="CWB148" s="3"/>
      <c r="CWC148" s="3"/>
      <c r="CWD148" s="3"/>
      <c r="CWE148" s="3"/>
      <c r="CWF148" s="3"/>
      <c r="CWG148" s="3"/>
      <c r="CWH148" s="3"/>
      <c r="CWI148" s="3"/>
      <c r="CWJ148" s="3"/>
      <c r="CWK148" s="3"/>
      <c r="CWL148" s="3"/>
      <c r="CWM148" s="3"/>
      <c r="CWN148" s="3"/>
      <c r="CWO148" s="3"/>
      <c r="CWP148" s="3"/>
      <c r="CWQ148" s="3"/>
      <c r="CWR148" s="3"/>
      <c r="CWS148" s="3"/>
      <c r="CWT148" s="3"/>
      <c r="CWU148" s="3"/>
      <c r="CWV148" s="3"/>
      <c r="CWW148" s="3"/>
      <c r="CWX148" s="3"/>
      <c r="CWY148" s="3"/>
      <c r="CWZ148" s="3"/>
      <c r="CXA148" s="3"/>
      <c r="CXB148" s="3"/>
      <c r="CXC148" s="3"/>
      <c r="CXD148" s="3"/>
      <c r="CXE148" s="3"/>
      <c r="CXF148" s="3"/>
      <c r="CXG148" s="3"/>
      <c r="CXH148" s="3"/>
      <c r="CXI148" s="3"/>
      <c r="CXJ148" s="3"/>
      <c r="CXK148" s="3"/>
      <c r="CXL148" s="3"/>
      <c r="CXM148" s="3"/>
      <c r="CXN148" s="3"/>
      <c r="CXO148" s="3"/>
      <c r="CXP148" s="3"/>
      <c r="CXQ148" s="3"/>
      <c r="CXR148" s="3"/>
      <c r="CXS148" s="3"/>
      <c r="CXT148" s="3"/>
      <c r="CXU148" s="3"/>
      <c r="CXV148" s="3"/>
      <c r="CXW148" s="3"/>
      <c r="CXX148" s="3"/>
      <c r="CXY148" s="3"/>
      <c r="CXZ148" s="3"/>
      <c r="CYA148" s="3"/>
      <c r="CYB148" s="3"/>
      <c r="CYC148" s="3"/>
      <c r="CYD148" s="3"/>
      <c r="CYE148" s="3"/>
      <c r="CYF148" s="3"/>
      <c r="CYG148" s="3"/>
      <c r="CYH148" s="3"/>
      <c r="CYI148" s="3"/>
      <c r="CYJ148" s="3"/>
      <c r="CYK148" s="3"/>
      <c r="CYL148" s="3"/>
      <c r="CYM148" s="3"/>
      <c r="CYN148" s="3"/>
      <c r="CYO148" s="3"/>
      <c r="CYP148" s="3"/>
      <c r="CYQ148" s="3"/>
      <c r="CYR148" s="3"/>
      <c r="CYS148" s="3"/>
      <c r="CYT148" s="3"/>
      <c r="CYU148" s="3"/>
      <c r="CYV148" s="3"/>
      <c r="CYW148" s="3"/>
      <c r="CYX148" s="3"/>
      <c r="CYY148" s="3"/>
      <c r="CYZ148" s="3"/>
      <c r="CZA148" s="3"/>
      <c r="CZB148" s="3"/>
      <c r="CZC148" s="3"/>
      <c r="CZD148" s="3"/>
      <c r="CZE148" s="3"/>
      <c r="CZF148" s="3"/>
      <c r="CZG148" s="3"/>
      <c r="CZH148" s="3"/>
      <c r="CZI148" s="3"/>
      <c r="CZJ148" s="3"/>
      <c r="CZK148" s="3"/>
      <c r="CZL148" s="3"/>
      <c r="CZM148" s="3"/>
      <c r="CZN148" s="3"/>
      <c r="CZO148" s="3"/>
      <c r="CZP148" s="3"/>
      <c r="CZQ148" s="3"/>
      <c r="CZR148" s="3"/>
      <c r="CZS148" s="3"/>
      <c r="CZT148" s="3"/>
      <c r="CZU148" s="3"/>
      <c r="CZV148" s="3"/>
      <c r="CZW148" s="3"/>
      <c r="CZX148" s="3"/>
      <c r="CZY148" s="3"/>
      <c r="CZZ148" s="3"/>
      <c r="DAA148" s="3"/>
      <c r="DAB148" s="3"/>
      <c r="DAC148" s="3"/>
      <c r="DAD148" s="3"/>
      <c r="DAE148" s="3"/>
      <c r="DAF148" s="3"/>
      <c r="DAG148" s="3"/>
      <c r="DAH148" s="3"/>
      <c r="DAI148" s="3"/>
      <c r="DAJ148" s="3"/>
      <c r="DAK148" s="3"/>
      <c r="DAL148" s="3"/>
      <c r="DAM148" s="3"/>
      <c r="DAN148" s="3"/>
      <c r="DAO148" s="3"/>
      <c r="DAP148" s="3"/>
      <c r="DAQ148" s="3"/>
      <c r="DAR148" s="3"/>
      <c r="DAS148" s="3"/>
      <c r="DAT148" s="3"/>
      <c r="DAU148" s="3"/>
      <c r="DAV148" s="3"/>
      <c r="DAW148" s="3"/>
      <c r="DAX148" s="3"/>
      <c r="DAY148" s="3"/>
      <c r="DAZ148" s="3"/>
      <c r="DBA148" s="3"/>
      <c r="DBB148" s="3"/>
      <c r="DBC148" s="3"/>
      <c r="DBD148" s="3"/>
      <c r="DBE148" s="3"/>
      <c r="DBF148" s="3"/>
      <c r="DBG148" s="3"/>
      <c r="DBH148" s="3"/>
      <c r="DBI148" s="3"/>
      <c r="DBJ148" s="3"/>
      <c r="DBK148" s="3"/>
      <c r="DBL148" s="3"/>
      <c r="DBM148" s="3"/>
      <c r="DBN148" s="3"/>
      <c r="DBO148" s="3"/>
      <c r="DBP148" s="3"/>
      <c r="DBQ148" s="3"/>
      <c r="DBR148" s="3"/>
      <c r="DBS148" s="3"/>
      <c r="DBT148" s="3"/>
      <c r="DBU148" s="3"/>
      <c r="DBV148" s="3"/>
      <c r="DBW148" s="3"/>
      <c r="DBX148" s="3"/>
      <c r="DBY148" s="3"/>
      <c r="DBZ148" s="3"/>
      <c r="DCA148" s="3"/>
      <c r="DCB148" s="3"/>
      <c r="DCC148" s="3"/>
      <c r="DCD148" s="3"/>
      <c r="DCE148" s="3"/>
      <c r="DCF148" s="3"/>
      <c r="DCG148" s="3"/>
      <c r="DCH148" s="3"/>
      <c r="DCI148" s="3"/>
      <c r="DCJ148" s="3"/>
      <c r="DCK148" s="3"/>
      <c r="DCL148" s="3"/>
      <c r="DCM148" s="3"/>
      <c r="DCN148" s="3"/>
      <c r="DCO148" s="3"/>
      <c r="DCP148" s="3"/>
      <c r="DCQ148" s="3"/>
      <c r="DCR148" s="3"/>
      <c r="DCS148" s="3"/>
      <c r="DCT148" s="3"/>
      <c r="DCU148" s="3"/>
      <c r="DCV148" s="3"/>
      <c r="DCW148" s="3"/>
      <c r="DCX148" s="3"/>
      <c r="DCY148" s="3"/>
      <c r="DCZ148" s="3"/>
      <c r="DDA148" s="3"/>
      <c r="DDB148" s="3"/>
      <c r="DDC148" s="3"/>
      <c r="DDD148" s="3"/>
      <c r="DDE148" s="3"/>
      <c r="DDF148" s="3"/>
      <c r="DDG148" s="3"/>
      <c r="DDH148" s="3"/>
      <c r="DDI148" s="3"/>
      <c r="DDJ148" s="3"/>
      <c r="DDK148" s="3"/>
      <c r="DDL148" s="3"/>
      <c r="DDM148" s="3"/>
      <c r="DDN148" s="3"/>
      <c r="DDO148" s="3"/>
      <c r="DDP148" s="3"/>
      <c r="DDQ148" s="3"/>
      <c r="DDR148" s="3"/>
      <c r="DDS148" s="3"/>
      <c r="DDT148" s="3"/>
      <c r="DDU148" s="3"/>
      <c r="DDV148" s="3"/>
      <c r="DDW148" s="3"/>
      <c r="DDX148" s="3"/>
      <c r="DDY148" s="3"/>
      <c r="DDZ148" s="3"/>
      <c r="DEA148" s="3"/>
      <c r="DEB148" s="3"/>
      <c r="DEC148" s="3"/>
      <c r="DED148" s="3"/>
      <c r="DEE148" s="3"/>
      <c r="DEF148" s="3"/>
      <c r="DEG148" s="3"/>
      <c r="DEH148" s="3"/>
      <c r="DEI148" s="3"/>
      <c r="DEJ148" s="3"/>
      <c r="DEK148" s="3"/>
      <c r="DEL148" s="3"/>
      <c r="DEM148" s="3"/>
      <c r="DEN148" s="3"/>
      <c r="DEO148" s="3"/>
      <c r="DEP148" s="3"/>
      <c r="DEQ148" s="3"/>
      <c r="DER148" s="3"/>
      <c r="DES148" s="3"/>
      <c r="DET148" s="3"/>
      <c r="DEU148" s="3"/>
      <c r="DEV148" s="3"/>
      <c r="DEW148" s="3"/>
      <c r="DEX148" s="3"/>
      <c r="DEY148" s="3"/>
      <c r="DEZ148" s="3"/>
      <c r="DFA148" s="3"/>
      <c r="DFB148" s="3"/>
      <c r="DFC148" s="3"/>
      <c r="DFD148" s="3"/>
      <c r="DFE148" s="3"/>
      <c r="DFF148" s="3"/>
      <c r="DFG148" s="3"/>
      <c r="DFH148" s="3"/>
      <c r="DFI148" s="3"/>
      <c r="DFJ148" s="3"/>
      <c r="DFK148" s="3"/>
      <c r="DFL148" s="3"/>
      <c r="DFM148" s="3"/>
      <c r="DFN148" s="3"/>
      <c r="DFO148" s="3"/>
      <c r="DFP148" s="3"/>
      <c r="DFQ148" s="3"/>
      <c r="DFR148" s="3"/>
      <c r="DFS148" s="3"/>
      <c r="DFT148" s="3"/>
      <c r="DFU148" s="3"/>
      <c r="DFV148" s="3"/>
      <c r="DFW148" s="3"/>
      <c r="DFX148" s="3"/>
      <c r="DFY148" s="3"/>
      <c r="DFZ148" s="3"/>
      <c r="DGA148" s="3"/>
      <c r="DGB148" s="3"/>
      <c r="DGC148" s="3"/>
      <c r="DGD148" s="3"/>
      <c r="DGE148" s="3"/>
      <c r="DGF148" s="3"/>
      <c r="DGG148" s="3"/>
      <c r="DGH148" s="3"/>
      <c r="DGI148" s="3"/>
      <c r="DGJ148" s="3"/>
      <c r="DGK148" s="3"/>
      <c r="DGL148" s="3"/>
      <c r="DGM148" s="3"/>
      <c r="DGN148" s="3"/>
      <c r="DGO148" s="3"/>
      <c r="DGP148" s="3"/>
      <c r="DGQ148" s="3"/>
      <c r="DGR148" s="3"/>
      <c r="DGS148" s="3"/>
      <c r="DGT148" s="3"/>
      <c r="DGU148" s="3"/>
      <c r="DGV148" s="3"/>
      <c r="DGW148" s="3"/>
      <c r="DGX148" s="3"/>
      <c r="DGY148" s="3"/>
      <c r="DGZ148" s="3"/>
      <c r="DHA148" s="3"/>
      <c r="DHB148" s="3"/>
      <c r="DHC148" s="3"/>
      <c r="DHD148" s="3"/>
      <c r="DHE148" s="3"/>
      <c r="DHF148" s="3"/>
      <c r="DHG148" s="3"/>
      <c r="DHH148" s="3"/>
      <c r="DHI148" s="3"/>
      <c r="DHJ148" s="3"/>
      <c r="DHK148" s="3"/>
      <c r="DHL148" s="3"/>
      <c r="DHM148" s="3"/>
      <c r="DHN148" s="3"/>
      <c r="DHO148" s="3"/>
      <c r="DHP148" s="3"/>
      <c r="DHQ148" s="3"/>
      <c r="DHR148" s="3"/>
      <c r="DHS148" s="3"/>
      <c r="DHT148" s="3"/>
      <c r="DHU148" s="3"/>
      <c r="DHV148" s="3"/>
      <c r="DHW148" s="3"/>
      <c r="DHX148" s="3"/>
      <c r="DHY148" s="3"/>
      <c r="DHZ148" s="3"/>
      <c r="DIA148" s="3"/>
      <c r="DIB148" s="3"/>
      <c r="DIC148" s="3"/>
      <c r="DID148" s="3"/>
      <c r="DIE148" s="3"/>
      <c r="DIF148" s="3"/>
      <c r="DIG148" s="3"/>
      <c r="DIH148" s="3"/>
      <c r="DII148" s="3"/>
      <c r="DIJ148" s="3"/>
      <c r="DIK148" s="3"/>
      <c r="DIL148" s="3"/>
      <c r="DIM148" s="3"/>
      <c r="DIN148" s="3"/>
      <c r="DIO148" s="3"/>
      <c r="DIP148" s="3"/>
      <c r="DIQ148" s="3"/>
      <c r="DIR148" s="3"/>
      <c r="DIS148" s="3"/>
      <c r="DIT148" s="3"/>
      <c r="DIU148" s="3"/>
      <c r="DIV148" s="3"/>
      <c r="DIW148" s="3"/>
      <c r="DIX148" s="3"/>
      <c r="DIY148" s="3"/>
      <c r="DIZ148" s="3"/>
      <c r="DJA148" s="3"/>
      <c r="DJB148" s="3"/>
      <c r="DJC148" s="3"/>
      <c r="DJD148" s="3"/>
      <c r="DJE148" s="3"/>
      <c r="DJF148" s="3"/>
      <c r="DJG148" s="3"/>
      <c r="DJH148" s="3"/>
      <c r="DJI148" s="3"/>
      <c r="DJJ148" s="3"/>
      <c r="DJK148" s="3"/>
      <c r="DJL148" s="3"/>
      <c r="DJM148" s="3"/>
      <c r="DJN148" s="3"/>
      <c r="DJO148" s="3"/>
      <c r="DJP148" s="3"/>
      <c r="DJQ148" s="3"/>
      <c r="DJR148" s="3"/>
      <c r="DJS148" s="3"/>
      <c r="DJT148" s="3"/>
      <c r="DJU148" s="3"/>
      <c r="DJV148" s="3"/>
      <c r="DJW148" s="3"/>
      <c r="DJX148" s="3"/>
      <c r="DJY148" s="3"/>
      <c r="DJZ148" s="3"/>
      <c r="DKA148" s="3"/>
      <c r="DKB148" s="3"/>
      <c r="DKC148" s="3"/>
      <c r="DKD148" s="3"/>
      <c r="DKE148" s="3"/>
      <c r="DKF148" s="3"/>
      <c r="DKG148" s="3"/>
      <c r="DKH148" s="3"/>
      <c r="DKI148" s="3"/>
      <c r="DKJ148" s="3"/>
      <c r="DKK148" s="3"/>
      <c r="DKL148" s="3"/>
      <c r="DKM148" s="3"/>
      <c r="DKN148" s="3"/>
      <c r="DKO148" s="3"/>
      <c r="DKP148" s="3"/>
      <c r="DKQ148" s="3"/>
      <c r="DKR148" s="3"/>
      <c r="DKS148" s="3"/>
      <c r="DKT148" s="3"/>
      <c r="DKU148" s="3"/>
      <c r="DKV148" s="3"/>
      <c r="DKW148" s="3"/>
      <c r="DKX148" s="3"/>
      <c r="DKY148" s="3"/>
      <c r="DKZ148" s="3"/>
      <c r="DLA148" s="3"/>
      <c r="DLB148" s="3"/>
      <c r="DLC148" s="3"/>
      <c r="DLD148" s="3"/>
      <c r="DLE148" s="3"/>
      <c r="DLF148" s="3"/>
      <c r="DLG148" s="3"/>
      <c r="DLH148" s="3"/>
      <c r="DLI148" s="3"/>
      <c r="DLJ148" s="3"/>
      <c r="DLK148" s="3"/>
      <c r="DLL148" s="3"/>
      <c r="DLM148" s="3"/>
      <c r="DLN148" s="3"/>
      <c r="DLO148" s="3"/>
      <c r="DLP148" s="3"/>
      <c r="DLQ148" s="3"/>
      <c r="DLR148" s="3"/>
      <c r="DLS148" s="3"/>
      <c r="DLT148" s="3"/>
      <c r="DLU148" s="3"/>
      <c r="DLV148" s="3"/>
      <c r="DLW148" s="3"/>
      <c r="DLX148" s="3"/>
      <c r="DLY148" s="3"/>
      <c r="DLZ148" s="3"/>
      <c r="DMA148" s="3"/>
      <c r="DMB148" s="3"/>
      <c r="DMC148" s="3"/>
      <c r="DMD148" s="3"/>
      <c r="DME148" s="3"/>
      <c r="DMF148" s="3"/>
      <c r="DMG148" s="3"/>
      <c r="DMH148" s="3"/>
      <c r="DMI148" s="3"/>
      <c r="DMJ148" s="3"/>
      <c r="DMK148" s="3"/>
      <c r="DML148" s="3"/>
      <c r="DMM148" s="3"/>
      <c r="DMN148" s="3"/>
      <c r="DMO148" s="3"/>
      <c r="DMP148" s="3"/>
      <c r="DMQ148" s="3"/>
      <c r="DMR148" s="3"/>
      <c r="DMS148" s="3"/>
      <c r="DMT148" s="3"/>
      <c r="DMU148" s="3"/>
      <c r="DMV148" s="3"/>
      <c r="DMW148" s="3"/>
      <c r="DMX148" s="3"/>
      <c r="DMY148" s="3"/>
      <c r="DMZ148" s="3"/>
      <c r="DNA148" s="3"/>
      <c r="DNB148" s="3"/>
      <c r="DNC148" s="3"/>
      <c r="DND148" s="3"/>
      <c r="DNE148" s="3"/>
      <c r="DNF148" s="3"/>
      <c r="DNG148" s="3"/>
      <c r="DNH148" s="3"/>
      <c r="DNI148" s="3"/>
      <c r="DNJ148" s="3"/>
      <c r="DNK148" s="3"/>
      <c r="DNL148" s="3"/>
      <c r="DNM148" s="3"/>
      <c r="DNN148" s="3"/>
      <c r="DNO148" s="3"/>
      <c r="DNP148" s="3"/>
      <c r="DNQ148" s="3"/>
      <c r="DNR148" s="3"/>
      <c r="DNS148" s="3"/>
      <c r="DNT148" s="3"/>
      <c r="DNU148" s="3"/>
      <c r="DNV148" s="3"/>
      <c r="DNW148" s="3"/>
      <c r="DNX148" s="3"/>
      <c r="DNY148" s="3"/>
      <c r="DNZ148" s="3"/>
      <c r="DOA148" s="3"/>
      <c r="DOB148" s="3"/>
      <c r="DOC148" s="3"/>
      <c r="DOD148" s="3"/>
      <c r="DOE148" s="3"/>
      <c r="DOF148" s="3"/>
      <c r="DOG148" s="3"/>
      <c r="DOH148" s="3"/>
      <c r="DOI148" s="3"/>
      <c r="DOJ148" s="3"/>
      <c r="DOK148" s="3"/>
      <c r="DOL148" s="3"/>
      <c r="DOM148" s="3"/>
      <c r="DON148" s="3"/>
      <c r="DOO148" s="3"/>
      <c r="DOP148" s="3"/>
      <c r="DOQ148" s="3"/>
      <c r="DOR148" s="3"/>
      <c r="DOS148" s="3"/>
      <c r="DOT148" s="3"/>
      <c r="DOU148" s="3"/>
      <c r="DOV148" s="3"/>
      <c r="DOW148" s="3"/>
      <c r="DOX148" s="3"/>
      <c r="DOY148" s="3"/>
      <c r="DOZ148" s="3"/>
      <c r="DPA148" s="3"/>
      <c r="DPB148" s="3"/>
      <c r="DPC148" s="3"/>
      <c r="DPD148" s="3"/>
      <c r="DPE148" s="3"/>
      <c r="DPF148" s="3"/>
      <c r="DPG148" s="3"/>
      <c r="DPH148" s="3"/>
      <c r="DPI148" s="3"/>
      <c r="DPJ148" s="3"/>
      <c r="DPK148" s="3"/>
      <c r="DPL148" s="3"/>
      <c r="DPM148" s="3"/>
      <c r="DPN148" s="3"/>
      <c r="DPO148" s="3"/>
      <c r="DPP148" s="3"/>
      <c r="DPQ148" s="3"/>
      <c r="DPR148" s="3"/>
      <c r="DPS148" s="3"/>
      <c r="DPT148" s="3"/>
      <c r="DPU148" s="3"/>
      <c r="DPV148" s="3"/>
      <c r="DPW148" s="3"/>
      <c r="DPX148" s="3"/>
      <c r="DPY148" s="3"/>
      <c r="DPZ148" s="3"/>
      <c r="DQA148" s="3"/>
      <c r="DQB148" s="3"/>
      <c r="DQC148" s="3"/>
      <c r="DQD148" s="3"/>
      <c r="DQE148" s="3"/>
      <c r="DQF148" s="3"/>
      <c r="DQG148" s="3"/>
      <c r="DQH148" s="3"/>
      <c r="DQI148" s="3"/>
      <c r="DQJ148" s="3"/>
      <c r="DQK148" s="3"/>
      <c r="DQL148" s="3"/>
      <c r="DQM148" s="3"/>
      <c r="DQN148" s="3"/>
      <c r="DQO148" s="3"/>
      <c r="DQP148" s="3"/>
      <c r="DQQ148" s="3"/>
      <c r="DQR148" s="3"/>
      <c r="DQS148" s="3"/>
      <c r="DQT148" s="3"/>
      <c r="DQU148" s="3"/>
      <c r="DQV148" s="3"/>
      <c r="DQW148" s="3"/>
      <c r="DQX148" s="3"/>
      <c r="DQY148" s="3"/>
      <c r="DQZ148" s="3"/>
      <c r="DRA148" s="3"/>
      <c r="DRB148" s="3"/>
      <c r="DRC148" s="3"/>
      <c r="DRD148" s="3"/>
      <c r="DRE148" s="3"/>
      <c r="DRF148" s="3"/>
      <c r="DRG148" s="3"/>
      <c r="DRH148" s="3"/>
      <c r="DRI148" s="3"/>
      <c r="DRJ148" s="3"/>
      <c r="DRK148" s="3"/>
      <c r="DRL148" s="3"/>
      <c r="DRM148" s="3"/>
      <c r="DRN148" s="3"/>
      <c r="DRO148" s="3"/>
      <c r="DRP148" s="3"/>
      <c r="DRQ148" s="3"/>
      <c r="DRR148" s="3"/>
      <c r="DRS148" s="3"/>
      <c r="DRT148" s="3"/>
      <c r="DRU148" s="3"/>
      <c r="DRV148" s="3"/>
      <c r="DRW148" s="3"/>
      <c r="DRX148" s="3"/>
      <c r="DRY148" s="3"/>
      <c r="DRZ148" s="3"/>
      <c r="DSA148" s="3"/>
      <c r="DSB148" s="3"/>
      <c r="DSC148" s="3"/>
      <c r="DSD148" s="3"/>
      <c r="DSE148" s="3"/>
      <c r="DSF148" s="3"/>
      <c r="DSG148" s="3"/>
      <c r="DSH148" s="3"/>
      <c r="DSI148" s="3"/>
      <c r="DSJ148" s="3"/>
      <c r="DSK148" s="3"/>
      <c r="DSL148" s="3"/>
      <c r="DSM148" s="3"/>
      <c r="DSN148" s="3"/>
      <c r="DSO148" s="3"/>
      <c r="DSP148" s="3"/>
      <c r="DSQ148" s="3"/>
      <c r="DSR148" s="3"/>
      <c r="DSS148" s="3"/>
      <c r="DST148" s="3"/>
      <c r="DSU148" s="3"/>
      <c r="DSV148" s="3"/>
      <c r="DSW148" s="3"/>
      <c r="DSX148" s="3"/>
      <c r="DSY148" s="3"/>
      <c r="DSZ148" s="3"/>
      <c r="DTA148" s="3"/>
      <c r="DTB148" s="3"/>
      <c r="DTC148" s="3"/>
      <c r="DTD148" s="3"/>
      <c r="DTE148" s="3"/>
      <c r="DTF148" s="3"/>
      <c r="DTG148" s="3"/>
      <c r="DTH148" s="3"/>
      <c r="DTI148" s="3"/>
      <c r="DTJ148" s="3"/>
      <c r="DTK148" s="3"/>
      <c r="DTL148" s="3"/>
      <c r="DTM148" s="3"/>
      <c r="DTN148" s="3"/>
      <c r="DTO148" s="3"/>
      <c r="DTP148" s="3"/>
      <c r="DTQ148" s="3"/>
      <c r="DTR148" s="3"/>
      <c r="DTS148" s="3"/>
      <c r="DTT148" s="3"/>
      <c r="DTU148" s="3"/>
      <c r="DTV148" s="3"/>
      <c r="DTW148" s="3"/>
      <c r="DTX148" s="3"/>
      <c r="DTY148" s="3"/>
      <c r="DTZ148" s="3"/>
      <c r="DUA148" s="3"/>
      <c r="DUB148" s="3"/>
      <c r="DUC148" s="3"/>
      <c r="DUD148" s="3"/>
      <c r="DUE148" s="3"/>
      <c r="DUF148" s="3"/>
      <c r="DUG148" s="3"/>
      <c r="DUH148" s="3"/>
      <c r="DUI148" s="3"/>
      <c r="DUJ148" s="3"/>
      <c r="DUK148" s="3"/>
      <c r="DUL148" s="3"/>
      <c r="DUM148" s="3"/>
      <c r="DUN148" s="3"/>
      <c r="DUO148" s="3"/>
      <c r="DUP148" s="3"/>
      <c r="DUQ148" s="3"/>
      <c r="DUR148" s="3"/>
      <c r="DUS148" s="3"/>
      <c r="DUT148" s="3"/>
      <c r="DUU148" s="3"/>
      <c r="DUV148" s="3"/>
      <c r="DUW148" s="3"/>
      <c r="DUX148" s="3"/>
      <c r="DUY148" s="3"/>
      <c r="DUZ148" s="3"/>
      <c r="DVA148" s="3"/>
      <c r="DVB148" s="3"/>
      <c r="DVC148" s="3"/>
      <c r="DVD148" s="3"/>
      <c r="DVE148" s="3"/>
      <c r="DVF148" s="3"/>
      <c r="DVG148" s="3"/>
      <c r="DVH148" s="3"/>
      <c r="DVI148" s="3"/>
      <c r="DVJ148" s="3"/>
      <c r="DVK148" s="3"/>
      <c r="DVL148" s="3"/>
      <c r="DVM148" s="3"/>
      <c r="DVN148" s="3"/>
      <c r="DVO148" s="3"/>
      <c r="DVP148" s="3"/>
      <c r="DVQ148" s="3"/>
      <c r="DVR148" s="3"/>
      <c r="DVS148" s="3"/>
      <c r="DVT148" s="3"/>
      <c r="DVU148" s="3"/>
      <c r="DVV148" s="3"/>
      <c r="DVW148" s="3"/>
      <c r="DVX148" s="3"/>
      <c r="DVY148" s="3"/>
      <c r="DVZ148" s="3"/>
      <c r="DWA148" s="3"/>
      <c r="DWB148" s="3"/>
      <c r="DWC148" s="3"/>
      <c r="DWD148" s="3"/>
      <c r="DWE148" s="3"/>
      <c r="DWF148" s="3"/>
      <c r="DWG148" s="3"/>
      <c r="DWH148" s="3"/>
      <c r="DWI148" s="3"/>
      <c r="DWJ148" s="3"/>
      <c r="DWK148" s="3"/>
      <c r="DWL148" s="3"/>
      <c r="DWM148" s="3"/>
      <c r="DWN148" s="3"/>
      <c r="DWO148" s="3"/>
      <c r="DWP148" s="3"/>
      <c r="DWQ148" s="3"/>
      <c r="DWR148" s="3"/>
      <c r="DWS148" s="3"/>
      <c r="DWT148" s="3"/>
      <c r="DWU148" s="3"/>
      <c r="DWV148" s="3"/>
      <c r="DWW148" s="3"/>
      <c r="DWX148" s="3"/>
      <c r="DWY148" s="3"/>
      <c r="DWZ148" s="3"/>
      <c r="DXA148" s="3"/>
      <c r="DXB148" s="3"/>
      <c r="DXC148" s="3"/>
      <c r="DXD148" s="3"/>
      <c r="DXE148" s="3"/>
      <c r="DXF148" s="3"/>
      <c r="DXG148" s="3"/>
      <c r="DXH148" s="3"/>
      <c r="DXI148" s="3"/>
      <c r="DXJ148" s="3"/>
      <c r="DXK148" s="3"/>
      <c r="DXL148" s="3"/>
      <c r="DXM148" s="3"/>
      <c r="DXN148" s="3"/>
      <c r="DXO148" s="3"/>
      <c r="DXP148" s="3"/>
      <c r="DXQ148" s="3"/>
      <c r="DXR148" s="3"/>
      <c r="DXS148" s="3"/>
      <c r="DXT148" s="3"/>
      <c r="DXU148" s="3"/>
      <c r="DXV148" s="3"/>
      <c r="DXW148" s="3"/>
      <c r="DXX148" s="3"/>
      <c r="DXY148" s="3"/>
      <c r="DXZ148" s="3"/>
      <c r="DYA148" s="3"/>
      <c r="DYB148" s="3"/>
      <c r="DYC148" s="3"/>
      <c r="DYD148" s="3"/>
      <c r="DYE148" s="3"/>
      <c r="DYF148" s="3"/>
      <c r="DYG148" s="3"/>
      <c r="DYH148" s="3"/>
      <c r="DYI148" s="3"/>
      <c r="DYJ148" s="3"/>
      <c r="DYK148" s="3"/>
      <c r="DYL148" s="3"/>
      <c r="DYM148" s="3"/>
      <c r="DYN148" s="3"/>
      <c r="DYO148" s="3"/>
      <c r="DYP148" s="3"/>
      <c r="DYQ148" s="3"/>
      <c r="DYR148" s="3"/>
      <c r="DYS148" s="3"/>
      <c r="DYT148" s="3"/>
      <c r="DYU148" s="3"/>
      <c r="DYV148" s="3"/>
      <c r="DYW148" s="3"/>
      <c r="DYX148" s="3"/>
      <c r="DYY148" s="3"/>
      <c r="DYZ148" s="3"/>
      <c r="DZA148" s="3"/>
      <c r="DZB148" s="3"/>
      <c r="DZC148" s="3"/>
      <c r="DZD148" s="3"/>
      <c r="DZE148" s="3"/>
      <c r="DZF148" s="3"/>
      <c r="DZG148" s="3"/>
      <c r="DZH148" s="3"/>
      <c r="DZI148" s="3"/>
      <c r="DZJ148" s="3"/>
      <c r="DZK148" s="3"/>
      <c r="DZL148" s="3"/>
      <c r="DZM148" s="3"/>
      <c r="DZN148" s="3"/>
      <c r="DZO148" s="3"/>
      <c r="DZP148" s="3"/>
      <c r="DZQ148" s="3"/>
      <c r="DZR148" s="3"/>
      <c r="DZS148" s="3"/>
      <c r="DZT148" s="3"/>
      <c r="DZU148" s="3"/>
      <c r="DZV148" s="3"/>
      <c r="DZW148" s="3"/>
      <c r="DZX148" s="3"/>
      <c r="DZY148" s="3"/>
      <c r="DZZ148" s="3"/>
      <c r="EAA148" s="3"/>
      <c r="EAB148" s="3"/>
      <c r="EAC148" s="3"/>
      <c r="EAD148" s="3"/>
      <c r="EAE148" s="3"/>
      <c r="EAF148" s="3"/>
      <c r="EAG148" s="3"/>
      <c r="EAH148" s="3"/>
      <c r="EAI148" s="3"/>
      <c r="EAJ148" s="3"/>
      <c r="EAK148" s="3"/>
      <c r="EAL148" s="3"/>
      <c r="EAM148" s="3"/>
      <c r="EAN148" s="3"/>
      <c r="EAO148" s="3"/>
      <c r="EAP148" s="3"/>
      <c r="EAQ148" s="3"/>
      <c r="EAR148" s="3"/>
      <c r="EAS148" s="3"/>
      <c r="EAT148" s="3"/>
      <c r="EAU148" s="3"/>
      <c r="EAV148" s="3"/>
      <c r="EAW148" s="3"/>
      <c r="EAX148" s="3"/>
      <c r="EAY148" s="3"/>
      <c r="EAZ148" s="3"/>
      <c r="EBA148" s="3"/>
      <c r="EBB148" s="3"/>
      <c r="EBC148" s="3"/>
      <c r="EBD148" s="3"/>
      <c r="EBE148" s="3"/>
      <c r="EBF148" s="3"/>
      <c r="EBG148" s="3"/>
      <c r="EBH148" s="3"/>
      <c r="EBI148" s="3"/>
      <c r="EBJ148" s="3"/>
      <c r="EBK148" s="3"/>
      <c r="EBL148" s="3"/>
      <c r="EBM148" s="3"/>
      <c r="EBN148" s="3"/>
      <c r="EBO148" s="3"/>
      <c r="EBP148" s="3"/>
      <c r="EBQ148" s="3"/>
      <c r="EBR148" s="3"/>
      <c r="EBS148" s="3"/>
      <c r="EBT148" s="3"/>
      <c r="EBU148" s="3"/>
      <c r="EBV148" s="3"/>
      <c r="EBW148" s="3"/>
      <c r="EBX148" s="3"/>
      <c r="EBY148" s="3"/>
      <c r="EBZ148" s="3"/>
      <c r="ECA148" s="3"/>
      <c r="ECB148" s="3"/>
      <c r="ECC148" s="3"/>
      <c r="ECD148" s="3"/>
      <c r="ECE148" s="3"/>
      <c r="ECF148" s="3"/>
      <c r="ECG148" s="3"/>
      <c r="ECH148" s="3"/>
      <c r="ECI148" s="3"/>
      <c r="ECJ148" s="3"/>
      <c r="ECK148" s="3"/>
      <c r="ECL148" s="3"/>
      <c r="ECM148" s="3"/>
      <c r="ECN148" s="3"/>
      <c r="ECO148" s="3"/>
      <c r="ECP148" s="3"/>
      <c r="ECQ148" s="3"/>
      <c r="ECR148" s="3"/>
      <c r="ECS148" s="3"/>
      <c r="ECT148" s="3"/>
      <c r="ECU148" s="3"/>
      <c r="ECV148" s="3"/>
      <c r="ECW148" s="3"/>
      <c r="ECX148" s="3"/>
      <c r="ECY148" s="3"/>
      <c r="ECZ148" s="3"/>
      <c r="EDA148" s="3"/>
      <c r="EDB148" s="3"/>
      <c r="EDC148" s="3"/>
      <c r="EDD148" s="3"/>
      <c r="EDE148" s="3"/>
      <c r="EDF148" s="3"/>
      <c r="EDG148" s="3"/>
      <c r="EDH148" s="3"/>
      <c r="EDI148" s="3"/>
      <c r="EDJ148" s="3"/>
      <c r="EDK148" s="3"/>
      <c r="EDL148" s="3"/>
      <c r="EDM148" s="3"/>
      <c r="EDN148" s="3"/>
      <c r="EDO148" s="3"/>
      <c r="EDP148" s="3"/>
      <c r="EDQ148" s="3"/>
      <c r="EDR148" s="3"/>
      <c r="EDS148" s="3"/>
      <c r="EDT148" s="3"/>
      <c r="EDU148" s="3"/>
      <c r="EDV148" s="3"/>
      <c r="EDW148" s="3"/>
      <c r="EDX148" s="3"/>
      <c r="EDY148" s="3"/>
      <c r="EDZ148" s="3"/>
      <c r="EEA148" s="3"/>
      <c r="EEB148" s="3"/>
      <c r="EEC148" s="3"/>
      <c r="EED148" s="3"/>
      <c r="EEE148" s="3"/>
      <c r="EEF148" s="3"/>
      <c r="EEG148" s="3"/>
      <c r="EEH148" s="3"/>
      <c r="EEI148" s="3"/>
      <c r="EEJ148" s="3"/>
      <c r="EEK148" s="3"/>
      <c r="EEL148" s="3"/>
      <c r="EEM148" s="3"/>
      <c r="EEN148" s="3"/>
      <c r="EEO148" s="3"/>
      <c r="EEP148" s="3"/>
      <c r="EEQ148" s="3"/>
      <c r="EER148" s="3"/>
      <c r="EES148" s="3"/>
      <c r="EET148" s="3"/>
      <c r="EEU148" s="3"/>
      <c r="EEV148" s="3"/>
      <c r="EEW148" s="3"/>
      <c r="EEX148" s="3"/>
      <c r="EEY148" s="3"/>
      <c r="EEZ148" s="3"/>
      <c r="EFA148" s="3"/>
      <c r="EFB148" s="3"/>
      <c r="EFC148" s="3"/>
      <c r="EFD148" s="3"/>
      <c r="EFE148" s="3"/>
      <c r="EFF148" s="3"/>
      <c r="EFG148" s="3"/>
      <c r="EFH148" s="3"/>
      <c r="EFI148" s="3"/>
      <c r="EFJ148" s="3"/>
      <c r="EFK148" s="3"/>
      <c r="EFL148" s="3"/>
      <c r="EFM148" s="3"/>
      <c r="EFN148" s="3"/>
      <c r="EFO148" s="3"/>
      <c r="EFP148" s="3"/>
      <c r="EFQ148" s="3"/>
      <c r="EFR148" s="3"/>
      <c r="EFS148" s="3"/>
      <c r="EFT148" s="3"/>
      <c r="EFU148" s="3"/>
      <c r="EFV148" s="3"/>
      <c r="EFW148" s="3"/>
      <c r="EFX148" s="3"/>
      <c r="EFY148" s="3"/>
      <c r="EFZ148" s="3"/>
      <c r="EGA148" s="3"/>
      <c r="EGB148" s="3"/>
      <c r="EGC148" s="3"/>
      <c r="EGD148" s="3"/>
      <c r="EGE148" s="3"/>
      <c r="EGF148" s="3"/>
      <c r="EGG148" s="3"/>
      <c r="EGH148" s="3"/>
      <c r="EGI148" s="3"/>
      <c r="EGJ148" s="3"/>
      <c r="EGK148" s="3"/>
      <c r="EGL148" s="3"/>
      <c r="EGM148" s="3"/>
      <c r="EGN148" s="3"/>
      <c r="EGO148" s="3"/>
      <c r="EGP148" s="3"/>
      <c r="EGQ148" s="3"/>
      <c r="EGR148" s="3"/>
      <c r="EGS148" s="3"/>
      <c r="EGT148" s="3"/>
      <c r="EGU148" s="3"/>
      <c r="EGV148" s="3"/>
      <c r="EGW148" s="3"/>
      <c r="EGX148" s="3"/>
      <c r="EGY148" s="3"/>
      <c r="EGZ148" s="3"/>
      <c r="EHA148" s="3"/>
      <c r="EHB148" s="3"/>
      <c r="EHC148" s="3"/>
      <c r="EHD148" s="3"/>
      <c r="EHE148" s="3"/>
      <c r="EHF148" s="3"/>
      <c r="EHG148" s="3"/>
      <c r="EHH148" s="3"/>
      <c r="EHI148" s="3"/>
      <c r="EHJ148" s="3"/>
      <c r="EHK148" s="3"/>
      <c r="EHL148" s="3"/>
      <c r="EHM148" s="3"/>
      <c r="EHN148" s="3"/>
      <c r="EHO148" s="3"/>
      <c r="EHP148" s="3"/>
      <c r="EHQ148" s="3"/>
      <c r="EHR148" s="3"/>
      <c r="EHS148" s="3"/>
      <c r="EHT148" s="3"/>
      <c r="EHU148" s="3"/>
      <c r="EHV148" s="3"/>
      <c r="EHW148" s="3"/>
      <c r="EHX148" s="3"/>
      <c r="EHY148" s="3"/>
      <c r="EHZ148" s="3"/>
      <c r="EIA148" s="3"/>
      <c r="EIB148" s="3"/>
      <c r="EIC148" s="3"/>
      <c r="EID148" s="3"/>
      <c r="EIE148" s="3"/>
      <c r="EIF148" s="3"/>
      <c r="EIG148" s="3"/>
      <c r="EIH148" s="3"/>
      <c r="EII148" s="3"/>
      <c r="EIJ148" s="3"/>
      <c r="EIK148" s="3"/>
      <c r="EIL148" s="3"/>
      <c r="EIM148" s="3"/>
      <c r="EIN148" s="3"/>
      <c r="EIO148" s="3"/>
      <c r="EIP148" s="3"/>
      <c r="EIQ148" s="3"/>
      <c r="EIR148" s="3"/>
      <c r="EIS148" s="3"/>
      <c r="EIT148" s="3"/>
      <c r="EIU148" s="3"/>
      <c r="EIV148" s="3"/>
      <c r="EIW148" s="3"/>
      <c r="EIX148" s="3"/>
      <c r="EIY148" s="3"/>
      <c r="EIZ148" s="3"/>
      <c r="EJA148" s="3"/>
      <c r="EJB148" s="3"/>
      <c r="EJC148" s="3"/>
      <c r="EJD148" s="3"/>
      <c r="EJE148" s="3"/>
      <c r="EJF148" s="3"/>
      <c r="EJG148" s="3"/>
      <c r="EJH148" s="3"/>
      <c r="EJI148" s="3"/>
      <c r="EJJ148" s="3"/>
      <c r="EJK148" s="3"/>
      <c r="EJL148" s="3"/>
      <c r="EJM148" s="3"/>
      <c r="EJN148" s="3"/>
      <c r="EJO148" s="3"/>
      <c r="EJP148" s="3"/>
      <c r="EJQ148" s="3"/>
      <c r="EJR148" s="3"/>
      <c r="EJS148" s="3"/>
      <c r="EJT148" s="3"/>
      <c r="EJU148" s="3"/>
      <c r="EJV148" s="3"/>
      <c r="EJW148" s="3"/>
      <c r="EJX148" s="3"/>
      <c r="EJY148" s="3"/>
      <c r="EJZ148" s="3"/>
      <c r="EKA148" s="3"/>
      <c r="EKB148" s="3"/>
      <c r="EKC148" s="3"/>
      <c r="EKD148" s="3"/>
      <c r="EKE148" s="3"/>
      <c r="EKF148" s="3"/>
      <c r="EKG148" s="3"/>
      <c r="EKH148" s="3"/>
      <c r="EKI148" s="3"/>
      <c r="EKJ148" s="3"/>
      <c r="EKK148" s="3"/>
      <c r="EKL148" s="3"/>
      <c r="EKM148" s="3"/>
      <c r="EKN148" s="3"/>
      <c r="EKO148" s="3"/>
      <c r="EKP148" s="3"/>
      <c r="EKQ148" s="3"/>
      <c r="EKR148" s="3"/>
      <c r="EKS148" s="3"/>
      <c r="EKT148" s="3"/>
      <c r="EKU148" s="3"/>
      <c r="EKV148" s="3"/>
      <c r="EKW148" s="3"/>
      <c r="EKX148" s="3"/>
      <c r="EKY148" s="3"/>
      <c r="EKZ148" s="3"/>
      <c r="ELA148" s="3"/>
      <c r="ELB148" s="3"/>
      <c r="ELC148" s="3"/>
      <c r="ELD148" s="3"/>
      <c r="ELE148" s="3"/>
      <c r="ELF148" s="3"/>
      <c r="ELG148" s="3"/>
      <c r="ELH148" s="3"/>
      <c r="ELI148" s="3"/>
      <c r="ELJ148" s="3"/>
      <c r="ELK148" s="3"/>
      <c r="ELL148" s="3"/>
      <c r="ELM148" s="3"/>
      <c r="ELN148" s="3"/>
      <c r="ELO148" s="3"/>
      <c r="ELP148" s="3"/>
      <c r="ELQ148" s="3"/>
      <c r="ELR148" s="3"/>
      <c r="ELS148" s="3"/>
      <c r="ELT148" s="3"/>
      <c r="ELU148" s="3"/>
      <c r="ELV148" s="3"/>
      <c r="ELW148" s="3"/>
      <c r="ELX148" s="3"/>
      <c r="ELY148" s="3"/>
      <c r="ELZ148" s="3"/>
      <c r="EMA148" s="3"/>
      <c r="EMB148" s="3"/>
      <c r="EMC148" s="3"/>
      <c r="EMD148" s="3"/>
      <c r="EME148" s="3"/>
      <c r="EMF148" s="3"/>
      <c r="EMG148" s="3"/>
      <c r="EMH148" s="3"/>
      <c r="EMI148" s="3"/>
      <c r="EMJ148" s="3"/>
      <c r="EMK148" s="3"/>
      <c r="EML148" s="3"/>
      <c r="EMM148" s="3"/>
      <c r="EMN148" s="3"/>
      <c r="EMO148" s="3"/>
      <c r="EMP148" s="3"/>
      <c r="EMQ148" s="3"/>
      <c r="EMR148" s="3"/>
      <c r="EMS148" s="3"/>
      <c r="EMT148" s="3"/>
      <c r="EMU148" s="3"/>
      <c r="EMV148" s="3"/>
      <c r="EMW148" s="3"/>
      <c r="EMX148" s="3"/>
      <c r="EMY148" s="3"/>
      <c r="EMZ148" s="3"/>
      <c r="ENA148" s="3"/>
      <c r="ENB148" s="3"/>
      <c r="ENC148" s="3"/>
      <c r="END148" s="3"/>
      <c r="ENE148" s="3"/>
      <c r="ENF148" s="3"/>
      <c r="ENG148" s="3"/>
      <c r="ENH148" s="3"/>
      <c r="ENI148" s="3"/>
      <c r="ENJ148" s="3"/>
      <c r="ENK148" s="3"/>
      <c r="ENL148" s="3"/>
      <c r="ENM148" s="3"/>
      <c r="ENN148" s="3"/>
      <c r="ENO148" s="3"/>
      <c r="ENP148" s="3"/>
      <c r="ENQ148" s="3"/>
      <c r="ENR148" s="3"/>
      <c r="ENS148" s="3"/>
      <c r="ENT148" s="3"/>
      <c r="ENU148" s="3"/>
      <c r="ENV148" s="3"/>
      <c r="ENW148" s="3"/>
      <c r="ENX148" s="3"/>
      <c r="ENY148" s="3"/>
      <c r="ENZ148" s="3"/>
      <c r="EOA148" s="3"/>
      <c r="EOB148" s="3"/>
      <c r="EOC148" s="3"/>
      <c r="EOD148" s="3"/>
      <c r="EOE148" s="3"/>
      <c r="EOF148" s="3"/>
      <c r="EOG148" s="3"/>
      <c r="EOH148" s="3"/>
      <c r="EOI148" s="3"/>
      <c r="EOJ148" s="3"/>
      <c r="EOK148" s="3"/>
      <c r="EOL148" s="3"/>
      <c r="EOM148" s="3"/>
      <c r="EON148" s="3"/>
      <c r="EOO148" s="3"/>
      <c r="EOP148" s="3"/>
      <c r="EOQ148" s="3"/>
      <c r="EOR148" s="3"/>
      <c r="EOS148" s="3"/>
      <c r="EOT148" s="3"/>
      <c r="EOU148" s="3"/>
      <c r="EOV148" s="3"/>
      <c r="EOW148" s="3"/>
      <c r="EOX148" s="3"/>
      <c r="EOY148" s="3"/>
      <c r="EOZ148" s="3"/>
      <c r="EPA148" s="3"/>
      <c r="EPB148" s="3"/>
      <c r="EPC148" s="3"/>
      <c r="EPD148" s="3"/>
      <c r="EPE148" s="3"/>
      <c r="EPF148" s="3"/>
      <c r="EPG148" s="3"/>
      <c r="EPH148" s="3"/>
      <c r="EPI148" s="3"/>
      <c r="EPJ148" s="3"/>
      <c r="EPK148" s="3"/>
      <c r="EPL148" s="3"/>
      <c r="EPM148" s="3"/>
      <c r="EPN148" s="3"/>
      <c r="EPO148" s="3"/>
      <c r="EPP148" s="3"/>
      <c r="EPQ148" s="3"/>
      <c r="EPR148" s="3"/>
      <c r="EPS148" s="3"/>
      <c r="EPT148" s="3"/>
      <c r="EPU148" s="3"/>
      <c r="EPV148" s="3"/>
      <c r="EPW148" s="3"/>
      <c r="EPX148" s="3"/>
      <c r="EPY148" s="3"/>
      <c r="EPZ148" s="3"/>
      <c r="EQA148" s="3"/>
      <c r="EQB148" s="3"/>
      <c r="EQC148" s="3"/>
      <c r="EQD148" s="3"/>
      <c r="EQE148" s="3"/>
      <c r="EQF148" s="3"/>
      <c r="EQG148" s="3"/>
      <c r="EQH148" s="3"/>
      <c r="EQI148" s="3"/>
      <c r="EQJ148" s="3"/>
      <c r="EQK148" s="3"/>
      <c r="EQL148" s="3"/>
      <c r="EQM148" s="3"/>
      <c r="EQN148" s="3"/>
      <c r="EQO148" s="3"/>
      <c r="EQP148" s="3"/>
      <c r="EQQ148" s="3"/>
      <c r="EQR148" s="3"/>
      <c r="EQS148" s="3"/>
      <c r="EQT148" s="3"/>
      <c r="EQU148" s="3"/>
      <c r="EQV148" s="3"/>
      <c r="EQW148" s="3"/>
      <c r="EQX148" s="3"/>
      <c r="EQY148" s="3"/>
      <c r="EQZ148" s="3"/>
      <c r="ERA148" s="3"/>
      <c r="ERB148" s="3"/>
      <c r="ERC148" s="3"/>
      <c r="ERD148" s="3"/>
      <c r="ERE148" s="3"/>
      <c r="ERF148" s="3"/>
      <c r="ERG148" s="3"/>
      <c r="ERH148" s="3"/>
      <c r="ERI148" s="3"/>
      <c r="ERJ148" s="3"/>
      <c r="ERK148" s="3"/>
      <c r="ERL148" s="3"/>
      <c r="ERM148" s="3"/>
      <c r="ERN148" s="3"/>
      <c r="ERO148" s="3"/>
      <c r="ERP148" s="3"/>
      <c r="ERQ148" s="3"/>
      <c r="ERR148" s="3"/>
      <c r="ERS148" s="3"/>
      <c r="ERT148" s="3"/>
      <c r="ERU148" s="3"/>
      <c r="ERV148" s="3"/>
      <c r="ERW148" s="3"/>
      <c r="ERX148" s="3"/>
      <c r="ERY148" s="3"/>
      <c r="ERZ148" s="3"/>
      <c r="ESA148" s="3"/>
      <c r="ESB148" s="3"/>
      <c r="ESC148" s="3"/>
      <c r="ESD148" s="3"/>
      <c r="ESE148" s="3"/>
      <c r="ESF148" s="3"/>
      <c r="ESG148" s="3"/>
      <c r="ESH148" s="3"/>
      <c r="ESI148" s="3"/>
      <c r="ESJ148" s="3"/>
      <c r="ESK148" s="3"/>
      <c r="ESL148" s="3"/>
      <c r="ESM148" s="3"/>
      <c r="ESN148" s="3"/>
      <c r="ESO148" s="3"/>
      <c r="ESP148" s="3"/>
      <c r="ESQ148" s="3"/>
      <c r="ESR148" s="3"/>
      <c r="ESS148" s="3"/>
      <c r="EST148" s="3"/>
      <c r="ESU148" s="3"/>
      <c r="ESV148" s="3"/>
      <c r="ESW148" s="3"/>
      <c r="ESX148" s="3"/>
      <c r="ESY148" s="3"/>
      <c r="ESZ148" s="3"/>
      <c r="ETA148" s="3"/>
      <c r="ETB148" s="3"/>
      <c r="ETC148" s="3"/>
      <c r="ETD148" s="3"/>
      <c r="ETE148" s="3"/>
      <c r="ETF148" s="3"/>
      <c r="ETG148" s="3"/>
      <c r="ETH148" s="3"/>
      <c r="ETI148" s="3"/>
      <c r="ETJ148" s="3"/>
      <c r="ETK148" s="3"/>
      <c r="ETL148" s="3"/>
      <c r="ETM148" s="3"/>
      <c r="ETN148" s="3"/>
      <c r="ETO148" s="3"/>
      <c r="ETP148" s="3"/>
      <c r="ETQ148" s="3"/>
      <c r="ETR148" s="3"/>
      <c r="ETS148" s="3"/>
      <c r="ETT148" s="3"/>
      <c r="ETU148" s="3"/>
      <c r="ETV148" s="3"/>
      <c r="ETW148" s="3"/>
      <c r="ETX148" s="3"/>
      <c r="ETY148" s="3"/>
      <c r="ETZ148" s="3"/>
      <c r="EUA148" s="3"/>
      <c r="EUB148" s="3"/>
      <c r="EUC148" s="3"/>
      <c r="EUD148" s="3"/>
      <c r="EUE148" s="3"/>
      <c r="EUF148" s="3"/>
      <c r="EUG148" s="3"/>
      <c r="EUH148" s="3"/>
      <c r="EUI148" s="3"/>
      <c r="EUJ148" s="3"/>
      <c r="EUK148" s="3"/>
      <c r="EUL148" s="3"/>
      <c r="EUM148" s="3"/>
      <c r="EUN148" s="3"/>
      <c r="EUO148" s="3"/>
      <c r="EUP148" s="3"/>
      <c r="EUQ148" s="3"/>
      <c r="EUR148" s="3"/>
      <c r="EUS148" s="3"/>
      <c r="EUT148" s="3"/>
      <c r="EUU148" s="3"/>
      <c r="EUV148" s="3"/>
      <c r="EUW148" s="3"/>
      <c r="EUX148" s="3"/>
      <c r="EUY148" s="3"/>
      <c r="EUZ148" s="3"/>
      <c r="EVA148" s="3"/>
      <c r="EVB148" s="3"/>
      <c r="EVC148" s="3"/>
      <c r="EVD148" s="3"/>
      <c r="EVE148" s="3"/>
      <c r="EVF148" s="3"/>
      <c r="EVG148" s="3"/>
      <c r="EVH148" s="3"/>
      <c r="EVI148" s="3"/>
      <c r="EVJ148" s="3"/>
      <c r="EVK148" s="3"/>
      <c r="EVL148" s="3"/>
      <c r="EVM148" s="3"/>
      <c r="EVN148" s="3"/>
      <c r="EVO148" s="3"/>
      <c r="EVP148" s="3"/>
      <c r="EVQ148" s="3"/>
      <c r="EVR148" s="3"/>
      <c r="EVS148" s="3"/>
      <c r="EVT148" s="3"/>
      <c r="EVU148" s="3"/>
      <c r="EVV148" s="3"/>
      <c r="EVW148" s="3"/>
      <c r="EVX148" s="3"/>
      <c r="EVY148" s="3"/>
      <c r="EVZ148" s="3"/>
      <c r="EWA148" s="3"/>
      <c r="EWB148" s="3"/>
      <c r="EWC148" s="3"/>
      <c r="EWD148" s="3"/>
      <c r="EWE148" s="3"/>
      <c r="EWF148" s="3"/>
      <c r="EWG148" s="3"/>
      <c r="EWH148" s="3"/>
      <c r="EWI148" s="3"/>
      <c r="EWJ148" s="3"/>
      <c r="EWK148" s="3"/>
      <c r="EWL148" s="3"/>
      <c r="EWM148" s="3"/>
      <c r="EWN148" s="3"/>
      <c r="EWO148" s="3"/>
      <c r="EWP148" s="3"/>
      <c r="EWQ148" s="3"/>
      <c r="EWR148" s="3"/>
      <c r="EWS148" s="3"/>
      <c r="EWT148" s="3"/>
      <c r="EWU148" s="3"/>
      <c r="EWV148" s="3"/>
      <c r="EWW148" s="3"/>
      <c r="EWX148" s="3"/>
      <c r="EWY148" s="3"/>
      <c r="EWZ148" s="3"/>
      <c r="EXA148" s="3"/>
      <c r="EXB148" s="3"/>
      <c r="EXC148" s="3"/>
      <c r="EXD148" s="3"/>
      <c r="EXE148" s="3"/>
      <c r="EXF148" s="3"/>
      <c r="EXG148" s="3"/>
      <c r="EXH148" s="3"/>
      <c r="EXI148" s="3"/>
      <c r="EXJ148" s="3"/>
      <c r="EXK148" s="3"/>
      <c r="EXL148" s="3"/>
      <c r="EXM148" s="3"/>
      <c r="EXN148" s="3"/>
      <c r="EXO148" s="3"/>
      <c r="EXP148" s="3"/>
      <c r="EXQ148" s="3"/>
      <c r="EXR148" s="3"/>
      <c r="EXS148" s="3"/>
      <c r="EXT148" s="3"/>
      <c r="EXU148" s="3"/>
      <c r="EXV148" s="3"/>
      <c r="EXW148" s="3"/>
      <c r="EXX148" s="3"/>
      <c r="EXY148" s="3"/>
      <c r="EXZ148" s="3"/>
      <c r="EYA148" s="3"/>
      <c r="EYB148" s="3"/>
      <c r="EYC148" s="3"/>
      <c r="EYD148" s="3"/>
      <c r="EYE148" s="3"/>
      <c r="EYF148" s="3"/>
      <c r="EYG148" s="3"/>
      <c r="EYH148" s="3"/>
      <c r="EYI148" s="3"/>
      <c r="EYJ148" s="3"/>
      <c r="EYK148" s="3"/>
      <c r="EYL148" s="3"/>
      <c r="EYM148" s="3"/>
      <c r="EYN148" s="3"/>
      <c r="EYO148" s="3"/>
      <c r="EYP148" s="3"/>
      <c r="EYQ148" s="3"/>
      <c r="EYR148" s="3"/>
      <c r="EYS148" s="3"/>
      <c r="EYT148" s="3"/>
      <c r="EYU148" s="3"/>
      <c r="EYV148" s="3"/>
      <c r="EYW148" s="3"/>
      <c r="EYX148" s="3"/>
      <c r="EYY148" s="3"/>
      <c r="EYZ148" s="3"/>
      <c r="EZA148" s="3"/>
      <c r="EZB148" s="3"/>
      <c r="EZC148" s="3"/>
      <c r="EZD148" s="3"/>
      <c r="EZE148" s="3"/>
      <c r="EZF148" s="3"/>
      <c r="EZG148" s="3"/>
      <c r="EZH148" s="3"/>
      <c r="EZI148" s="3"/>
      <c r="EZJ148" s="3"/>
      <c r="EZK148" s="3"/>
      <c r="EZL148" s="3"/>
      <c r="EZM148" s="3"/>
      <c r="EZN148" s="3"/>
      <c r="EZO148" s="3"/>
      <c r="EZP148" s="3"/>
      <c r="EZQ148" s="3"/>
      <c r="EZR148" s="3"/>
      <c r="EZS148" s="3"/>
      <c r="EZT148" s="3"/>
      <c r="EZU148" s="3"/>
      <c r="EZV148" s="3"/>
      <c r="EZW148" s="3"/>
      <c r="EZX148" s="3"/>
      <c r="EZY148" s="3"/>
      <c r="EZZ148" s="3"/>
      <c r="FAA148" s="3"/>
      <c r="FAB148" s="3"/>
      <c r="FAC148" s="3"/>
      <c r="FAD148" s="3"/>
      <c r="FAE148" s="3"/>
      <c r="FAF148" s="3"/>
      <c r="FAG148" s="3"/>
      <c r="FAH148" s="3"/>
      <c r="FAI148" s="3"/>
      <c r="FAJ148" s="3"/>
      <c r="FAK148" s="3"/>
      <c r="FAL148" s="3"/>
      <c r="FAM148" s="3"/>
      <c r="FAN148" s="3"/>
      <c r="FAO148" s="3"/>
      <c r="FAP148" s="3"/>
      <c r="FAQ148" s="3"/>
      <c r="FAR148" s="3"/>
      <c r="FAS148" s="3"/>
      <c r="FAT148" s="3"/>
      <c r="FAU148" s="3"/>
      <c r="FAV148" s="3"/>
      <c r="FAW148" s="3"/>
      <c r="FAX148" s="3"/>
      <c r="FAY148" s="3"/>
      <c r="FAZ148" s="3"/>
      <c r="FBA148" s="3"/>
      <c r="FBB148" s="3"/>
      <c r="FBC148" s="3"/>
      <c r="FBD148" s="3"/>
      <c r="FBE148" s="3"/>
      <c r="FBF148" s="3"/>
      <c r="FBG148" s="3"/>
      <c r="FBH148" s="3"/>
      <c r="FBI148" s="3"/>
      <c r="FBJ148" s="3"/>
      <c r="FBK148" s="3"/>
      <c r="FBL148" s="3"/>
      <c r="FBM148" s="3"/>
      <c r="FBN148" s="3"/>
      <c r="FBO148" s="3"/>
      <c r="FBP148" s="3"/>
      <c r="FBQ148" s="3"/>
      <c r="FBR148" s="3"/>
      <c r="FBS148" s="3"/>
      <c r="FBT148" s="3"/>
      <c r="FBU148" s="3"/>
      <c r="FBV148" s="3"/>
      <c r="FBW148" s="3"/>
      <c r="FBX148" s="3"/>
      <c r="FBY148" s="3"/>
      <c r="FBZ148" s="3"/>
      <c r="FCA148" s="3"/>
      <c r="FCB148" s="3"/>
      <c r="FCC148" s="3"/>
      <c r="FCD148" s="3"/>
      <c r="FCE148" s="3"/>
      <c r="FCF148" s="3"/>
      <c r="FCG148" s="3"/>
      <c r="FCH148" s="3"/>
      <c r="FCI148" s="3"/>
      <c r="FCJ148" s="3"/>
      <c r="FCK148" s="3"/>
      <c r="FCL148" s="3"/>
      <c r="FCM148" s="3"/>
      <c r="FCN148" s="3"/>
      <c r="FCO148" s="3"/>
      <c r="FCP148" s="3"/>
      <c r="FCQ148" s="3"/>
      <c r="FCR148" s="3"/>
      <c r="FCS148" s="3"/>
      <c r="FCT148" s="3"/>
      <c r="FCU148" s="3"/>
      <c r="FCV148" s="3"/>
      <c r="FCW148" s="3"/>
      <c r="FCX148" s="3"/>
      <c r="FCY148" s="3"/>
      <c r="FCZ148" s="3"/>
      <c r="FDA148" s="3"/>
      <c r="FDB148" s="3"/>
      <c r="FDC148" s="3"/>
      <c r="FDD148" s="3"/>
      <c r="FDE148" s="3"/>
      <c r="FDF148" s="3"/>
      <c r="FDG148" s="3"/>
      <c r="FDH148" s="3"/>
      <c r="FDI148" s="3"/>
      <c r="FDJ148" s="3"/>
      <c r="FDK148" s="3"/>
      <c r="FDL148" s="3"/>
      <c r="FDM148" s="3"/>
      <c r="FDN148" s="3"/>
      <c r="FDO148" s="3"/>
      <c r="FDP148" s="3"/>
      <c r="FDQ148" s="3"/>
      <c r="FDR148" s="3"/>
      <c r="FDS148" s="3"/>
      <c r="FDT148" s="3"/>
      <c r="FDU148" s="3"/>
      <c r="FDV148" s="3"/>
      <c r="FDW148" s="3"/>
      <c r="FDX148" s="3"/>
      <c r="FDY148" s="3"/>
      <c r="FDZ148" s="3"/>
      <c r="FEA148" s="3"/>
      <c r="FEB148" s="3"/>
      <c r="FEC148" s="3"/>
      <c r="FED148" s="3"/>
      <c r="FEE148" s="3"/>
      <c r="FEF148" s="3"/>
      <c r="FEG148" s="3"/>
      <c r="FEH148" s="3"/>
      <c r="FEI148" s="3"/>
      <c r="FEJ148" s="3"/>
      <c r="FEK148" s="3"/>
      <c r="FEL148" s="3"/>
      <c r="FEM148" s="3"/>
      <c r="FEN148" s="3"/>
      <c r="FEO148" s="3"/>
      <c r="FEP148" s="3"/>
      <c r="FEQ148" s="3"/>
      <c r="FER148" s="3"/>
      <c r="FES148" s="3"/>
      <c r="FET148" s="3"/>
      <c r="FEU148" s="3"/>
      <c r="FEV148" s="3"/>
      <c r="FEW148" s="3"/>
      <c r="FEX148" s="3"/>
      <c r="FEY148" s="3"/>
      <c r="FEZ148" s="3"/>
      <c r="FFA148" s="3"/>
      <c r="FFB148" s="3"/>
      <c r="FFC148" s="3"/>
      <c r="FFD148" s="3"/>
      <c r="FFE148" s="3"/>
      <c r="FFF148" s="3"/>
      <c r="FFG148" s="3"/>
      <c r="FFH148" s="3"/>
      <c r="FFI148" s="3"/>
      <c r="FFJ148" s="3"/>
      <c r="FFK148" s="3"/>
      <c r="FFL148" s="3"/>
      <c r="FFM148" s="3"/>
      <c r="FFN148" s="3"/>
      <c r="FFO148" s="3"/>
      <c r="FFP148" s="3"/>
      <c r="FFQ148" s="3"/>
      <c r="FFR148" s="3"/>
      <c r="FFS148" s="3"/>
      <c r="FFT148" s="3"/>
      <c r="FFU148" s="3"/>
      <c r="FFV148" s="3"/>
      <c r="FFW148" s="3"/>
      <c r="FFX148" s="3"/>
      <c r="FFY148" s="3"/>
      <c r="FFZ148" s="3"/>
      <c r="FGA148" s="3"/>
      <c r="FGB148" s="3"/>
      <c r="FGC148" s="3"/>
      <c r="FGD148" s="3"/>
      <c r="FGE148" s="3"/>
      <c r="FGF148" s="3"/>
      <c r="FGG148" s="3"/>
      <c r="FGH148" s="3"/>
      <c r="FGI148" s="3"/>
      <c r="FGJ148" s="3"/>
      <c r="FGK148" s="3"/>
      <c r="FGL148" s="3"/>
      <c r="FGM148" s="3"/>
      <c r="FGN148" s="3"/>
      <c r="FGO148" s="3"/>
      <c r="FGP148" s="3"/>
      <c r="FGQ148" s="3"/>
      <c r="FGR148" s="3"/>
      <c r="FGS148" s="3"/>
      <c r="FGT148" s="3"/>
      <c r="FGU148" s="3"/>
      <c r="FGV148" s="3"/>
      <c r="FGW148" s="3"/>
      <c r="FGX148" s="3"/>
      <c r="FGY148" s="3"/>
      <c r="FGZ148" s="3"/>
      <c r="FHA148" s="3"/>
      <c r="FHB148" s="3"/>
      <c r="FHC148" s="3"/>
      <c r="FHD148" s="3"/>
      <c r="FHE148" s="3"/>
      <c r="FHF148" s="3"/>
      <c r="FHG148" s="3"/>
      <c r="FHH148" s="3"/>
      <c r="FHI148" s="3"/>
      <c r="FHJ148" s="3"/>
      <c r="FHK148" s="3"/>
      <c r="FHL148" s="3"/>
      <c r="FHM148" s="3"/>
      <c r="FHN148" s="3"/>
      <c r="FHO148" s="3"/>
      <c r="FHP148" s="3"/>
      <c r="FHQ148" s="3"/>
      <c r="FHR148" s="3"/>
      <c r="FHS148" s="3"/>
      <c r="FHT148" s="3"/>
      <c r="FHU148" s="3"/>
      <c r="FHV148" s="3"/>
      <c r="FHW148" s="3"/>
      <c r="FHX148" s="3"/>
      <c r="FHY148" s="3"/>
      <c r="FHZ148" s="3"/>
      <c r="FIA148" s="3"/>
      <c r="FIB148" s="3"/>
      <c r="FIC148" s="3"/>
      <c r="FID148" s="3"/>
      <c r="FIE148" s="3"/>
      <c r="FIF148" s="3"/>
      <c r="FIG148" s="3"/>
      <c r="FIH148" s="3"/>
      <c r="FII148" s="3"/>
      <c r="FIJ148" s="3"/>
      <c r="FIK148" s="3"/>
      <c r="FIL148" s="3"/>
      <c r="FIM148" s="3"/>
      <c r="FIN148" s="3"/>
      <c r="FIO148" s="3"/>
      <c r="FIP148" s="3"/>
      <c r="FIQ148" s="3"/>
      <c r="FIR148" s="3"/>
      <c r="FIS148" s="3"/>
      <c r="FIT148" s="3"/>
      <c r="FIU148" s="3"/>
      <c r="FIV148" s="3"/>
      <c r="FIW148" s="3"/>
      <c r="FIX148" s="3"/>
      <c r="FIY148" s="3"/>
      <c r="FIZ148" s="3"/>
      <c r="FJA148" s="3"/>
      <c r="FJB148" s="3"/>
      <c r="FJC148" s="3"/>
      <c r="FJD148" s="3"/>
      <c r="FJE148" s="3"/>
      <c r="FJF148" s="3"/>
      <c r="FJG148" s="3"/>
      <c r="FJH148" s="3"/>
      <c r="FJI148" s="3"/>
      <c r="FJJ148" s="3"/>
      <c r="FJK148" s="3"/>
      <c r="FJL148" s="3"/>
      <c r="FJM148" s="3"/>
      <c r="FJN148" s="3"/>
      <c r="FJO148" s="3"/>
      <c r="FJP148" s="3"/>
      <c r="FJQ148" s="3"/>
      <c r="FJR148" s="3"/>
      <c r="FJS148" s="3"/>
      <c r="FJT148" s="3"/>
      <c r="FJU148" s="3"/>
      <c r="FJV148" s="3"/>
      <c r="FJW148" s="3"/>
      <c r="FJX148" s="3"/>
      <c r="FJY148" s="3"/>
      <c r="FJZ148" s="3"/>
      <c r="FKA148" s="3"/>
      <c r="FKB148" s="3"/>
      <c r="FKC148" s="3"/>
      <c r="FKD148" s="3"/>
      <c r="FKE148" s="3"/>
      <c r="FKF148" s="3"/>
      <c r="FKG148" s="3"/>
      <c r="FKH148" s="3"/>
      <c r="FKI148" s="3"/>
      <c r="FKJ148" s="3"/>
      <c r="FKK148" s="3"/>
      <c r="FKL148" s="3"/>
      <c r="FKM148" s="3"/>
      <c r="FKN148" s="3"/>
      <c r="FKO148" s="3"/>
      <c r="FKP148" s="3"/>
      <c r="FKQ148" s="3"/>
      <c r="FKR148" s="3"/>
      <c r="FKS148" s="3"/>
      <c r="FKT148" s="3"/>
      <c r="FKU148" s="3"/>
      <c r="FKV148" s="3"/>
      <c r="FKW148" s="3"/>
      <c r="FKX148" s="3"/>
      <c r="FKY148" s="3"/>
      <c r="FKZ148" s="3"/>
      <c r="FLA148" s="3"/>
      <c r="FLB148" s="3"/>
      <c r="FLC148" s="3"/>
      <c r="FLD148" s="3"/>
      <c r="FLE148" s="3"/>
      <c r="FLF148" s="3"/>
      <c r="FLG148" s="3"/>
      <c r="FLH148" s="3"/>
      <c r="FLI148" s="3"/>
      <c r="FLJ148" s="3"/>
      <c r="FLK148" s="3"/>
      <c r="FLL148" s="3"/>
      <c r="FLM148" s="3"/>
      <c r="FLN148" s="3"/>
      <c r="FLO148" s="3"/>
      <c r="FLP148" s="3"/>
      <c r="FLQ148" s="3"/>
      <c r="FLR148" s="3"/>
      <c r="FLS148" s="3"/>
      <c r="FLT148" s="3"/>
      <c r="FLU148" s="3"/>
      <c r="FLV148" s="3"/>
      <c r="FLW148" s="3"/>
      <c r="FLX148" s="3"/>
      <c r="FLY148" s="3"/>
      <c r="FLZ148" s="3"/>
      <c r="FMA148" s="3"/>
      <c r="FMB148" s="3"/>
      <c r="FMC148" s="3"/>
      <c r="FMD148" s="3"/>
      <c r="FME148" s="3"/>
      <c r="FMF148" s="3"/>
      <c r="FMG148" s="3"/>
      <c r="FMH148" s="3"/>
      <c r="FMI148" s="3"/>
      <c r="FMJ148" s="3"/>
      <c r="FMK148" s="3"/>
      <c r="FML148" s="3"/>
      <c r="FMM148" s="3"/>
      <c r="FMN148" s="3"/>
      <c r="FMO148" s="3"/>
      <c r="FMP148" s="3"/>
      <c r="FMQ148" s="3"/>
      <c r="FMR148" s="3"/>
      <c r="FMS148" s="3"/>
      <c r="FMT148" s="3"/>
      <c r="FMU148" s="3"/>
      <c r="FMV148" s="3"/>
      <c r="FMW148" s="3"/>
      <c r="FMX148" s="3"/>
      <c r="FMY148" s="3"/>
      <c r="FMZ148" s="3"/>
      <c r="FNA148" s="3"/>
      <c r="FNB148" s="3"/>
      <c r="FNC148" s="3"/>
      <c r="FND148" s="3"/>
      <c r="FNE148" s="3"/>
      <c r="FNF148" s="3"/>
      <c r="FNG148" s="3"/>
      <c r="FNH148" s="3"/>
      <c r="FNI148" s="3"/>
      <c r="FNJ148" s="3"/>
      <c r="FNK148" s="3"/>
      <c r="FNL148" s="3"/>
      <c r="FNM148" s="3"/>
      <c r="FNN148" s="3"/>
      <c r="FNO148" s="3"/>
      <c r="FNP148" s="3"/>
      <c r="FNQ148" s="3"/>
      <c r="FNR148" s="3"/>
      <c r="FNS148" s="3"/>
      <c r="FNT148" s="3"/>
      <c r="FNU148" s="3"/>
      <c r="FNV148" s="3"/>
      <c r="FNW148" s="3"/>
      <c r="FNX148" s="3"/>
      <c r="FNY148" s="3"/>
      <c r="FNZ148" s="3"/>
      <c r="FOA148" s="3"/>
      <c r="FOB148" s="3"/>
      <c r="FOC148" s="3"/>
      <c r="FOD148" s="3"/>
      <c r="FOE148" s="3"/>
      <c r="FOF148" s="3"/>
      <c r="FOG148" s="3"/>
      <c r="FOH148" s="3"/>
      <c r="FOI148" s="3"/>
      <c r="FOJ148" s="3"/>
      <c r="FOK148" s="3"/>
      <c r="FOL148" s="3"/>
      <c r="FOM148" s="3"/>
      <c r="FON148" s="3"/>
      <c r="FOO148" s="3"/>
      <c r="FOP148" s="3"/>
      <c r="FOQ148" s="3"/>
      <c r="FOR148" s="3"/>
      <c r="FOS148" s="3"/>
      <c r="FOT148" s="3"/>
      <c r="FOU148" s="3"/>
      <c r="FOV148" s="3"/>
      <c r="FOW148" s="3"/>
      <c r="FOX148" s="3"/>
      <c r="FOY148" s="3"/>
      <c r="FOZ148" s="3"/>
      <c r="FPA148" s="3"/>
      <c r="FPB148" s="3"/>
      <c r="FPC148" s="3"/>
      <c r="FPD148" s="3"/>
      <c r="FPE148" s="3"/>
      <c r="FPF148" s="3"/>
      <c r="FPG148" s="3"/>
      <c r="FPH148" s="3"/>
      <c r="FPI148" s="3"/>
      <c r="FPJ148" s="3"/>
      <c r="FPK148" s="3"/>
      <c r="FPL148" s="3"/>
      <c r="FPM148" s="3"/>
      <c r="FPN148" s="3"/>
      <c r="FPO148" s="3"/>
      <c r="FPP148" s="3"/>
      <c r="FPQ148" s="3"/>
      <c r="FPR148" s="3"/>
      <c r="FPS148" s="3"/>
      <c r="FPT148" s="3"/>
      <c r="FPU148" s="3"/>
      <c r="FPV148" s="3"/>
      <c r="FPW148" s="3"/>
      <c r="FPX148" s="3"/>
      <c r="FPY148" s="3"/>
      <c r="FPZ148" s="3"/>
      <c r="FQA148" s="3"/>
      <c r="FQB148" s="3"/>
      <c r="FQC148" s="3"/>
      <c r="FQD148" s="3"/>
      <c r="FQE148" s="3"/>
      <c r="FQF148" s="3"/>
      <c r="FQG148" s="3"/>
      <c r="FQH148" s="3"/>
      <c r="FQI148" s="3"/>
      <c r="FQJ148" s="3"/>
      <c r="FQK148" s="3"/>
      <c r="FQL148" s="3"/>
      <c r="FQM148" s="3"/>
      <c r="FQN148" s="3"/>
      <c r="FQO148" s="3"/>
      <c r="FQP148" s="3"/>
      <c r="FQQ148" s="3"/>
      <c r="FQR148" s="3"/>
      <c r="FQS148" s="3"/>
      <c r="FQT148" s="3"/>
      <c r="FQU148" s="3"/>
      <c r="FQV148" s="3"/>
      <c r="FQW148" s="3"/>
      <c r="FQX148" s="3"/>
      <c r="FQY148" s="3"/>
      <c r="FQZ148" s="3"/>
      <c r="FRA148" s="3"/>
      <c r="FRB148" s="3"/>
      <c r="FRC148" s="3"/>
      <c r="FRD148" s="3"/>
      <c r="FRE148" s="3"/>
      <c r="FRF148" s="3"/>
      <c r="FRG148" s="3"/>
      <c r="FRH148" s="3"/>
      <c r="FRI148" s="3"/>
      <c r="FRJ148" s="3"/>
      <c r="FRK148" s="3"/>
      <c r="FRL148" s="3"/>
      <c r="FRM148" s="3"/>
      <c r="FRN148" s="3"/>
      <c r="FRO148" s="3"/>
      <c r="FRP148" s="3"/>
      <c r="FRQ148" s="3"/>
      <c r="FRR148" s="3"/>
      <c r="FRS148" s="3"/>
      <c r="FRT148" s="3"/>
      <c r="FRU148" s="3"/>
      <c r="FRV148" s="3"/>
      <c r="FRW148" s="3"/>
      <c r="FRX148" s="3"/>
      <c r="FRY148" s="3"/>
      <c r="FRZ148" s="3"/>
      <c r="FSA148" s="3"/>
      <c r="FSB148" s="3"/>
      <c r="FSC148" s="3"/>
      <c r="FSD148" s="3"/>
      <c r="FSE148" s="3"/>
      <c r="FSF148" s="3"/>
      <c r="FSG148" s="3"/>
      <c r="FSH148" s="3"/>
      <c r="FSI148" s="3"/>
      <c r="FSJ148" s="3"/>
      <c r="FSK148" s="3"/>
      <c r="FSL148" s="3"/>
      <c r="FSM148" s="3"/>
      <c r="FSN148" s="3"/>
      <c r="FSO148" s="3"/>
      <c r="FSP148" s="3"/>
      <c r="FSQ148" s="3"/>
      <c r="FSR148" s="3"/>
      <c r="FSS148" s="3"/>
      <c r="FST148" s="3"/>
      <c r="FSU148" s="3"/>
      <c r="FSV148" s="3"/>
      <c r="FSW148" s="3"/>
      <c r="FSX148" s="3"/>
      <c r="FSY148" s="3"/>
      <c r="FSZ148" s="3"/>
      <c r="FTA148" s="3"/>
      <c r="FTB148" s="3"/>
      <c r="FTC148" s="3"/>
      <c r="FTD148" s="3"/>
      <c r="FTE148" s="3"/>
      <c r="FTF148" s="3"/>
      <c r="FTG148" s="3"/>
      <c r="FTH148" s="3"/>
      <c r="FTI148" s="3"/>
      <c r="FTJ148" s="3"/>
      <c r="FTK148" s="3"/>
      <c r="FTL148" s="3"/>
      <c r="FTM148" s="3"/>
      <c r="FTN148" s="3"/>
      <c r="FTO148" s="3"/>
      <c r="FTP148" s="3"/>
      <c r="FTQ148" s="3"/>
      <c r="FTR148" s="3"/>
      <c r="FTS148" s="3"/>
      <c r="FTT148" s="3"/>
      <c r="FTU148" s="3"/>
      <c r="FTV148" s="3"/>
      <c r="FTW148" s="3"/>
      <c r="FTX148" s="3"/>
      <c r="FTY148" s="3"/>
      <c r="FTZ148" s="3"/>
      <c r="FUA148" s="3"/>
      <c r="FUB148" s="3"/>
      <c r="FUC148" s="3"/>
      <c r="FUD148" s="3"/>
      <c r="FUE148" s="3"/>
      <c r="FUF148" s="3"/>
      <c r="FUG148" s="3"/>
      <c r="FUH148" s="3"/>
      <c r="FUI148" s="3"/>
      <c r="FUJ148" s="3"/>
      <c r="FUK148" s="3"/>
      <c r="FUL148" s="3"/>
      <c r="FUM148" s="3"/>
      <c r="FUN148" s="3"/>
      <c r="FUO148" s="3"/>
      <c r="FUP148" s="3"/>
      <c r="FUQ148" s="3"/>
      <c r="FUR148" s="3"/>
      <c r="FUS148" s="3"/>
      <c r="FUT148" s="3"/>
      <c r="FUU148" s="3"/>
      <c r="FUV148" s="3"/>
      <c r="FUW148" s="3"/>
      <c r="FUX148" s="3"/>
      <c r="FUY148" s="3"/>
      <c r="FUZ148" s="3"/>
      <c r="FVA148" s="3"/>
      <c r="FVB148" s="3"/>
      <c r="FVC148" s="3"/>
      <c r="FVD148" s="3"/>
      <c r="FVE148" s="3"/>
      <c r="FVF148" s="3"/>
      <c r="FVG148" s="3"/>
      <c r="FVH148" s="3"/>
      <c r="FVI148" s="3"/>
      <c r="FVJ148" s="3"/>
      <c r="FVK148" s="3"/>
      <c r="FVL148" s="3"/>
      <c r="FVM148" s="3"/>
      <c r="FVN148" s="3"/>
      <c r="FVO148" s="3"/>
      <c r="FVP148" s="3"/>
      <c r="FVQ148" s="3"/>
      <c r="FVR148" s="3"/>
      <c r="FVS148" s="3"/>
      <c r="FVT148" s="3"/>
      <c r="FVU148" s="3"/>
      <c r="FVV148" s="3"/>
      <c r="FVW148" s="3"/>
      <c r="FVX148" s="3"/>
      <c r="FVY148" s="3"/>
      <c r="FVZ148" s="3"/>
      <c r="FWA148" s="3"/>
      <c r="FWB148" s="3"/>
      <c r="FWC148" s="3"/>
      <c r="FWD148" s="3"/>
      <c r="FWE148" s="3"/>
      <c r="FWF148" s="3"/>
      <c r="FWG148" s="3"/>
      <c r="FWH148" s="3"/>
      <c r="FWI148" s="3"/>
      <c r="FWJ148" s="3"/>
      <c r="FWK148" s="3"/>
      <c r="FWL148" s="3"/>
      <c r="FWM148" s="3"/>
      <c r="FWN148" s="3"/>
      <c r="FWO148" s="3"/>
      <c r="FWP148" s="3"/>
      <c r="FWQ148" s="3"/>
      <c r="FWR148" s="3"/>
      <c r="FWS148" s="3"/>
      <c r="FWT148" s="3"/>
      <c r="FWU148" s="3"/>
      <c r="FWV148" s="3"/>
      <c r="FWW148" s="3"/>
      <c r="FWX148" s="3"/>
      <c r="FWY148" s="3"/>
      <c r="FWZ148" s="3"/>
      <c r="FXA148" s="3"/>
      <c r="FXB148" s="3"/>
      <c r="FXC148" s="3"/>
      <c r="FXD148" s="3"/>
      <c r="FXE148" s="3"/>
      <c r="FXF148" s="3"/>
      <c r="FXG148" s="3"/>
      <c r="FXH148" s="3"/>
      <c r="FXI148" s="3"/>
      <c r="FXJ148" s="3"/>
      <c r="FXK148" s="3"/>
      <c r="FXL148" s="3"/>
      <c r="FXM148" s="3"/>
      <c r="FXN148" s="3"/>
      <c r="FXO148" s="3"/>
      <c r="FXP148" s="3"/>
      <c r="FXQ148" s="3"/>
      <c r="FXR148" s="3"/>
      <c r="FXS148" s="3"/>
      <c r="FXT148" s="3"/>
      <c r="FXU148" s="3"/>
      <c r="FXV148" s="3"/>
      <c r="FXW148" s="3"/>
      <c r="FXX148" s="3"/>
      <c r="FXY148" s="3"/>
      <c r="FXZ148" s="3"/>
      <c r="FYA148" s="3"/>
      <c r="FYB148" s="3"/>
      <c r="FYC148" s="3"/>
      <c r="FYD148" s="3"/>
      <c r="FYE148" s="3"/>
      <c r="FYF148" s="3"/>
      <c r="FYG148" s="3"/>
      <c r="FYH148" s="3"/>
      <c r="FYI148" s="3"/>
      <c r="FYJ148" s="3"/>
      <c r="FYK148" s="3"/>
      <c r="FYL148" s="3"/>
      <c r="FYM148" s="3"/>
      <c r="FYN148" s="3"/>
      <c r="FYO148" s="3"/>
      <c r="FYP148" s="3"/>
      <c r="FYQ148" s="3"/>
      <c r="FYR148" s="3"/>
      <c r="FYS148" s="3"/>
      <c r="FYT148" s="3"/>
      <c r="FYU148" s="3"/>
      <c r="FYV148" s="3"/>
      <c r="FYW148" s="3"/>
      <c r="FYX148" s="3"/>
      <c r="FYY148" s="3"/>
      <c r="FYZ148" s="3"/>
      <c r="FZA148" s="3"/>
      <c r="FZB148" s="3"/>
      <c r="FZC148" s="3"/>
      <c r="FZD148" s="3"/>
      <c r="FZE148" s="3"/>
      <c r="FZF148" s="3"/>
      <c r="FZG148" s="3"/>
      <c r="FZH148" s="3"/>
      <c r="FZI148" s="3"/>
      <c r="FZJ148" s="3"/>
      <c r="FZK148" s="3"/>
      <c r="FZL148" s="3"/>
      <c r="FZM148" s="3"/>
      <c r="FZN148" s="3"/>
      <c r="FZO148" s="3"/>
      <c r="FZP148" s="3"/>
      <c r="FZQ148" s="3"/>
      <c r="FZR148" s="3"/>
      <c r="FZS148" s="3"/>
      <c r="FZT148" s="3"/>
      <c r="FZU148" s="3"/>
      <c r="FZV148" s="3"/>
      <c r="FZW148" s="3"/>
      <c r="FZX148" s="3"/>
      <c r="FZY148" s="3"/>
      <c r="FZZ148" s="3"/>
      <c r="GAA148" s="3"/>
      <c r="GAB148" s="3"/>
      <c r="GAC148" s="3"/>
      <c r="GAD148" s="3"/>
      <c r="GAE148" s="3"/>
      <c r="GAF148" s="3"/>
      <c r="GAG148" s="3"/>
      <c r="GAH148" s="3"/>
      <c r="GAI148" s="3"/>
      <c r="GAJ148" s="3"/>
      <c r="GAK148" s="3"/>
      <c r="GAL148" s="3"/>
      <c r="GAM148" s="3"/>
      <c r="GAN148" s="3"/>
      <c r="GAO148" s="3"/>
      <c r="GAP148" s="3"/>
      <c r="GAQ148" s="3"/>
      <c r="GAR148" s="3"/>
      <c r="GAS148" s="3"/>
      <c r="GAT148" s="3"/>
      <c r="GAU148" s="3"/>
      <c r="GAV148" s="3"/>
      <c r="GAW148" s="3"/>
      <c r="GAX148" s="3"/>
      <c r="GAY148" s="3"/>
      <c r="GAZ148" s="3"/>
      <c r="GBA148" s="3"/>
      <c r="GBB148" s="3"/>
      <c r="GBC148" s="3"/>
      <c r="GBD148" s="3"/>
      <c r="GBE148" s="3"/>
      <c r="GBF148" s="3"/>
      <c r="GBG148" s="3"/>
      <c r="GBH148" s="3"/>
      <c r="GBI148" s="3"/>
      <c r="GBJ148" s="3"/>
      <c r="GBK148" s="3"/>
      <c r="GBL148" s="3"/>
      <c r="GBM148" s="3"/>
      <c r="GBN148" s="3"/>
      <c r="GBO148" s="3"/>
      <c r="GBP148" s="3"/>
      <c r="GBQ148" s="3"/>
      <c r="GBR148" s="3"/>
      <c r="GBS148" s="3"/>
      <c r="GBT148" s="3"/>
      <c r="GBU148" s="3"/>
      <c r="GBV148" s="3"/>
      <c r="GBW148" s="3"/>
      <c r="GBX148" s="3"/>
      <c r="GBY148" s="3"/>
      <c r="GBZ148" s="3"/>
      <c r="GCA148" s="3"/>
      <c r="GCB148" s="3"/>
      <c r="GCC148" s="3"/>
      <c r="GCD148" s="3"/>
      <c r="GCE148" s="3"/>
      <c r="GCF148" s="3"/>
      <c r="GCG148" s="3"/>
      <c r="GCH148" s="3"/>
      <c r="GCI148" s="3"/>
      <c r="GCJ148" s="3"/>
      <c r="GCK148" s="3"/>
      <c r="GCL148" s="3"/>
      <c r="GCM148" s="3"/>
      <c r="GCN148" s="3"/>
      <c r="GCO148" s="3"/>
      <c r="GCP148" s="3"/>
      <c r="GCQ148" s="3"/>
      <c r="GCR148" s="3"/>
      <c r="GCS148" s="3"/>
      <c r="GCT148" s="3"/>
      <c r="GCU148" s="3"/>
      <c r="GCV148" s="3"/>
      <c r="GCW148" s="3"/>
      <c r="GCX148" s="3"/>
      <c r="GCY148" s="3"/>
      <c r="GCZ148" s="3"/>
      <c r="GDA148" s="3"/>
      <c r="GDB148" s="3"/>
      <c r="GDC148" s="3"/>
      <c r="GDD148" s="3"/>
      <c r="GDE148" s="3"/>
      <c r="GDF148" s="3"/>
      <c r="GDG148" s="3"/>
      <c r="GDH148" s="3"/>
      <c r="GDI148" s="3"/>
      <c r="GDJ148" s="3"/>
      <c r="GDK148" s="3"/>
      <c r="GDL148" s="3"/>
      <c r="GDM148" s="3"/>
      <c r="GDN148" s="3"/>
      <c r="GDO148" s="3"/>
      <c r="GDP148" s="3"/>
      <c r="GDQ148" s="3"/>
      <c r="GDR148" s="3"/>
      <c r="GDS148" s="3"/>
      <c r="GDT148" s="3"/>
      <c r="GDU148" s="3"/>
      <c r="GDV148" s="3"/>
      <c r="GDW148" s="3"/>
      <c r="GDX148" s="3"/>
      <c r="GDY148" s="3"/>
      <c r="GDZ148" s="3"/>
      <c r="GEA148" s="3"/>
      <c r="GEB148" s="3"/>
      <c r="GEC148" s="3"/>
      <c r="GED148" s="3"/>
      <c r="GEE148" s="3"/>
      <c r="GEF148" s="3"/>
      <c r="GEG148" s="3"/>
      <c r="GEH148" s="3"/>
      <c r="GEI148" s="3"/>
      <c r="GEJ148" s="3"/>
      <c r="GEK148" s="3"/>
      <c r="GEL148" s="3"/>
      <c r="GEM148" s="3"/>
      <c r="GEN148" s="3"/>
      <c r="GEO148" s="3"/>
      <c r="GEP148" s="3"/>
      <c r="GEQ148" s="3"/>
      <c r="GER148" s="3"/>
      <c r="GES148" s="3"/>
      <c r="GET148" s="3"/>
      <c r="GEU148" s="3"/>
      <c r="GEV148" s="3"/>
      <c r="GEW148" s="3"/>
      <c r="GEX148" s="3"/>
      <c r="GEY148" s="3"/>
      <c r="GEZ148" s="3"/>
      <c r="GFA148" s="3"/>
      <c r="GFB148" s="3"/>
      <c r="GFC148" s="3"/>
      <c r="GFD148" s="3"/>
      <c r="GFE148" s="3"/>
      <c r="GFF148" s="3"/>
      <c r="GFG148" s="3"/>
      <c r="GFH148" s="3"/>
      <c r="GFI148" s="3"/>
      <c r="GFJ148" s="3"/>
      <c r="GFK148" s="3"/>
      <c r="GFL148" s="3"/>
      <c r="GFM148" s="3"/>
      <c r="GFN148" s="3"/>
      <c r="GFO148" s="3"/>
      <c r="GFP148" s="3"/>
      <c r="GFQ148" s="3"/>
      <c r="GFR148" s="3"/>
      <c r="GFS148" s="3"/>
      <c r="GFT148" s="3"/>
      <c r="GFU148" s="3"/>
      <c r="GFV148" s="3"/>
      <c r="GFW148" s="3"/>
      <c r="GFX148" s="3"/>
      <c r="GFY148" s="3"/>
      <c r="GFZ148" s="3"/>
      <c r="GGA148" s="3"/>
      <c r="GGB148" s="3"/>
      <c r="GGC148" s="3"/>
      <c r="GGD148" s="3"/>
      <c r="GGE148" s="3"/>
      <c r="GGF148" s="3"/>
      <c r="GGG148" s="3"/>
      <c r="GGH148" s="3"/>
      <c r="GGI148" s="3"/>
      <c r="GGJ148" s="3"/>
      <c r="GGK148" s="3"/>
      <c r="GGL148" s="3"/>
      <c r="GGM148" s="3"/>
      <c r="GGN148" s="3"/>
      <c r="GGO148" s="3"/>
      <c r="GGP148" s="3"/>
      <c r="GGQ148" s="3"/>
      <c r="GGR148" s="3"/>
      <c r="GGS148" s="3"/>
      <c r="GGT148" s="3"/>
      <c r="GGU148" s="3"/>
      <c r="GGV148" s="3"/>
      <c r="GGW148" s="3"/>
      <c r="GGX148" s="3"/>
      <c r="GGY148" s="3"/>
      <c r="GGZ148" s="3"/>
      <c r="GHA148" s="3"/>
      <c r="GHB148" s="3"/>
      <c r="GHC148" s="3"/>
      <c r="GHD148" s="3"/>
      <c r="GHE148" s="3"/>
      <c r="GHF148" s="3"/>
      <c r="GHG148" s="3"/>
      <c r="GHH148" s="3"/>
      <c r="GHI148" s="3"/>
      <c r="GHJ148" s="3"/>
      <c r="GHK148" s="3"/>
      <c r="GHL148" s="3"/>
      <c r="GHM148" s="3"/>
      <c r="GHN148" s="3"/>
      <c r="GHO148" s="3"/>
      <c r="GHP148" s="3"/>
      <c r="GHQ148" s="3"/>
      <c r="GHR148" s="3"/>
      <c r="GHS148" s="3"/>
      <c r="GHT148" s="3"/>
      <c r="GHU148" s="3"/>
      <c r="GHV148" s="3"/>
      <c r="GHW148" s="3"/>
      <c r="GHX148" s="3"/>
      <c r="GHY148" s="3"/>
      <c r="GHZ148" s="3"/>
      <c r="GIA148" s="3"/>
      <c r="GIB148" s="3"/>
      <c r="GIC148" s="3"/>
      <c r="GID148" s="3"/>
      <c r="GIE148" s="3"/>
      <c r="GIF148" s="3"/>
      <c r="GIG148" s="3"/>
      <c r="GIH148" s="3"/>
      <c r="GII148" s="3"/>
      <c r="GIJ148" s="3"/>
      <c r="GIK148" s="3"/>
      <c r="GIL148" s="3"/>
      <c r="GIM148" s="3"/>
      <c r="GIN148" s="3"/>
      <c r="GIO148" s="3"/>
      <c r="GIP148" s="3"/>
      <c r="GIQ148" s="3"/>
      <c r="GIR148" s="3"/>
      <c r="GIS148" s="3"/>
      <c r="GIT148" s="3"/>
      <c r="GIU148" s="3"/>
      <c r="GIV148" s="3"/>
      <c r="GIW148" s="3"/>
      <c r="GIX148" s="3"/>
      <c r="GIY148" s="3"/>
      <c r="GIZ148" s="3"/>
      <c r="GJA148" s="3"/>
      <c r="GJB148" s="3"/>
      <c r="GJC148" s="3"/>
      <c r="GJD148" s="3"/>
      <c r="GJE148" s="3"/>
      <c r="GJF148" s="3"/>
      <c r="GJG148" s="3"/>
      <c r="GJH148" s="3"/>
      <c r="GJI148" s="3"/>
      <c r="GJJ148" s="3"/>
      <c r="GJK148" s="3"/>
      <c r="GJL148" s="3"/>
      <c r="GJM148" s="3"/>
      <c r="GJN148" s="3"/>
      <c r="GJO148" s="3"/>
      <c r="GJP148" s="3"/>
      <c r="GJQ148" s="3"/>
      <c r="GJR148" s="3"/>
      <c r="GJS148" s="3"/>
      <c r="GJT148" s="3"/>
      <c r="GJU148" s="3"/>
      <c r="GJV148" s="3"/>
      <c r="GJW148" s="3"/>
      <c r="GJX148" s="3"/>
      <c r="GJY148" s="3"/>
      <c r="GJZ148" s="3"/>
      <c r="GKA148" s="3"/>
      <c r="GKB148" s="3"/>
      <c r="GKC148" s="3"/>
      <c r="GKD148" s="3"/>
      <c r="GKE148" s="3"/>
      <c r="GKF148" s="3"/>
      <c r="GKG148" s="3"/>
      <c r="GKH148" s="3"/>
      <c r="GKI148" s="3"/>
      <c r="GKJ148" s="3"/>
      <c r="GKK148" s="3"/>
      <c r="GKL148" s="3"/>
      <c r="GKM148" s="3"/>
      <c r="GKN148" s="3"/>
      <c r="GKO148" s="3"/>
      <c r="GKP148" s="3"/>
      <c r="GKQ148" s="3"/>
      <c r="GKR148" s="3"/>
      <c r="GKS148" s="3"/>
      <c r="GKT148" s="3"/>
      <c r="GKU148" s="3"/>
      <c r="GKV148" s="3"/>
      <c r="GKW148" s="3"/>
      <c r="GKX148" s="3"/>
      <c r="GKY148" s="3"/>
      <c r="GKZ148" s="3"/>
      <c r="GLA148" s="3"/>
      <c r="GLB148" s="3"/>
      <c r="GLC148" s="3"/>
      <c r="GLD148" s="3"/>
      <c r="GLE148" s="3"/>
      <c r="GLF148" s="3"/>
      <c r="GLG148" s="3"/>
      <c r="GLH148" s="3"/>
      <c r="GLI148" s="3"/>
      <c r="GLJ148" s="3"/>
      <c r="GLK148" s="3"/>
      <c r="GLL148" s="3"/>
      <c r="GLM148" s="3"/>
      <c r="GLN148" s="3"/>
      <c r="GLO148" s="3"/>
      <c r="GLP148" s="3"/>
      <c r="GLQ148" s="3"/>
      <c r="GLR148" s="3"/>
      <c r="GLS148" s="3"/>
      <c r="GLT148" s="3"/>
      <c r="GLU148" s="3"/>
      <c r="GLV148" s="3"/>
      <c r="GLW148" s="3"/>
      <c r="GLX148" s="3"/>
      <c r="GLY148" s="3"/>
      <c r="GLZ148" s="3"/>
      <c r="GMA148" s="3"/>
      <c r="GMB148" s="3"/>
      <c r="GMC148" s="3"/>
      <c r="GMD148" s="3"/>
      <c r="GME148" s="3"/>
      <c r="GMF148" s="3"/>
      <c r="GMG148" s="3"/>
      <c r="GMH148" s="3"/>
      <c r="GMI148" s="3"/>
      <c r="GMJ148" s="3"/>
      <c r="GMK148" s="3"/>
      <c r="GML148" s="3"/>
      <c r="GMM148" s="3"/>
      <c r="GMN148" s="3"/>
      <c r="GMO148" s="3"/>
      <c r="GMP148" s="3"/>
      <c r="GMQ148" s="3"/>
      <c r="GMR148" s="3"/>
      <c r="GMS148" s="3"/>
      <c r="GMT148" s="3"/>
      <c r="GMU148" s="3"/>
      <c r="GMV148" s="3"/>
      <c r="GMW148" s="3"/>
      <c r="GMX148" s="3"/>
      <c r="GMY148" s="3"/>
      <c r="GMZ148" s="3"/>
      <c r="GNA148" s="3"/>
      <c r="GNB148" s="3"/>
      <c r="GNC148" s="3"/>
      <c r="GND148" s="3"/>
      <c r="GNE148" s="3"/>
      <c r="GNF148" s="3"/>
      <c r="GNG148" s="3"/>
      <c r="GNH148" s="3"/>
      <c r="GNI148" s="3"/>
      <c r="GNJ148" s="3"/>
      <c r="GNK148" s="3"/>
      <c r="GNL148" s="3"/>
      <c r="GNM148" s="3"/>
      <c r="GNN148" s="3"/>
      <c r="GNO148" s="3"/>
      <c r="GNP148" s="3"/>
      <c r="GNQ148" s="3"/>
      <c r="GNR148" s="3"/>
      <c r="GNS148" s="3"/>
      <c r="GNT148" s="3"/>
      <c r="GNU148" s="3"/>
      <c r="GNV148" s="3"/>
      <c r="GNW148" s="3"/>
      <c r="GNX148" s="3"/>
      <c r="GNY148" s="3"/>
      <c r="GNZ148" s="3"/>
      <c r="GOA148" s="3"/>
      <c r="GOB148" s="3"/>
      <c r="GOC148" s="3"/>
      <c r="GOD148" s="3"/>
      <c r="GOE148" s="3"/>
      <c r="GOF148" s="3"/>
      <c r="GOG148" s="3"/>
      <c r="GOH148" s="3"/>
      <c r="GOI148" s="3"/>
      <c r="GOJ148" s="3"/>
      <c r="GOK148" s="3"/>
      <c r="GOL148" s="3"/>
      <c r="GOM148" s="3"/>
      <c r="GON148" s="3"/>
      <c r="GOO148" s="3"/>
      <c r="GOP148" s="3"/>
      <c r="GOQ148" s="3"/>
      <c r="GOR148" s="3"/>
      <c r="GOS148" s="3"/>
      <c r="GOT148" s="3"/>
      <c r="GOU148" s="3"/>
      <c r="GOV148" s="3"/>
      <c r="GOW148" s="3"/>
      <c r="GOX148" s="3"/>
      <c r="GOY148" s="3"/>
      <c r="GOZ148" s="3"/>
      <c r="GPA148" s="3"/>
      <c r="GPB148" s="3"/>
      <c r="GPC148" s="3"/>
      <c r="GPD148" s="3"/>
      <c r="GPE148" s="3"/>
      <c r="GPF148" s="3"/>
      <c r="GPG148" s="3"/>
      <c r="GPH148" s="3"/>
      <c r="GPI148" s="3"/>
      <c r="GPJ148" s="3"/>
      <c r="GPK148" s="3"/>
      <c r="GPL148" s="3"/>
      <c r="GPM148" s="3"/>
      <c r="GPN148" s="3"/>
      <c r="GPO148" s="3"/>
      <c r="GPP148" s="3"/>
      <c r="GPQ148" s="3"/>
      <c r="GPR148" s="3"/>
      <c r="GPS148" s="3"/>
      <c r="GPT148" s="3"/>
      <c r="GPU148" s="3"/>
      <c r="GPV148" s="3"/>
      <c r="GPW148" s="3"/>
      <c r="GPX148" s="3"/>
      <c r="GPY148" s="3"/>
      <c r="GPZ148" s="3"/>
      <c r="GQA148" s="3"/>
      <c r="GQB148" s="3"/>
      <c r="GQC148" s="3"/>
      <c r="GQD148" s="3"/>
      <c r="GQE148" s="3"/>
      <c r="GQF148" s="3"/>
      <c r="GQG148" s="3"/>
      <c r="GQH148" s="3"/>
      <c r="GQI148" s="3"/>
      <c r="GQJ148" s="3"/>
      <c r="GQK148" s="3"/>
      <c r="GQL148" s="3"/>
      <c r="GQM148" s="3"/>
      <c r="GQN148" s="3"/>
      <c r="GQO148" s="3"/>
      <c r="GQP148" s="3"/>
      <c r="GQQ148" s="3"/>
      <c r="GQR148" s="3"/>
      <c r="GQS148" s="3"/>
      <c r="GQT148" s="3"/>
      <c r="GQU148" s="3"/>
      <c r="GQV148" s="3"/>
      <c r="GQW148" s="3"/>
      <c r="GQX148" s="3"/>
      <c r="GQY148" s="3"/>
      <c r="GQZ148" s="3"/>
      <c r="GRA148" s="3"/>
      <c r="GRB148" s="3"/>
      <c r="GRC148" s="3"/>
      <c r="GRD148" s="3"/>
      <c r="GRE148" s="3"/>
      <c r="GRF148" s="3"/>
      <c r="GRG148" s="3"/>
      <c r="GRH148" s="3"/>
      <c r="GRI148" s="3"/>
      <c r="GRJ148" s="3"/>
      <c r="GRK148" s="3"/>
      <c r="GRL148" s="3"/>
      <c r="GRM148" s="3"/>
      <c r="GRN148" s="3"/>
      <c r="GRO148" s="3"/>
      <c r="GRP148" s="3"/>
      <c r="GRQ148" s="3"/>
      <c r="GRR148" s="3"/>
      <c r="GRS148" s="3"/>
      <c r="GRT148" s="3"/>
      <c r="GRU148" s="3"/>
      <c r="GRV148" s="3"/>
      <c r="GRW148" s="3"/>
      <c r="GRX148" s="3"/>
      <c r="GRY148" s="3"/>
      <c r="GRZ148" s="3"/>
      <c r="GSA148" s="3"/>
      <c r="GSB148" s="3"/>
      <c r="GSC148" s="3"/>
      <c r="GSD148" s="3"/>
      <c r="GSE148" s="3"/>
      <c r="GSF148" s="3"/>
      <c r="GSG148" s="3"/>
      <c r="GSH148" s="3"/>
      <c r="GSI148" s="3"/>
      <c r="GSJ148" s="3"/>
      <c r="GSK148" s="3"/>
      <c r="GSL148" s="3"/>
      <c r="GSM148" s="3"/>
      <c r="GSN148" s="3"/>
      <c r="GSO148" s="3"/>
      <c r="GSP148" s="3"/>
      <c r="GSQ148" s="3"/>
      <c r="GSR148" s="3"/>
      <c r="GSS148" s="3"/>
      <c r="GST148" s="3"/>
      <c r="GSU148" s="3"/>
      <c r="GSV148" s="3"/>
      <c r="GSW148" s="3"/>
      <c r="GSX148" s="3"/>
      <c r="GSY148" s="3"/>
      <c r="GSZ148" s="3"/>
      <c r="GTA148" s="3"/>
      <c r="GTB148" s="3"/>
      <c r="GTC148" s="3"/>
      <c r="GTD148" s="3"/>
      <c r="GTE148" s="3"/>
      <c r="GTF148" s="3"/>
      <c r="GTG148" s="3"/>
      <c r="GTH148" s="3"/>
      <c r="GTI148" s="3"/>
      <c r="GTJ148" s="3"/>
      <c r="GTK148" s="3"/>
      <c r="GTL148" s="3"/>
      <c r="GTM148" s="3"/>
      <c r="GTN148" s="3"/>
      <c r="GTO148" s="3"/>
      <c r="GTP148" s="3"/>
      <c r="GTQ148" s="3"/>
      <c r="GTR148" s="3"/>
      <c r="GTS148" s="3"/>
      <c r="GTT148" s="3"/>
      <c r="GTU148" s="3"/>
      <c r="GTV148" s="3"/>
      <c r="GTW148" s="3"/>
      <c r="GTX148" s="3"/>
      <c r="GTY148" s="3"/>
      <c r="GTZ148" s="3"/>
      <c r="GUA148" s="3"/>
      <c r="GUB148" s="3"/>
      <c r="GUC148" s="3"/>
      <c r="GUD148" s="3"/>
      <c r="GUE148" s="3"/>
      <c r="GUF148" s="3"/>
      <c r="GUG148" s="3"/>
      <c r="GUH148" s="3"/>
      <c r="GUI148" s="3"/>
      <c r="GUJ148" s="3"/>
      <c r="GUK148" s="3"/>
      <c r="GUL148" s="3"/>
      <c r="GUM148" s="3"/>
      <c r="GUN148" s="3"/>
      <c r="GUO148" s="3"/>
      <c r="GUP148" s="3"/>
      <c r="GUQ148" s="3"/>
      <c r="GUR148" s="3"/>
      <c r="GUS148" s="3"/>
      <c r="GUT148" s="3"/>
      <c r="GUU148" s="3"/>
      <c r="GUV148" s="3"/>
      <c r="GUW148" s="3"/>
      <c r="GUX148" s="3"/>
      <c r="GUY148" s="3"/>
      <c r="GUZ148" s="3"/>
      <c r="GVA148" s="3"/>
      <c r="GVB148" s="3"/>
      <c r="GVC148" s="3"/>
      <c r="GVD148" s="3"/>
      <c r="GVE148" s="3"/>
      <c r="GVF148" s="3"/>
      <c r="GVG148" s="3"/>
      <c r="GVH148" s="3"/>
      <c r="GVI148" s="3"/>
      <c r="GVJ148" s="3"/>
      <c r="GVK148" s="3"/>
      <c r="GVL148" s="3"/>
      <c r="GVM148" s="3"/>
      <c r="GVN148" s="3"/>
      <c r="GVO148" s="3"/>
      <c r="GVP148" s="3"/>
      <c r="GVQ148" s="3"/>
      <c r="GVR148" s="3"/>
      <c r="GVS148" s="3"/>
      <c r="GVT148" s="3"/>
      <c r="GVU148" s="3"/>
      <c r="GVV148" s="3"/>
      <c r="GVW148" s="3"/>
      <c r="GVX148" s="3"/>
      <c r="GVY148" s="3"/>
      <c r="GVZ148" s="3"/>
      <c r="GWA148" s="3"/>
      <c r="GWB148" s="3"/>
      <c r="GWC148" s="3"/>
      <c r="GWD148" s="3"/>
      <c r="GWE148" s="3"/>
      <c r="GWF148" s="3"/>
      <c r="GWG148" s="3"/>
      <c r="GWH148" s="3"/>
      <c r="GWI148" s="3"/>
      <c r="GWJ148" s="3"/>
      <c r="GWK148" s="3"/>
      <c r="GWL148" s="3"/>
      <c r="GWM148" s="3"/>
      <c r="GWN148" s="3"/>
      <c r="GWO148" s="3"/>
      <c r="GWP148" s="3"/>
      <c r="GWQ148" s="3"/>
      <c r="GWR148" s="3"/>
      <c r="GWS148" s="3"/>
      <c r="GWT148" s="3"/>
      <c r="GWU148" s="3"/>
      <c r="GWV148" s="3"/>
      <c r="GWW148" s="3"/>
      <c r="GWX148" s="3"/>
      <c r="GWY148" s="3"/>
      <c r="GWZ148" s="3"/>
      <c r="GXA148" s="3"/>
      <c r="GXB148" s="3"/>
      <c r="GXC148" s="3"/>
      <c r="GXD148" s="3"/>
      <c r="GXE148" s="3"/>
      <c r="GXF148" s="3"/>
      <c r="GXG148" s="3"/>
      <c r="GXH148" s="3"/>
      <c r="GXI148" s="3"/>
      <c r="GXJ148" s="3"/>
      <c r="GXK148" s="3"/>
      <c r="GXL148" s="3"/>
      <c r="GXM148" s="3"/>
      <c r="GXN148" s="3"/>
      <c r="GXO148" s="3"/>
      <c r="GXP148" s="3"/>
      <c r="GXQ148" s="3"/>
      <c r="GXR148" s="3"/>
      <c r="GXS148" s="3"/>
      <c r="GXT148" s="3"/>
      <c r="GXU148" s="3"/>
      <c r="GXV148" s="3"/>
      <c r="GXW148" s="3"/>
      <c r="GXX148" s="3"/>
      <c r="GXY148" s="3"/>
      <c r="GXZ148" s="3"/>
      <c r="GYA148" s="3"/>
      <c r="GYB148" s="3"/>
      <c r="GYC148" s="3"/>
      <c r="GYD148" s="3"/>
      <c r="GYE148" s="3"/>
      <c r="GYF148" s="3"/>
      <c r="GYG148" s="3"/>
      <c r="GYH148" s="3"/>
      <c r="GYI148" s="3"/>
      <c r="GYJ148" s="3"/>
      <c r="GYK148" s="3"/>
      <c r="GYL148" s="3"/>
      <c r="GYM148" s="3"/>
      <c r="GYN148" s="3"/>
      <c r="GYO148" s="3"/>
      <c r="GYP148" s="3"/>
      <c r="GYQ148" s="3"/>
      <c r="GYR148" s="3"/>
      <c r="GYS148" s="3"/>
      <c r="GYT148" s="3"/>
      <c r="GYU148" s="3"/>
      <c r="GYV148" s="3"/>
      <c r="GYW148" s="3"/>
      <c r="GYX148" s="3"/>
      <c r="GYY148" s="3"/>
      <c r="GYZ148" s="3"/>
      <c r="GZA148" s="3"/>
      <c r="GZB148" s="3"/>
      <c r="GZC148" s="3"/>
      <c r="GZD148" s="3"/>
      <c r="GZE148" s="3"/>
      <c r="GZF148" s="3"/>
      <c r="GZG148" s="3"/>
      <c r="GZH148" s="3"/>
      <c r="GZI148" s="3"/>
      <c r="GZJ148" s="3"/>
      <c r="GZK148" s="3"/>
      <c r="GZL148" s="3"/>
      <c r="GZM148" s="3"/>
      <c r="GZN148" s="3"/>
      <c r="GZO148" s="3"/>
      <c r="GZP148" s="3"/>
      <c r="GZQ148" s="3"/>
      <c r="GZR148" s="3"/>
      <c r="GZS148" s="3"/>
      <c r="GZT148" s="3"/>
      <c r="GZU148" s="3"/>
      <c r="GZV148" s="3"/>
      <c r="GZW148" s="3"/>
      <c r="GZX148" s="3"/>
      <c r="GZY148" s="3"/>
      <c r="GZZ148" s="3"/>
      <c r="HAA148" s="3"/>
      <c r="HAB148" s="3"/>
      <c r="HAC148" s="3"/>
      <c r="HAD148" s="3"/>
      <c r="HAE148" s="3"/>
      <c r="HAF148" s="3"/>
      <c r="HAG148" s="3"/>
      <c r="HAH148" s="3"/>
      <c r="HAI148" s="3"/>
      <c r="HAJ148" s="3"/>
      <c r="HAK148" s="3"/>
      <c r="HAL148" s="3"/>
      <c r="HAM148" s="3"/>
      <c r="HAN148" s="3"/>
      <c r="HAO148" s="3"/>
      <c r="HAP148" s="3"/>
      <c r="HAQ148" s="3"/>
      <c r="HAR148" s="3"/>
      <c r="HAS148" s="3"/>
      <c r="HAT148" s="3"/>
      <c r="HAU148" s="3"/>
      <c r="HAV148" s="3"/>
      <c r="HAW148" s="3"/>
      <c r="HAX148" s="3"/>
      <c r="HAY148" s="3"/>
      <c r="HAZ148" s="3"/>
      <c r="HBA148" s="3"/>
      <c r="HBB148" s="3"/>
      <c r="HBC148" s="3"/>
      <c r="HBD148" s="3"/>
      <c r="HBE148" s="3"/>
      <c r="HBF148" s="3"/>
      <c r="HBG148" s="3"/>
      <c r="HBH148" s="3"/>
      <c r="HBI148" s="3"/>
      <c r="HBJ148" s="3"/>
      <c r="HBK148" s="3"/>
      <c r="HBL148" s="3"/>
      <c r="HBM148" s="3"/>
      <c r="HBN148" s="3"/>
      <c r="HBO148" s="3"/>
      <c r="HBP148" s="3"/>
      <c r="HBQ148" s="3"/>
      <c r="HBR148" s="3"/>
      <c r="HBS148" s="3"/>
      <c r="HBT148" s="3"/>
      <c r="HBU148" s="3"/>
      <c r="HBV148" s="3"/>
      <c r="HBW148" s="3"/>
      <c r="HBX148" s="3"/>
      <c r="HBY148" s="3"/>
      <c r="HBZ148" s="3"/>
      <c r="HCA148" s="3"/>
      <c r="HCB148" s="3"/>
      <c r="HCC148" s="3"/>
      <c r="HCD148" s="3"/>
      <c r="HCE148" s="3"/>
      <c r="HCF148" s="3"/>
      <c r="HCG148" s="3"/>
      <c r="HCH148" s="3"/>
      <c r="HCI148" s="3"/>
      <c r="HCJ148" s="3"/>
      <c r="HCK148" s="3"/>
      <c r="HCL148" s="3"/>
      <c r="HCM148" s="3"/>
      <c r="HCN148" s="3"/>
      <c r="HCO148" s="3"/>
      <c r="HCP148" s="3"/>
      <c r="HCQ148" s="3"/>
      <c r="HCR148" s="3"/>
      <c r="HCS148" s="3"/>
      <c r="HCT148" s="3"/>
      <c r="HCU148" s="3"/>
      <c r="HCV148" s="3"/>
      <c r="HCW148" s="3"/>
      <c r="HCX148" s="3"/>
      <c r="HCY148" s="3"/>
      <c r="HCZ148" s="3"/>
      <c r="HDA148" s="3"/>
      <c r="HDB148" s="3"/>
      <c r="HDC148" s="3"/>
      <c r="HDD148" s="3"/>
      <c r="HDE148" s="3"/>
      <c r="HDF148" s="3"/>
      <c r="HDG148" s="3"/>
      <c r="HDH148" s="3"/>
      <c r="HDI148" s="3"/>
      <c r="HDJ148" s="3"/>
      <c r="HDK148" s="3"/>
      <c r="HDL148" s="3"/>
      <c r="HDM148" s="3"/>
      <c r="HDN148" s="3"/>
      <c r="HDO148" s="3"/>
      <c r="HDP148" s="3"/>
      <c r="HDQ148" s="3"/>
      <c r="HDR148" s="3"/>
      <c r="HDS148" s="3"/>
      <c r="HDT148" s="3"/>
      <c r="HDU148" s="3"/>
      <c r="HDV148" s="3"/>
      <c r="HDW148" s="3"/>
      <c r="HDX148" s="3"/>
      <c r="HDY148" s="3"/>
      <c r="HDZ148" s="3"/>
      <c r="HEA148" s="3"/>
      <c r="HEB148" s="3"/>
      <c r="HEC148" s="3"/>
      <c r="HED148" s="3"/>
      <c r="HEE148" s="3"/>
      <c r="HEF148" s="3"/>
      <c r="HEG148" s="3"/>
      <c r="HEH148" s="3"/>
      <c r="HEI148" s="3"/>
      <c r="HEJ148" s="3"/>
      <c r="HEK148" s="3"/>
      <c r="HEL148" s="3"/>
      <c r="HEM148" s="3"/>
      <c r="HEN148" s="3"/>
      <c r="HEO148" s="3"/>
      <c r="HEP148" s="3"/>
      <c r="HEQ148" s="3"/>
      <c r="HER148" s="3"/>
      <c r="HES148" s="3"/>
      <c r="HET148" s="3"/>
      <c r="HEU148" s="3"/>
      <c r="HEV148" s="3"/>
      <c r="HEW148" s="3"/>
      <c r="HEX148" s="3"/>
      <c r="HEY148" s="3"/>
      <c r="HEZ148" s="3"/>
      <c r="HFA148" s="3"/>
      <c r="HFB148" s="3"/>
      <c r="HFC148" s="3"/>
      <c r="HFD148" s="3"/>
      <c r="HFE148" s="3"/>
      <c r="HFF148" s="3"/>
      <c r="HFG148" s="3"/>
      <c r="HFH148" s="3"/>
      <c r="HFI148" s="3"/>
      <c r="HFJ148" s="3"/>
      <c r="HFK148" s="3"/>
      <c r="HFL148" s="3"/>
      <c r="HFM148" s="3"/>
      <c r="HFN148" s="3"/>
      <c r="HFO148" s="3"/>
      <c r="HFP148" s="3"/>
      <c r="HFQ148" s="3"/>
      <c r="HFR148" s="3"/>
      <c r="HFS148" s="3"/>
      <c r="HFT148" s="3"/>
      <c r="HFU148" s="3"/>
      <c r="HFV148" s="3"/>
      <c r="HFW148" s="3"/>
      <c r="HFX148" s="3"/>
      <c r="HFY148" s="3"/>
      <c r="HFZ148" s="3"/>
      <c r="HGA148" s="3"/>
      <c r="HGB148" s="3"/>
      <c r="HGC148" s="3"/>
      <c r="HGD148" s="3"/>
      <c r="HGE148" s="3"/>
      <c r="HGF148" s="3"/>
      <c r="HGG148" s="3"/>
      <c r="HGH148" s="3"/>
      <c r="HGI148" s="3"/>
      <c r="HGJ148" s="3"/>
      <c r="HGK148" s="3"/>
      <c r="HGL148" s="3"/>
      <c r="HGM148" s="3"/>
      <c r="HGN148" s="3"/>
      <c r="HGO148" s="3"/>
      <c r="HGP148" s="3"/>
      <c r="HGQ148" s="3"/>
      <c r="HGR148" s="3"/>
      <c r="HGS148" s="3"/>
      <c r="HGT148" s="3"/>
      <c r="HGU148" s="3"/>
      <c r="HGV148" s="3"/>
      <c r="HGW148" s="3"/>
      <c r="HGX148" s="3"/>
      <c r="HGY148" s="3"/>
      <c r="HGZ148" s="3"/>
      <c r="HHA148" s="3"/>
      <c r="HHB148" s="3"/>
      <c r="HHC148" s="3"/>
      <c r="HHD148" s="3"/>
      <c r="HHE148" s="3"/>
      <c r="HHF148" s="3"/>
      <c r="HHG148" s="3"/>
      <c r="HHH148" s="3"/>
      <c r="HHI148" s="3"/>
      <c r="HHJ148" s="3"/>
      <c r="HHK148" s="3"/>
      <c r="HHL148" s="3"/>
      <c r="HHM148" s="3"/>
      <c r="HHN148" s="3"/>
      <c r="HHO148" s="3"/>
      <c r="HHP148" s="3"/>
      <c r="HHQ148" s="3"/>
      <c r="HHR148" s="3"/>
      <c r="HHS148" s="3"/>
      <c r="HHT148" s="3"/>
      <c r="HHU148" s="3"/>
      <c r="HHV148" s="3"/>
      <c r="HHW148" s="3"/>
      <c r="HHX148" s="3"/>
      <c r="HHY148" s="3"/>
      <c r="HHZ148" s="3"/>
      <c r="HIA148" s="3"/>
      <c r="HIB148" s="3"/>
      <c r="HIC148" s="3"/>
      <c r="HID148" s="3"/>
      <c r="HIE148" s="3"/>
      <c r="HIF148" s="3"/>
      <c r="HIG148" s="3"/>
      <c r="HIH148" s="3"/>
      <c r="HII148" s="3"/>
      <c r="HIJ148" s="3"/>
      <c r="HIK148" s="3"/>
      <c r="HIL148" s="3"/>
      <c r="HIM148" s="3"/>
      <c r="HIN148" s="3"/>
      <c r="HIO148" s="3"/>
      <c r="HIP148" s="3"/>
      <c r="HIQ148" s="3"/>
      <c r="HIR148" s="3"/>
      <c r="HIS148" s="3"/>
      <c r="HIT148" s="3"/>
      <c r="HIU148" s="3"/>
      <c r="HIV148" s="3"/>
      <c r="HIW148" s="3"/>
      <c r="HIX148" s="3"/>
      <c r="HIY148" s="3"/>
      <c r="HIZ148" s="3"/>
      <c r="HJA148" s="3"/>
      <c r="HJB148" s="3"/>
      <c r="HJC148" s="3"/>
      <c r="HJD148" s="3"/>
      <c r="HJE148" s="3"/>
      <c r="HJF148" s="3"/>
      <c r="HJG148" s="3"/>
      <c r="HJH148" s="3"/>
      <c r="HJI148" s="3"/>
      <c r="HJJ148" s="3"/>
      <c r="HJK148" s="3"/>
      <c r="HJL148" s="3"/>
      <c r="HJM148" s="3"/>
      <c r="HJN148" s="3"/>
      <c r="HJO148" s="3"/>
      <c r="HJP148" s="3"/>
      <c r="HJQ148" s="3"/>
      <c r="HJR148" s="3"/>
      <c r="HJS148" s="3"/>
      <c r="HJT148" s="3"/>
      <c r="HJU148" s="3"/>
      <c r="HJV148" s="3"/>
      <c r="HJW148" s="3"/>
      <c r="HJX148" s="3"/>
      <c r="HJY148" s="3"/>
      <c r="HJZ148" s="3"/>
      <c r="HKA148" s="3"/>
      <c r="HKB148" s="3"/>
      <c r="HKC148" s="3"/>
      <c r="HKD148" s="3"/>
      <c r="HKE148" s="3"/>
      <c r="HKF148" s="3"/>
      <c r="HKG148" s="3"/>
      <c r="HKH148" s="3"/>
      <c r="HKI148" s="3"/>
      <c r="HKJ148" s="3"/>
      <c r="HKK148" s="3"/>
      <c r="HKL148" s="3"/>
      <c r="HKM148" s="3"/>
      <c r="HKN148" s="3"/>
      <c r="HKO148" s="3"/>
      <c r="HKP148" s="3"/>
      <c r="HKQ148" s="3"/>
      <c r="HKR148" s="3"/>
      <c r="HKS148" s="3"/>
      <c r="HKT148" s="3"/>
      <c r="HKU148" s="3"/>
      <c r="HKV148" s="3"/>
      <c r="HKW148" s="3"/>
      <c r="HKX148" s="3"/>
      <c r="HKY148" s="3"/>
      <c r="HKZ148" s="3"/>
      <c r="HLA148" s="3"/>
      <c r="HLB148" s="3"/>
      <c r="HLC148" s="3"/>
      <c r="HLD148" s="3"/>
      <c r="HLE148" s="3"/>
      <c r="HLF148" s="3"/>
      <c r="HLG148" s="3"/>
      <c r="HLH148" s="3"/>
      <c r="HLI148" s="3"/>
      <c r="HLJ148" s="3"/>
      <c r="HLK148" s="3"/>
      <c r="HLL148" s="3"/>
      <c r="HLM148" s="3"/>
      <c r="HLN148" s="3"/>
      <c r="HLO148" s="3"/>
      <c r="HLP148" s="3"/>
      <c r="HLQ148" s="3"/>
      <c r="HLR148" s="3"/>
      <c r="HLS148" s="3"/>
      <c r="HLT148" s="3"/>
      <c r="HLU148" s="3"/>
      <c r="HLV148" s="3"/>
      <c r="HLW148" s="3"/>
      <c r="HLX148" s="3"/>
      <c r="HLY148" s="3"/>
      <c r="HLZ148" s="3"/>
      <c r="HMA148" s="3"/>
      <c r="HMB148" s="3"/>
      <c r="HMC148" s="3"/>
      <c r="HMD148" s="3"/>
      <c r="HME148" s="3"/>
      <c r="HMF148" s="3"/>
      <c r="HMG148" s="3"/>
      <c r="HMH148" s="3"/>
      <c r="HMI148" s="3"/>
      <c r="HMJ148" s="3"/>
      <c r="HMK148" s="3"/>
      <c r="HML148" s="3"/>
      <c r="HMM148" s="3"/>
      <c r="HMN148" s="3"/>
      <c r="HMO148" s="3"/>
      <c r="HMP148" s="3"/>
      <c r="HMQ148" s="3"/>
      <c r="HMR148" s="3"/>
      <c r="HMS148" s="3"/>
      <c r="HMT148" s="3"/>
      <c r="HMU148" s="3"/>
      <c r="HMV148" s="3"/>
      <c r="HMW148" s="3"/>
      <c r="HMX148" s="3"/>
      <c r="HMY148" s="3"/>
      <c r="HMZ148" s="3"/>
      <c r="HNA148" s="3"/>
      <c r="HNB148" s="3"/>
      <c r="HNC148" s="3"/>
      <c r="HND148" s="3"/>
      <c r="HNE148" s="3"/>
      <c r="HNF148" s="3"/>
      <c r="HNG148" s="3"/>
      <c r="HNH148" s="3"/>
      <c r="HNI148" s="3"/>
      <c r="HNJ148" s="3"/>
      <c r="HNK148" s="3"/>
      <c r="HNL148" s="3"/>
      <c r="HNM148" s="3"/>
      <c r="HNN148" s="3"/>
      <c r="HNO148" s="3"/>
      <c r="HNP148" s="3"/>
      <c r="HNQ148" s="3"/>
      <c r="HNR148" s="3"/>
      <c r="HNS148" s="3"/>
      <c r="HNT148" s="3"/>
      <c r="HNU148" s="3"/>
      <c r="HNV148" s="3"/>
      <c r="HNW148" s="3"/>
      <c r="HNX148" s="3"/>
      <c r="HNY148" s="3"/>
      <c r="HNZ148" s="3"/>
      <c r="HOA148" s="3"/>
      <c r="HOB148" s="3"/>
      <c r="HOC148" s="3"/>
      <c r="HOD148" s="3"/>
      <c r="HOE148" s="3"/>
      <c r="HOF148" s="3"/>
      <c r="HOG148" s="3"/>
      <c r="HOH148" s="3"/>
      <c r="HOI148" s="3"/>
      <c r="HOJ148" s="3"/>
      <c r="HOK148" s="3"/>
      <c r="HOL148" s="3"/>
      <c r="HOM148" s="3"/>
      <c r="HON148" s="3"/>
      <c r="HOO148" s="3"/>
      <c r="HOP148" s="3"/>
      <c r="HOQ148" s="3"/>
      <c r="HOR148" s="3"/>
      <c r="HOS148" s="3"/>
      <c r="HOT148" s="3"/>
      <c r="HOU148" s="3"/>
      <c r="HOV148" s="3"/>
      <c r="HOW148" s="3"/>
      <c r="HOX148" s="3"/>
      <c r="HOY148" s="3"/>
      <c r="HOZ148" s="3"/>
      <c r="HPA148" s="3"/>
      <c r="HPB148" s="3"/>
      <c r="HPC148" s="3"/>
      <c r="HPD148" s="3"/>
      <c r="HPE148" s="3"/>
      <c r="HPF148" s="3"/>
      <c r="HPG148" s="3"/>
      <c r="HPH148" s="3"/>
      <c r="HPI148" s="3"/>
      <c r="HPJ148" s="3"/>
      <c r="HPK148" s="3"/>
      <c r="HPL148" s="3"/>
      <c r="HPM148" s="3"/>
      <c r="HPN148" s="3"/>
      <c r="HPO148" s="3"/>
      <c r="HPP148" s="3"/>
      <c r="HPQ148" s="3"/>
      <c r="HPR148" s="3"/>
      <c r="HPS148" s="3"/>
      <c r="HPT148" s="3"/>
      <c r="HPU148" s="3"/>
      <c r="HPV148" s="3"/>
      <c r="HPW148" s="3"/>
      <c r="HPX148" s="3"/>
      <c r="HPY148" s="3"/>
      <c r="HPZ148" s="3"/>
      <c r="HQA148" s="3"/>
      <c r="HQB148" s="3"/>
      <c r="HQC148" s="3"/>
      <c r="HQD148" s="3"/>
      <c r="HQE148" s="3"/>
      <c r="HQF148" s="3"/>
      <c r="HQG148" s="3"/>
      <c r="HQH148" s="3"/>
      <c r="HQI148" s="3"/>
      <c r="HQJ148" s="3"/>
      <c r="HQK148" s="3"/>
      <c r="HQL148" s="3"/>
      <c r="HQM148" s="3"/>
      <c r="HQN148" s="3"/>
      <c r="HQO148" s="3"/>
      <c r="HQP148" s="3"/>
      <c r="HQQ148" s="3"/>
      <c r="HQR148" s="3"/>
      <c r="HQS148" s="3"/>
      <c r="HQT148" s="3"/>
      <c r="HQU148" s="3"/>
      <c r="HQV148" s="3"/>
      <c r="HQW148" s="3"/>
      <c r="HQX148" s="3"/>
      <c r="HQY148" s="3"/>
      <c r="HQZ148" s="3"/>
      <c r="HRA148" s="3"/>
      <c r="HRB148" s="3"/>
      <c r="HRC148" s="3"/>
      <c r="HRD148" s="3"/>
      <c r="HRE148" s="3"/>
      <c r="HRF148" s="3"/>
      <c r="HRG148" s="3"/>
      <c r="HRH148" s="3"/>
      <c r="HRI148" s="3"/>
      <c r="HRJ148" s="3"/>
      <c r="HRK148" s="3"/>
      <c r="HRL148" s="3"/>
      <c r="HRM148" s="3"/>
      <c r="HRN148" s="3"/>
      <c r="HRO148" s="3"/>
      <c r="HRP148" s="3"/>
      <c r="HRQ148" s="3"/>
      <c r="HRR148" s="3"/>
      <c r="HRS148" s="3"/>
      <c r="HRT148" s="3"/>
      <c r="HRU148" s="3"/>
      <c r="HRV148" s="3"/>
      <c r="HRW148" s="3"/>
      <c r="HRX148" s="3"/>
      <c r="HRY148" s="3"/>
      <c r="HRZ148" s="3"/>
      <c r="HSA148" s="3"/>
      <c r="HSB148" s="3"/>
      <c r="HSC148" s="3"/>
      <c r="HSD148" s="3"/>
      <c r="HSE148" s="3"/>
      <c r="HSF148" s="3"/>
      <c r="HSG148" s="3"/>
      <c r="HSH148" s="3"/>
      <c r="HSI148" s="3"/>
      <c r="HSJ148" s="3"/>
      <c r="HSK148" s="3"/>
      <c r="HSL148" s="3"/>
      <c r="HSM148" s="3"/>
      <c r="HSN148" s="3"/>
      <c r="HSO148" s="3"/>
      <c r="HSP148" s="3"/>
      <c r="HSQ148" s="3"/>
      <c r="HSR148" s="3"/>
      <c r="HSS148" s="3"/>
      <c r="HST148" s="3"/>
      <c r="HSU148" s="3"/>
      <c r="HSV148" s="3"/>
      <c r="HSW148" s="3"/>
      <c r="HSX148" s="3"/>
      <c r="HSY148" s="3"/>
      <c r="HSZ148" s="3"/>
      <c r="HTA148" s="3"/>
      <c r="HTB148" s="3"/>
      <c r="HTC148" s="3"/>
      <c r="HTD148" s="3"/>
      <c r="HTE148" s="3"/>
      <c r="HTF148" s="3"/>
      <c r="HTG148" s="3"/>
      <c r="HTH148" s="3"/>
      <c r="HTI148" s="3"/>
      <c r="HTJ148" s="3"/>
      <c r="HTK148" s="3"/>
      <c r="HTL148" s="3"/>
      <c r="HTM148" s="3"/>
      <c r="HTN148" s="3"/>
      <c r="HTO148" s="3"/>
      <c r="HTP148" s="3"/>
      <c r="HTQ148" s="3"/>
      <c r="HTR148" s="3"/>
      <c r="HTS148" s="3"/>
      <c r="HTT148" s="3"/>
      <c r="HTU148" s="3"/>
      <c r="HTV148" s="3"/>
      <c r="HTW148" s="3"/>
      <c r="HTX148" s="3"/>
      <c r="HTY148" s="3"/>
      <c r="HTZ148" s="3"/>
      <c r="HUA148" s="3"/>
      <c r="HUB148" s="3"/>
      <c r="HUC148" s="3"/>
      <c r="HUD148" s="3"/>
      <c r="HUE148" s="3"/>
      <c r="HUF148" s="3"/>
      <c r="HUG148" s="3"/>
      <c r="HUH148" s="3"/>
      <c r="HUI148" s="3"/>
      <c r="HUJ148" s="3"/>
      <c r="HUK148" s="3"/>
      <c r="HUL148" s="3"/>
      <c r="HUM148" s="3"/>
      <c r="HUN148" s="3"/>
      <c r="HUO148" s="3"/>
      <c r="HUP148" s="3"/>
      <c r="HUQ148" s="3"/>
      <c r="HUR148" s="3"/>
      <c r="HUS148" s="3"/>
      <c r="HUT148" s="3"/>
      <c r="HUU148" s="3"/>
      <c r="HUV148" s="3"/>
      <c r="HUW148" s="3"/>
      <c r="HUX148" s="3"/>
      <c r="HUY148" s="3"/>
      <c r="HUZ148" s="3"/>
      <c r="HVA148" s="3"/>
      <c r="HVB148" s="3"/>
      <c r="HVC148" s="3"/>
      <c r="HVD148" s="3"/>
      <c r="HVE148" s="3"/>
      <c r="HVF148" s="3"/>
      <c r="HVG148" s="3"/>
      <c r="HVH148" s="3"/>
      <c r="HVI148" s="3"/>
      <c r="HVJ148" s="3"/>
      <c r="HVK148" s="3"/>
      <c r="HVL148" s="3"/>
      <c r="HVM148" s="3"/>
      <c r="HVN148" s="3"/>
      <c r="HVO148" s="3"/>
      <c r="HVP148" s="3"/>
      <c r="HVQ148" s="3"/>
      <c r="HVR148" s="3"/>
      <c r="HVS148" s="3"/>
      <c r="HVT148" s="3"/>
      <c r="HVU148" s="3"/>
      <c r="HVV148" s="3"/>
      <c r="HVW148" s="3"/>
      <c r="HVX148" s="3"/>
      <c r="HVY148" s="3"/>
      <c r="HVZ148" s="3"/>
      <c r="HWA148" s="3"/>
      <c r="HWB148" s="3"/>
      <c r="HWC148" s="3"/>
      <c r="HWD148" s="3"/>
      <c r="HWE148" s="3"/>
      <c r="HWF148" s="3"/>
      <c r="HWG148" s="3"/>
      <c r="HWH148" s="3"/>
      <c r="HWI148" s="3"/>
      <c r="HWJ148" s="3"/>
      <c r="HWK148" s="3"/>
      <c r="HWL148" s="3"/>
      <c r="HWM148" s="3"/>
      <c r="HWN148" s="3"/>
      <c r="HWO148" s="3"/>
      <c r="HWP148" s="3"/>
      <c r="HWQ148" s="3"/>
      <c r="HWR148" s="3"/>
      <c r="HWS148" s="3"/>
      <c r="HWT148" s="3"/>
      <c r="HWU148" s="3"/>
      <c r="HWV148" s="3"/>
      <c r="HWW148" s="3"/>
      <c r="HWX148" s="3"/>
      <c r="HWY148" s="3"/>
      <c r="HWZ148" s="3"/>
      <c r="HXA148" s="3"/>
      <c r="HXB148" s="3"/>
      <c r="HXC148" s="3"/>
      <c r="HXD148" s="3"/>
      <c r="HXE148" s="3"/>
      <c r="HXF148" s="3"/>
      <c r="HXG148" s="3"/>
      <c r="HXH148" s="3"/>
      <c r="HXI148" s="3"/>
      <c r="HXJ148" s="3"/>
      <c r="HXK148" s="3"/>
      <c r="HXL148" s="3"/>
      <c r="HXM148" s="3"/>
      <c r="HXN148" s="3"/>
      <c r="HXO148" s="3"/>
      <c r="HXP148" s="3"/>
      <c r="HXQ148" s="3"/>
      <c r="HXR148" s="3"/>
      <c r="HXS148" s="3"/>
      <c r="HXT148" s="3"/>
      <c r="HXU148" s="3"/>
      <c r="HXV148" s="3"/>
      <c r="HXW148" s="3"/>
      <c r="HXX148" s="3"/>
      <c r="HXY148" s="3"/>
      <c r="HXZ148" s="3"/>
      <c r="HYA148" s="3"/>
      <c r="HYB148" s="3"/>
      <c r="HYC148" s="3"/>
      <c r="HYD148" s="3"/>
      <c r="HYE148" s="3"/>
      <c r="HYF148" s="3"/>
      <c r="HYG148" s="3"/>
      <c r="HYH148" s="3"/>
      <c r="HYI148" s="3"/>
      <c r="HYJ148" s="3"/>
      <c r="HYK148" s="3"/>
      <c r="HYL148" s="3"/>
      <c r="HYM148" s="3"/>
      <c r="HYN148" s="3"/>
      <c r="HYO148" s="3"/>
      <c r="HYP148" s="3"/>
      <c r="HYQ148" s="3"/>
      <c r="HYR148" s="3"/>
      <c r="HYS148" s="3"/>
      <c r="HYT148" s="3"/>
      <c r="HYU148" s="3"/>
      <c r="HYV148" s="3"/>
      <c r="HYW148" s="3"/>
      <c r="HYX148" s="3"/>
      <c r="HYY148" s="3"/>
      <c r="HYZ148" s="3"/>
      <c r="HZA148" s="3"/>
      <c r="HZB148" s="3"/>
      <c r="HZC148" s="3"/>
      <c r="HZD148" s="3"/>
      <c r="HZE148" s="3"/>
      <c r="HZF148" s="3"/>
      <c r="HZG148" s="3"/>
      <c r="HZH148" s="3"/>
      <c r="HZI148" s="3"/>
      <c r="HZJ148" s="3"/>
      <c r="HZK148" s="3"/>
      <c r="HZL148" s="3"/>
      <c r="HZM148" s="3"/>
      <c r="HZN148" s="3"/>
      <c r="HZO148" s="3"/>
      <c r="HZP148" s="3"/>
      <c r="HZQ148" s="3"/>
      <c r="HZR148" s="3"/>
      <c r="HZS148" s="3"/>
      <c r="HZT148" s="3"/>
      <c r="HZU148" s="3"/>
      <c r="HZV148" s="3"/>
      <c r="HZW148" s="3"/>
      <c r="HZX148" s="3"/>
      <c r="HZY148" s="3"/>
      <c r="HZZ148" s="3"/>
      <c r="IAA148" s="3"/>
      <c r="IAB148" s="3"/>
      <c r="IAC148" s="3"/>
      <c r="IAD148" s="3"/>
      <c r="IAE148" s="3"/>
      <c r="IAF148" s="3"/>
      <c r="IAG148" s="3"/>
      <c r="IAH148" s="3"/>
      <c r="IAI148" s="3"/>
      <c r="IAJ148" s="3"/>
      <c r="IAK148" s="3"/>
      <c r="IAL148" s="3"/>
      <c r="IAM148" s="3"/>
      <c r="IAN148" s="3"/>
      <c r="IAO148" s="3"/>
      <c r="IAP148" s="3"/>
      <c r="IAQ148" s="3"/>
      <c r="IAR148" s="3"/>
      <c r="IAS148" s="3"/>
      <c r="IAT148" s="3"/>
      <c r="IAU148" s="3"/>
      <c r="IAV148" s="3"/>
      <c r="IAW148" s="3"/>
      <c r="IAX148" s="3"/>
      <c r="IAY148" s="3"/>
      <c r="IAZ148" s="3"/>
      <c r="IBA148" s="3"/>
      <c r="IBB148" s="3"/>
      <c r="IBC148" s="3"/>
      <c r="IBD148" s="3"/>
      <c r="IBE148" s="3"/>
      <c r="IBF148" s="3"/>
      <c r="IBG148" s="3"/>
      <c r="IBH148" s="3"/>
      <c r="IBI148" s="3"/>
      <c r="IBJ148" s="3"/>
      <c r="IBK148" s="3"/>
      <c r="IBL148" s="3"/>
      <c r="IBM148" s="3"/>
      <c r="IBN148" s="3"/>
      <c r="IBO148" s="3"/>
      <c r="IBP148" s="3"/>
      <c r="IBQ148" s="3"/>
      <c r="IBR148" s="3"/>
      <c r="IBS148" s="3"/>
      <c r="IBT148" s="3"/>
      <c r="IBU148" s="3"/>
      <c r="IBV148" s="3"/>
      <c r="IBW148" s="3"/>
      <c r="IBX148" s="3"/>
      <c r="IBY148" s="3"/>
      <c r="IBZ148" s="3"/>
      <c r="ICA148" s="3"/>
      <c r="ICB148" s="3"/>
      <c r="ICC148" s="3"/>
      <c r="ICD148" s="3"/>
      <c r="ICE148" s="3"/>
      <c r="ICF148" s="3"/>
      <c r="ICG148" s="3"/>
      <c r="ICH148" s="3"/>
      <c r="ICI148" s="3"/>
      <c r="ICJ148" s="3"/>
      <c r="ICK148" s="3"/>
      <c r="ICL148" s="3"/>
      <c r="ICM148" s="3"/>
      <c r="ICN148" s="3"/>
      <c r="ICO148" s="3"/>
      <c r="ICP148" s="3"/>
      <c r="ICQ148" s="3"/>
      <c r="ICR148" s="3"/>
      <c r="ICS148" s="3"/>
      <c r="ICT148" s="3"/>
      <c r="ICU148" s="3"/>
      <c r="ICV148" s="3"/>
      <c r="ICW148" s="3"/>
      <c r="ICX148" s="3"/>
      <c r="ICY148" s="3"/>
      <c r="ICZ148" s="3"/>
      <c r="IDA148" s="3"/>
      <c r="IDB148" s="3"/>
      <c r="IDC148" s="3"/>
      <c r="IDD148" s="3"/>
      <c r="IDE148" s="3"/>
      <c r="IDF148" s="3"/>
      <c r="IDG148" s="3"/>
      <c r="IDH148" s="3"/>
      <c r="IDI148" s="3"/>
      <c r="IDJ148" s="3"/>
      <c r="IDK148" s="3"/>
      <c r="IDL148" s="3"/>
      <c r="IDM148" s="3"/>
      <c r="IDN148" s="3"/>
      <c r="IDO148" s="3"/>
      <c r="IDP148" s="3"/>
      <c r="IDQ148" s="3"/>
      <c r="IDR148" s="3"/>
      <c r="IDS148" s="3"/>
      <c r="IDT148" s="3"/>
      <c r="IDU148" s="3"/>
      <c r="IDV148" s="3"/>
      <c r="IDW148" s="3"/>
      <c r="IDX148" s="3"/>
      <c r="IDY148" s="3"/>
      <c r="IDZ148" s="3"/>
      <c r="IEA148" s="3"/>
      <c r="IEB148" s="3"/>
      <c r="IEC148" s="3"/>
      <c r="IED148" s="3"/>
      <c r="IEE148" s="3"/>
      <c r="IEF148" s="3"/>
      <c r="IEG148" s="3"/>
      <c r="IEH148" s="3"/>
      <c r="IEI148" s="3"/>
      <c r="IEJ148" s="3"/>
      <c r="IEK148" s="3"/>
      <c r="IEL148" s="3"/>
      <c r="IEM148" s="3"/>
      <c r="IEN148" s="3"/>
      <c r="IEO148" s="3"/>
      <c r="IEP148" s="3"/>
      <c r="IEQ148" s="3"/>
      <c r="IER148" s="3"/>
      <c r="IES148" s="3"/>
      <c r="IET148" s="3"/>
      <c r="IEU148" s="3"/>
      <c r="IEV148" s="3"/>
      <c r="IEW148" s="3"/>
      <c r="IEX148" s="3"/>
      <c r="IEY148" s="3"/>
      <c r="IEZ148" s="3"/>
      <c r="IFA148" s="3"/>
      <c r="IFB148" s="3"/>
      <c r="IFC148" s="3"/>
      <c r="IFD148" s="3"/>
      <c r="IFE148" s="3"/>
      <c r="IFF148" s="3"/>
      <c r="IFG148" s="3"/>
      <c r="IFH148" s="3"/>
      <c r="IFI148" s="3"/>
      <c r="IFJ148" s="3"/>
      <c r="IFK148" s="3"/>
      <c r="IFL148" s="3"/>
      <c r="IFM148" s="3"/>
      <c r="IFN148" s="3"/>
      <c r="IFO148" s="3"/>
      <c r="IFP148" s="3"/>
      <c r="IFQ148" s="3"/>
      <c r="IFR148" s="3"/>
      <c r="IFS148" s="3"/>
      <c r="IFT148" s="3"/>
      <c r="IFU148" s="3"/>
      <c r="IFV148" s="3"/>
      <c r="IFW148" s="3"/>
      <c r="IFX148" s="3"/>
      <c r="IFY148" s="3"/>
      <c r="IFZ148" s="3"/>
      <c r="IGA148" s="3"/>
      <c r="IGB148" s="3"/>
      <c r="IGC148" s="3"/>
      <c r="IGD148" s="3"/>
      <c r="IGE148" s="3"/>
      <c r="IGF148" s="3"/>
      <c r="IGG148" s="3"/>
      <c r="IGH148" s="3"/>
      <c r="IGI148" s="3"/>
      <c r="IGJ148" s="3"/>
      <c r="IGK148" s="3"/>
      <c r="IGL148" s="3"/>
      <c r="IGM148" s="3"/>
      <c r="IGN148" s="3"/>
      <c r="IGO148" s="3"/>
      <c r="IGP148" s="3"/>
      <c r="IGQ148" s="3"/>
      <c r="IGR148" s="3"/>
      <c r="IGS148" s="3"/>
      <c r="IGT148" s="3"/>
      <c r="IGU148" s="3"/>
      <c r="IGV148" s="3"/>
      <c r="IGW148" s="3"/>
      <c r="IGX148" s="3"/>
      <c r="IGY148" s="3"/>
      <c r="IGZ148" s="3"/>
      <c r="IHA148" s="3"/>
      <c r="IHB148" s="3"/>
      <c r="IHC148" s="3"/>
      <c r="IHD148" s="3"/>
      <c r="IHE148" s="3"/>
      <c r="IHF148" s="3"/>
      <c r="IHG148" s="3"/>
      <c r="IHH148" s="3"/>
      <c r="IHI148" s="3"/>
      <c r="IHJ148" s="3"/>
      <c r="IHK148" s="3"/>
      <c r="IHL148" s="3"/>
      <c r="IHM148" s="3"/>
      <c r="IHN148" s="3"/>
      <c r="IHO148" s="3"/>
      <c r="IHP148" s="3"/>
      <c r="IHQ148" s="3"/>
      <c r="IHR148" s="3"/>
      <c r="IHS148" s="3"/>
      <c r="IHT148" s="3"/>
      <c r="IHU148" s="3"/>
      <c r="IHV148" s="3"/>
      <c r="IHW148" s="3"/>
      <c r="IHX148" s="3"/>
      <c r="IHY148" s="3"/>
      <c r="IHZ148" s="3"/>
      <c r="IIA148" s="3"/>
      <c r="IIB148" s="3"/>
      <c r="IIC148" s="3"/>
      <c r="IID148" s="3"/>
      <c r="IIE148" s="3"/>
      <c r="IIF148" s="3"/>
      <c r="IIG148" s="3"/>
      <c r="IIH148" s="3"/>
      <c r="III148" s="3"/>
      <c r="IIJ148" s="3"/>
      <c r="IIK148" s="3"/>
      <c r="IIL148" s="3"/>
      <c r="IIM148" s="3"/>
      <c r="IIN148" s="3"/>
      <c r="IIO148" s="3"/>
      <c r="IIP148" s="3"/>
      <c r="IIQ148" s="3"/>
      <c r="IIR148" s="3"/>
      <c r="IIS148" s="3"/>
      <c r="IIT148" s="3"/>
      <c r="IIU148" s="3"/>
      <c r="IIV148" s="3"/>
      <c r="IIW148" s="3"/>
      <c r="IIX148" s="3"/>
      <c r="IIY148" s="3"/>
      <c r="IIZ148" s="3"/>
      <c r="IJA148" s="3"/>
      <c r="IJB148" s="3"/>
      <c r="IJC148" s="3"/>
      <c r="IJD148" s="3"/>
      <c r="IJE148" s="3"/>
      <c r="IJF148" s="3"/>
      <c r="IJG148" s="3"/>
      <c r="IJH148" s="3"/>
      <c r="IJI148" s="3"/>
      <c r="IJJ148" s="3"/>
      <c r="IJK148" s="3"/>
      <c r="IJL148" s="3"/>
      <c r="IJM148" s="3"/>
      <c r="IJN148" s="3"/>
      <c r="IJO148" s="3"/>
      <c r="IJP148" s="3"/>
      <c r="IJQ148" s="3"/>
      <c r="IJR148" s="3"/>
      <c r="IJS148" s="3"/>
      <c r="IJT148" s="3"/>
      <c r="IJU148" s="3"/>
      <c r="IJV148" s="3"/>
      <c r="IJW148" s="3"/>
      <c r="IJX148" s="3"/>
      <c r="IJY148" s="3"/>
      <c r="IJZ148" s="3"/>
      <c r="IKA148" s="3"/>
      <c r="IKB148" s="3"/>
      <c r="IKC148" s="3"/>
      <c r="IKD148" s="3"/>
      <c r="IKE148" s="3"/>
      <c r="IKF148" s="3"/>
      <c r="IKG148" s="3"/>
      <c r="IKH148" s="3"/>
      <c r="IKI148" s="3"/>
      <c r="IKJ148" s="3"/>
      <c r="IKK148" s="3"/>
      <c r="IKL148" s="3"/>
      <c r="IKM148" s="3"/>
      <c r="IKN148" s="3"/>
      <c r="IKO148" s="3"/>
      <c r="IKP148" s="3"/>
      <c r="IKQ148" s="3"/>
      <c r="IKR148" s="3"/>
      <c r="IKS148" s="3"/>
      <c r="IKT148" s="3"/>
      <c r="IKU148" s="3"/>
      <c r="IKV148" s="3"/>
      <c r="IKW148" s="3"/>
      <c r="IKX148" s="3"/>
      <c r="IKY148" s="3"/>
      <c r="IKZ148" s="3"/>
      <c r="ILA148" s="3"/>
      <c r="ILB148" s="3"/>
      <c r="ILC148" s="3"/>
      <c r="ILD148" s="3"/>
      <c r="ILE148" s="3"/>
      <c r="ILF148" s="3"/>
      <c r="ILG148" s="3"/>
      <c r="ILH148" s="3"/>
      <c r="ILI148" s="3"/>
      <c r="ILJ148" s="3"/>
      <c r="ILK148" s="3"/>
      <c r="ILL148" s="3"/>
      <c r="ILM148" s="3"/>
      <c r="ILN148" s="3"/>
      <c r="ILO148" s="3"/>
      <c r="ILP148" s="3"/>
      <c r="ILQ148" s="3"/>
      <c r="ILR148" s="3"/>
      <c r="ILS148" s="3"/>
      <c r="ILT148" s="3"/>
      <c r="ILU148" s="3"/>
      <c r="ILV148" s="3"/>
      <c r="ILW148" s="3"/>
      <c r="ILX148" s="3"/>
      <c r="ILY148" s="3"/>
      <c r="ILZ148" s="3"/>
      <c r="IMA148" s="3"/>
      <c r="IMB148" s="3"/>
      <c r="IMC148" s="3"/>
      <c r="IMD148" s="3"/>
      <c r="IME148" s="3"/>
      <c r="IMF148" s="3"/>
      <c r="IMG148" s="3"/>
      <c r="IMH148" s="3"/>
      <c r="IMI148" s="3"/>
      <c r="IMJ148" s="3"/>
      <c r="IMK148" s="3"/>
      <c r="IML148" s="3"/>
      <c r="IMM148" s="3"/>
      <c r="IMN148" s="3"/>
      <c r="IMO148" s="3"/>
      <c r="IMP148" s="3"/>
      <c r="IMQ148" s="3"/>
      <c r="IMR148" s="3"/>
      <c r="IMS148" s="3"/>
      <c r="IMT148" s="3"/>
      <c r="IMU148" s="3"/>
      <c r="IMV148" s="3"/>
      <c r="IMW148" s="3"/>
      <c r="IMX148" s="3"/>
      <c r="IMY148" s="3"/>
      <c r="IMZ148" s="3"/>
      <c r="INA148" s="3"/>
      <c r="INB148" s="3"/>
      <c r="INC148" s="3"/>
      <c r="IND148" s="3"/>
      <c r="INE148" s="3"/>
      <c r="INF148" s="3"/>
      <c r="ING148" s="3"/>
      <c r="INH148" s="3"/>
      <c r="INI148" s="3"/>
      <c r="INJ148" s="3"/>
      <c r="INK148" s="3"/>
      <c r="INL148" s="3"/>
      <c r="INM148" s="3"/>
      <c r="INN148" s="3"/>
      <c r="INO148" s="3"/>
      <c r="INP148" s="3"/>
      <c r="INQ148" s="3"/>
      <c r="INR148" s="3"/>
      <c r="INS148" s="3"/>
      <c r="INT148" s="3"/>
      <c r="INU148" s="3"/>
      <c r="INV148" s="3"/>
      <c r="INW148" s="3"/>
      <c r="INX148" s="3"/>
      <c r="INY148" s="3"/>
      <c r="INZ148" s="3"/>
      <c r="IOA148" s="3"/>
      <c r="IOB148" s="3"/>
      <c r="IOC148" s="3"/>
      <c r="IOD148" s="3"/>
      <c r="IOE148" s="3"/>
      <c r="IOF148" s="3"/>
      <c r="IOG148" s="3"/>
      <c r="IOH148" s="3"/>
      <c r="IOI148" s="3"/>
      <c r="IOJ148" s="3"/>
      <c r="IOK148" s="3"/>
      <c r="IOL148" s="3"/>
      <c r="IOM148" s="3"/>
      <c r="ION148" s="3"/>
      <c r="IOO148" s="3"/>
      <c r="IOP148" s="3"/>
      <c r="IOQ148" s="3"/>
      <c r="IOR148" s="3"/>
      <c r="IOS148" s="3"/>
      <c r="IOT148" s="3"/>
      <c r="IOU148" s="3"/>
      <c r="IOV148" s="3"/>
      <c r="IOW148" s="3"/>
      <c r="IOX148" s="3"/>
      <c r="IOY148" s="3"/>
      <c r="IOZ148" s="3"/>
      <c r="IPA148" s="3"/>
      <c r="IPB148" s="3"/>
      <c r="IPC148" s="3"/>
      <c r="IPD148" s="3"/>
      <c r="IPE148" s="3"/>
      <c r="IPF148" s="3"/>
      <c r="IPG148" s="3"/>
      <c r="IPH148" s="3"/>
      <c r="IPI148" s="3"/>
      <c r="IPJ148" s="3"/>
      <c r="IPK148" s="3"/>
      <c r="IPL148" s="3"/>
      <c r="IPM148" s="3"/>
      <c r="IPN148" s="3"/>
      <c r="IPO148" s="3"/>
      <c r="IPP148" s="3"/>
      <c r="IPQ148" s="3"/>
      <c r="IPR148" s="3"/>
      <c r="IPS148" s="3"/>
      <c r="IPT148" s="3"/>
      <c r="IPU148" s="3"/>
      <c r="IPV148" s="3"/>
      <c r="IPW148" s="3"/>
      <c r="IPX148" s="3"/>
      <c r="IPY148" s="3"/>
      <c r="IPZ148" s="3"/>
      <c r="IQA148" s="3"/>
      <c r="IQB148" s="3"/>
      <c r="IQC148" s="3"/>
      <c r="IQD148" s="3"/>
      <c r="IQE148" s="3"/>
      <c r="IQF148" s="3"/>
      <c r="IQG148" s="3"/>
      <c r="IQH148" s="3"/>
      <c r="IQI148" s="3"/>
      <c r="IQJ148" s="3"/>
      <c r="IQK148" s="3"/>
      <c r="IQL148" s="3"/>
      <c r="IQM148" s="3"/>
      <c r="IQN148" s="3"/>
      <c r="IQO148" s="3"/>
      <c r="IQP148" s="3"/>
      <c r="IQQ148" s="3"/>
      <c r="IQR148" s="3"/>
      <c r="IQS148" s="3"/>
      <c r="IQT148" s="3"/>
      <c r="IQU148" s="3"/>
      <c r="IQV148" s="3"/>
      <c r="IQW148" s="3"/>
      <c r="IQX148" s="3"/>
      <c r="IQY148" s="3"/>
      <c r="IQZ148" s="3"/>
      <c r="IRA148" s="3"/>
      <c r="IRB148" s="3"/>
      <c r="IRC148" s="3"/>
      <c r="IRD148" s="3"/>
      <c r="IRE148" s="3"/>
      <c r="IRF148" s="3"/>
      <c r="IRG148" s="3"/>
      <c r="IRH148" s="3"/>
      <c r="IRI148" s="3"/>
      <c r="IRJ148" s="3"/>
      <c r="IRK148" s="3"/>
      <c r="IRL148" s="3"/>
      <c r="IRM148" s="3"/>
      <c r="IRN148" s="3"/>
      <c r="IRO148" s="3"/>
      <c r="IRP148" s="3"/>
      <c r="IRQ148" s="3"/>
      <c r="IRR148" s="3"/>
      <c r="IRS148" s="3"/>
      <c r="IRT148" s="3"/>
      <c r="IRU148" s="3"/>
      <c r="IRV148" s="3"/>
      <c r="IRW148" s="3"/>
      <c r="IRX148" s="3"/>
      <c r="IRY148" s="3"/>
      <c r="IRZ148" s="3"/>
      <c r="ISA148" s="3"/>
      <c r="ISB148" s="3"/>
      <c r="ISC148" s="3"/>
      <c r="ISD148" s="3"/>
      <c r="ISE148" s="3"/>
      <c r="ISF148" s="3"/>
      <c r="ISG148" s="3"/>
      <c r="ISH148" s="3"/>
      <c r="ISI148" s="3"/>
      <c r="ISJ148" s="3"/>
      <c r="ISK148" s="3"/>
      <c r="ISL148" s="3"/>
      <c r="ISM148" s="3"/>
      <c r="ISN148" s="3"/>
      <c r="ISO148" s="3"/>
      <c r="ISP148" s="3"/>
      <c r="ISQ148" s="3"/>
      <c r="ISR148" s="3"/>
      <c r="ISS148" s="3"/>
      <c r="IST148" s="3"/>
      <c r="ISU148" s="3"/>
      <c r="ISV148" s="3"/>
      <c r="ISW148" s="3"/>
      <c r="ISX148" s="3"/>
      <c r="ISY148" s="3"/>
      <c r="ISZ148" s="3"/>
      <c r="ITA148" s="3"/>
      <c r="ITB148" s="3"/>
      <c r="ITC148" s="3"/>
      <c r="ITD148" s="3"/>
      <c r="ITE148" s="3"/>
      <c r="ITF148" s="3"/>
      <c r="ITG148" s="3"/>
      <c r="ITH148" s="3"/>
      <c r="ITI148" s="3"/>
      <c r="ITJ148" s="3"/>
      <c r="ITK148" s="3"/>
      <c r="ITL148" s="3"/>
      <c r="ITM148" s="3"/>
      <c r="ITN148" s="3"/>
      <c r="ITO148" s="3"/>
      <c r="ITP148" s="3"/>
      <c r="ITQ148" s="3"/>
      <c r="ITR148" s="3"/>
      <c r="ITS148" s="3"/>
      <c r="ITT148" s="3"/>
      <c r="ITU148" s="3"/>
      <c r="ITV148" s="3"/>
      <c r="ITW148" s="3"/>
      <c r="ITX148" s="3"/>
      <c r="ITY148" s="3"/>
      <c r="ITZ148" s="3"/>
      <c r="IUA148" s="3"/>
      <c r="IUB148" s="3"/>
      <c r="IUC148" s="3"/>
      <c r="IUD148" s="3"/>
      <c r="IUE148" s="3"/>
      <c r="IUF148" s="3"/>
      <c r="IUG148" s="3"/>
      <c r="IUH148" s="3"/>
      <c r="IUI148" s="3"/>
      <c r="IUJ148" s="3"/>
      <c r="IUK148" s="3"/>
      <c r="IUL148" s="3"/>
      <c r="IUM148" s="3"/>
      <c r="IUN148" s="3"/>
      <c r="IUO148" s="3"/>
      <c r="IUP148" s="3"/>
      <c r="IUQ148" s="3"/>
      <c r="IUR148" s="3"/>
      <c r="IUS148" s="3"/>
      <c r="IUT148" s="3"/>
      <c r="IUU148" s="3"/>
      <c r="IUV148" s="3"/>
      <c r="IUW148" s="3"/>
      <c r="IUX148" s="3"/>
      <c r="IUY148" s="3"/>
      <c r="IUZ148" s="3"/>
      <c r="IVA148" s="3"/>
      <c r="IVB148" s="3"/>
      <c r="IVC148" s="3"/>
      <c r="IVD148" s="3"/>
      <c r="IVE148" s="3"/>
      <c r="IVF148" s="3"/>
      <c r="IVG148" s="3"/>
      <c r="IVH148" s="3"/>
      <c r="IVI148" s="3"/>
      <c r="IVJ148" s="3"/>
      <c r="IVK148" s="3"/>
      <c r="IVL148" s="3"/>
      <c r="IVM148" s="3"/>
      <c r="IVN148" s="3"/>
      <c r="IVO148" s="3"/>
      <c r="IVP148" s="3"/>
      <c r="IVQ148" s="3"/>
      <c r="IVR148" s="3"/>
      <c r="IVS148" s="3"/>
      <c r="IVT148" s="3"/>
      <c r="IVU148" s="3"/>
      <c r="IVV148" s="3"/>
      <c r="IVW148" s="3"/>
      <c r="IVX148" s="3"/>
      <c r="IVY148" s="3"/>
      <c r="IVZ148" s="3"/>
      <c r="IWA148" s="3"/>
      <c r="IWB148" s="3"/>
      <c r="IWC148" s="3"/>
      <c r="IWD148" s="3"/>
      <c r="IWE148" s="3"/>
      <c r="IWF148" s="3"/>
      <c r="IWG148" s="3"/>
      <c r="IWH148" s="3"/>
      <c r="IWI148" s="3"/>
      <c r="IWJ148" s="3"/>
      <c r="IWK148" s="3"/>
      <c r="IWL148" s="3"/>
      <c r="IWM148" s="3"/>
      <c r="IWN148" s="3"/>
      <c r="IWO148" s="3"/>
      <c r="IWP148" s="3"/>
      <c r="IWQ148" s="3"/>
      <c r="IWR148" s="3"/>
      <c r="IWS148" s="3"/>
      <c r="IWT148" s="3"/>
      <c r="IWU148" s="3"/>
      <c r="IWV148" s="3"/>
      <c r="IWW148" s="3"/>
      <c r="IWX148" s="3"/>
      <c r="IWY148" s="3"/>
      <c r="IWZ148" s="3"/>
      <c r="IXA148" s="3"/>
      <c r="IXB148" s="3"/>
      <c r="IXC148" s="3"/>
      <c r="IXD148" s="3"/>
      <c r="IXE148" s="3"/>
      <c r="IXF148" s="3"/>
      <c r="IXG148" s="3"/>
      <c r="IXH148" s="3"/>
      <c r="IXI148" s="3"/>
      <c r="IXJ148" s="3"/>
      <c r="IXK148" s="3"/>
      <c r="IXL148" s="3"/>
      <c r="IXM148" s="3"/>
      <c r="IXN148" s="3"/>
      <c r="IXO148" s="3"/>
      <c r="IXP148" s="3"/>
      <c r="IXQ148" s="3"/>
      <c r="IXR148" s="3"/>
      <c r="IXS148" s="3"/>
      <c r="IXT148" s="3"/>
      <c r="IXU148" s="3"/>
      <c r="IXV148" s="3"/>
      <c r="IXW148" s="3"/>
      <c r="IXX148" s="3"/>
      <c r="IXY148" s="3"/>
      <c r="IXZ148" s="3"/>
      <c r="IYA148" s="3"/>
      <c r="IYB148" s="3"/>
      <c r="IYC148" s="3"/>
      <c r="IYD148" s="3"/>
      <c r="IYE148" s="3"/>
      <c r="IYF148" s="3"/>
      <c r="IYG148" s="3"/>
      <c r="IYH148" s="3"/>
      <c r="IYI148" s="3"/>
      <c r="IYJ148" s="3"/>
      <c r="IYK148" s="3"/>
      <c r="IYL148" s="3"/>
      <c r="IYM148" s="3"/>
      <c r="IYN148" s="3"/>
      <c r="IYO148" s="3"/>
      <c r="IYP148" s="3"/>
      <c r="IYQ148" s="3"/>
      <c r="IYR148" s="3"/>
      <c r="IYS148" s="3"/>
      <c r="IYT148" s="3"/>
      <c r="IYU148" s="3"/>
      <c r="IYV148" s="3"/>
      <c r="IYW148" s="3"/>
      <c r="IYX148" s="3"/>
      <c r="IYY148" s="3"/>
      <c r="IYZ148" s="3"/>
      <c r="IZA148" s="3"/>
      <c r="IZB148" s="3"/>
      <c r="IZC148" s="3"/>
      <c r="IZD148" s="3"/>
      <c r="IZE148" s="3"/>
      <c r="IZF148" s="3"/>
      <c r="IZG148" s="3"/>
      <c r="IZH148" s="3"/>
      <c r="IZI148" s="3"/>
      <c r="IZJ148" s="3"/>
      <c r="IZK148" s="3"/>
      <c r="IZL148" s="3"/>
      <c r="IZM148" s="3"/>
      <c r="IZN148" s="3"/>
      <c r="IZO148" s="3"/>
      <c r="IZP148" s="3"/>
      <c r="IZQ148" s="3"/>
      <c r="IZR148" s="3"/>
      <c r="IZS148" s="3"/>
      <c r="IZT148" s="3"/>
      <c r="IZU148" s="3"/>
      <c r="IZV148" s="3"/>
      <c r="IZW148" s="3"/>
      <c r="IZX148" s="3"/>
      <c r="IZY148" s="3"/>
      <c r="IZZ148" s="3"/>
      <c r="JAA148" s="3"/>
      <c r="JAB148" s="3"/>
      <c r="JAC148" s="3"/>
      <c r="JAD148" s="3"/>
      <c r="JAE148" s="3"/>
      <c r="JAF148" s="3"/>
      <c r="JAG148" s="3"/>
      <c r="JAH148" s="3"/>
      <c r="JAI148" s="3"/>
      <c r="JAJ148" s="3"/>
      <c r="JAK148" s="3"/>
      <c r="JAL148" s="3"/>
      <c r="JAM148" s="3"/>
      <c r="JAN148" s="3"/>
      <c r="JAO148" s="3"/>
      <c r="JAP148" s="3"/>
      <c r="JAQ148" s="3"/>
      <c r="JAR148" s="3"/>
      <c r="JAS148" s="3"/>
      <c r="JAT148" s="3"/>
      <c r="JAU148" s="3"/>
      <c r="JAV148" s="3"/>
      <c r="JAW148" s="3"/>
      <c r="JAX148" s="3"/>
      <c r="JAY148" s="3"/>
      <c r="JAZ148" s="3"/>
      <c r="JBA148" s="3"/>
      <c r="JBB148" s="3"/>
      <c r="JBC148" s="3"/>
      <c r="JBD148" s="3"/>
      <c r="JBE148" s="3"/>
      <c r="JBF148" s="3"/>
      <c r="JBG148" s="3"/>
      <c r="JBH148" s="3"/>
      <c r="JBI148" s="3"/>
      <c r="JBJ148" s="3"/>
      <c r="JBK148" s="3"/>
      <c r="JBL148" s="3"/>
      <c r="JBM148" s="3"/>
      <c r="JBN148" s="3"/>
      <c r="JBO148" s="3"/>
      <c r="JBP148" s="3"/>
      <c r="JBQ148" s="3"/>
      <c r="JBR148" s="3"/>
      <c r="JBS148" s="3"/>
      <c r="JBT148" s="3"/>
      <c r="JBU148" s="3"/>
      <c r="JBV148" s="3"/>
      <c r="JBW148" s="3"/>
      <c r="JBX148" s="3"/>
      <c r="JBY148" s="3"/>
      <c r="JBZ148" s="3"/>
      <c r="JCA148" s="3"/>
      <c r="JCB148" s="3"/>
      <c r="JCC148" s="3"/>
      <c r="JCD148" s="3"/>
      <c r="JCE148" s="3"/>
      <c r="JCF148" s="3"/>
      <c r="JCG148" s="3"/>
      <c r="JCH148" s="3"/>
      <c r="JCI148" s="3"/>
      <c r="JCJ148" s="3"/>
      <c r="JCK148" s="3"/>
      <c r="JCL148" s="3"/>
      <c r="JCM148" s="3"/>
      <c r="JCN148" s="3"/>
      <c r="JCO148" s="3"/>
      <c r="JCP148" s="3"/>
      <c r="JCQ148" s="3"/>
      <c r="JCR148" s="3"/>
      <c r="JCS148" s="3"/>
      <c r="JCT148" s="3"/>
      <c r="JCU148" s="3"/>
      <c r="JCV148" s="3"/>
      <c r="JCW148" s="3"/>
      <c r="JCX148" s="3"/>
      <c r="JCY148" s="3"/>
      <c r="JCZ148" s="3"/>
      <c r="JDA148" s="3"/>
      <c r="JDB148" s="3"/>
      <c r="JDC148" s="3"/>
      <c r="JDD148" s="3"/>
      <c r="JDE148" s="3"/>
      <c r="JDF148" s="3"/>
      <c r="JDG148" s="3"/>
      <c r="JDH148" s="3"/>
      <c r="JDI148" s="3"/>
      <c r="JDJ148" s="3"/>
      <c r="JDK148" s="3"/>
      <c r="JDL148" s="3"/>
      <c r="JDM148" s="3"/>
      <c r="JDN148" s="3"/>
      <c r="JDO148" s="3"/>
      <c r="JDP148" s="3"/>
      <c r="JDQ148" s="3"/>
      <c r="JDR148" s="3"/>
      <c r="JDS148" s="3"/>
      <c r="JDT148" s="3"/>
      <c r="JDU148" s="3"/>
      <c r="JDV148" s="3"/>
      <c r="JDW148" s="3"/>
      <c r="JDX148" s="3"/>
      <c r="JDY148" s="3"/>
      <c r="JDZ148" s="3"/>
      <c r="JEA148" s="3"/>
      <c r="JEB148" s="3"/>
      <c r="JEC148" s="3"/>
      <c r="JED148" s="3"/>
      <c r="JEE148" s="3"/>
      <c r="JEF148" s="3"/>
      <c r="JEG148" s="3"/>
      <c r="JEH148" s="3"/>
      <c r="JEI148" s="3"/>
      <c r="JEJ148" s="3"/>
      <c r="JEK148" s="3"/>
      <c r="JEL148" s="3"/>
      <c r="JEM148" s="3"/>
      <c r="JEN148" s="3"/>
      <c r="JEO148" s="3"/>
      <c r="JEP148" s="3"/>
      <c r="JEQ148" s="3"/>
      <c r="JER148" s="3"/>
      <c r="JES148" s="3"/>
      <c r="JET148" s="3"/>
      <c r="JEU148" s="3"/>
      <c r="JEV148" s="3"/>
      <c r="JEW148" s="3"/>
      <c r="JEX148" s="3"/>
      <c r="JEY148" s="3"/>
      <c r="JEZ148" s="3"/>
      <c r="JFA148" s="3"/>
      <c r="JFB148" s="3"/>
      <c r="JFC148" s="3"/>
      <c r="JFD148" s="3"/>
      <c r="JFE148" s="3"/>
      <c r="JFF148" s="3"/>
      <c r="JFG148" s="3"/>
      <c r="JFH148" s="3"/>
      <c r="JFI148" s="3"/>
      <c r="JFJ148" s="3"/>
      <c r="JFK148" s="3"/>
      <c r="JFL148" s="3"/>
      <c r="JFM148" s="3"/>
      <c r="JFN148" s="3"/>
      <c r="JFO148" s="3"/>
      <c r="JFP148" s="3"/>
      <c r="JFQ148" s="3"/>
      <c r="JFR148" s="3"/>
      <c r="JFS148" s="3"/>
      <c r="JFT148" s="3"/>
      <c r="JFU148" s="3"/>
      <c r="JFV148" s="3"/>
      <c r="JFW148" s="3"/>
      <c r="JFX148" s="3"/>
      <c r="JFY148" s="3"/>
      <c r="JFZ148" s="3"/>
      <c r="JGA148" s="3"/>
      <c r="JGB148" s="3"/>
      <c r="JGC148" s="3"/>
      <c r="JGD148" s="3"/>
      <c r="JGE148" s="3"/>
      <c r="JGF148" s="3"/>
      <c r="JGG148" s="3"/>
      <c r="JGH148" s="3"/>
      <c r="JGI148" s="3"/>
      <c r="JGJ148" s="3"/>
      <c r="JGK148" s="3"/>
      <c r="JGL148" s="3"/>
      <c r="JGM148" s="3"/>
      <c r="JGN148" s="3"/>
      <c r="JGO148" s="3"/>
      <c r="JGP148" s="3"/>
      <c r="JGQ148" s="3"/>
      <c r="JGR148" s="3"/>
      <c r="JGS148" s="3"/>
      <c r="JGT148" s="3"/>
      <c r="JGU148" s="3"/>
      <c r="JGV148" s="3"/>
      <c r="JGW148" s="3"/>
      <c r="JGX148" s="3"/>
      <c r="JGY148" s="3"/>
      <c r="JGZ148" s="3"/>
      <c r="JHA148" s="3"/>
      <c r="JHB148" s="3"/>
      <c r="JHC148" s="3"/>
      <c r="JHD148" s="3"/>
      <c r="JHE148" s="3"/>
      <c r="JHF148" s="3"/>
      <c r="JHG148" s="3"/>
      <c r="JHH148" s="3"/>
      <c r="JHI148" s="3"/>
      <c r="JHJ148" s="3"/>
      <c r="JHK148" s="3"/>
      <c r="JHL148" s="3"/>
      <c r="JHM148" s="3"/>
      <c r="JHN148" s="3"/>
      <c r="JHO148" s="3"/>
      <c r="JHP148" s="3"/>
      <c r="JHQ148" s="3"/>
      <c r="JHR148" s="3"/>
      <c r="JHS148" s="3"/>
      <c r="JHT148" s="3"/>
      <c r="JHU148" s="3"/>
      <c r="JHV148" s="3"/>
      <c r="JHW148" s="3"/>
      <c r="JHX148" s="3"/>
      <c r="JHY148" s="3"/>
      <c r="JHZ148" s="3"/>
      <c r="JIA148" s="3"/>
      <c r="JIB148" s="3"/>
      <c r="JIC148" s="3"/>
      <c r="JID148" s="3"/>
      <c r="JIE148" s="3"/>
      <c r="JIF148" s="3"/>
      <c r="JIG148" s="3"/>
      <c r="JIH148" s="3"/>
      <c r="JII148" s="3"/>
      <c r="JIJ148" s="3"/>
      <c r="JIK148" s="3"/>
      <c r="JIL148" s="3"/>
      <c r="JIM148" s="3"/>
      <c r="JIN148" s="3"/>
      <c r="JIO148" s="3"/>
      <c r="JIP148" s="3"/>
      <c r="JIQ148" s="3"/>
      <c r="JIR148" s="3"/>
      <c r="JIS148" s="3"/>
      <c r="JIT148" s="3"/>
      <c r="JIU148" s="3"/>
      <c r="JIV148" s="3"/>
      <c r="JIW148" s="3"/>
      <c r="JIX148" s="3"/>
      <c r="JIY148" s="3"/>
      <c r="JIZ148" s="3"/>
      <c r="JJA148" s="3"/>
      <c r="JJB148" s="3"/>
      <c r="JJC148" s="3"/>
      <c r="JJD148" s="3"/>
      <c r="JJE148" s="3"/>
      <c r="JJF148" s="3"/>
      <c r="JJG148" s="3"/>
      <c r="JJH148" s="3"/>
      <c r="JJI148" s="3"/>
      <c r="JJJ148" s="3"/>
      <c r="JJK148" s="3"/>
      <c r="JJL148" s="3"/>
      <c r="JJM148" s="3"/>
      <c r="JJN148" s="3"/>
      <c r="JJO148" s="3"/>
      <c r="JJP148" s="3"/>
      <c r="JJQ148" s="3"/>
      <c r="JJR148" s="3"/>
      <c r="JJS148" s="3"/>
      <c r="JJT148" s="3"/>
      <c r="JJU148" s="3"/>
      <c r="JJV148" s="3"/>
      <c r="JJW148" s="3"/>
      <c r="JJX148" s="3"/>
      <c r="JJY148" s="3"/>
      <c r="JJZ148" s="3"/>
      <c r="JKA148" s="3"/>
      <c r="JKB148" s="3"/>
      <c r="JKC148" s="3"/>
      <c r="JKD148" s="3"/>
      <c r="JKE148" s="3"/>
      <c r="JKF148" s="3"/>
      <c r="JKG148" s="3"/>
      <c r="JKH148" s="3"/>
      <c r="JKI148" s="3"/>
      <c r="JKJ148" s="3"/>
      <c r="JKK148" s="3"/>
      <c r="JKL148" s="3"/>
      <c r="JKM148" s="3"/>
      <c r="JKN148" s="3"/>
      <c r="JKO148" s="3"/>
      <c r="JKP148" s="3"/>
      <c r="JKQ148" s="3"/>
      <c r="JKR148" s="3"/>
      <c r="JKS148" s="3"/>
      <c r="JKT148" s="3"/>
      <c r="JKU148" s="3"/>
      <c r="JKV148" s="3"/>
      <c r="JKW148" s="3"/>
      <c r="JKX148" s="3"/>
      <c r="JKY148" s="3"/>
      <c r="JKZ148" s="3"/>
      <c r="JLA148" s="3"/>
      <c r="JLB148" s="3"/>
      <c r="JLC148" s="3"/>
      <c r="JLD148" s="3"/>
      <c r="JLE148" s="3"/>
      <c r="JLF148" s="3"/>
      <c r="JLG148" s="3"/>
      <c r="JLH148" s="3"/>
      <c r="JLI148" s="3"/>
      <c r="JLJ148" s="3"/>
      <c r="JLK148" s="3"/>
      <c r="JLL148" s="3"/>
      <c r="JLM148" s="3"/>
      <c r="JLN148" s="3"/>
      <c r="JLO148" s="3"/>
      <c r="JLP148" s="3"/>
      <c r="JLQ148" s="3"/>
      <c r="JLR148" s="3"/>
      <c r="JLS148" s="3"/>
      <c r="JLT148" s="3"/>
      <c r="JLU148" s="3"/>
      <c r="JLV148" s="3"/>
      <c r="JLW148" s="3"/>
      <c r="JLX148" s="3"/>
      <c r="JLY148" s="3"/>
      <c r="JLZ148" s="3"/>
      <c r="JMA148" s="3"/>
      <c r="JMB148" s="3"/>
      <c r="JMC148" s="3"/>
      <c r="JMD148" s="3"/>
      <c r="JME148" s="3"/>
      <c r="JMF148" s="3"/>
      <c r="JMG148" s="3"/>
      <c r="JMH148" s="3"/>
      <c r="JMI148" s="3"/>
      <c r="JMJ148" s="3"/>
      <c r="JMK148" s="3"/>
      <c r="JML148" s="3"/>
      <c r="JMM148" s="3"/>
      <c r="JMN148" s="3"/>
      <c r="JMO148" s="3"/>
      <c r="JMP148" s="3"/>
      <c r="JMQ148" s="3"/>
      <c r="JMR148" s="3"/>
      <c r="JMS148" s="3"/>
      <c r="JMT148" s="3"/>
      <c r="JMU148" s="3"/>
      <c r="JMV148" s="3"/>
      <c r="JMW148" s="3"/>
      <c r="JMX148" s="3"/>
      <c r="JMY148" s="3"/>
      <c r="JMZ148" s="3"/>
      <c r="JNA148" s="3"/>
      <c r="JNB148" s="3"/>
      <c r="JNC148" s="3"/>
      <c r="JND148" s="3"/>
      <c r="JNE148" s="3"/>
      <c r="JNF148" s="3"/>
      <c r="JNG148" s="3"/>
      <c r="JNH148" s="3"/>
      <c r="JNI148" s="3"/>
      <c r="JNJ148" s="3"/>
      <c r="JNK148" s="3"/>
      <c r="JNL148" s="3"/>
      <c r="JNM148" s="3"/>
      <c r="JNN148" s="3"/>
      <c r="JNO148" s="3"/>
      <c r="JNP148" s="3"/>
      <c r="JNQ148" s="3"/>
      <c r="JNR148" s="3"/>
      <c r="JNS148" s="3"/>
      <c r="JNT148" s="3"/>
      <c r="JNU148" s="3"/>
      <c r="JNV148" s="3"/>
      <c r="JNW148" s="3"/>
      <c r="JNX148" s="3"/>
      <c r="JNY148" s="3"/>
      <c r="JNZ148" s="3"/>
      <c r="JOA148" s="3"/>
      <c r="JOB148" s="3"/>
      <c r="JOC148" s="3"/>
      <c r="JOD148" s="3"/>
      <c r="JOE148" s="3"/>
      <c r="JOF148" s="3"/>
      <c r="JOG148" s="3"/>
      <c r="JOH148" s="3"/>
      <c r="JOI148" s="3"/>
      <c r="JOJ148" s="3"/>
      <c r="JOK148" s="3"/>
      <c r="JOL148" s="3"/>
      <c r="JOM148" s="3"/>
      <c r="JON148" s="3"/>
      <c r="JOO148" s="3"/>
      <c r="JOP148" s="3"/>
      <c r="JOQ148" s="3"/>
      <c r="JOR148" s="3"/>
      <c r="JOS148" s="3"/>
      <c r="JOT148" s="3"/>
      <c r="JOU148" s="3"/>
      <c r="JOV148" s="3"/>
      <c r="JOW148" s="3"/>
      <c r="JOX148" s="3"/>
      <c r="JOY148" s="3"/>
      <c r="JOZ148" s="3"/>
      <c r="JPA148" s="3"/>
      <c r="JPB148" s="3"/>
      <c r="JPC148" s="3"/>
      <c r="JPD148" s="3"/>
      <c r="JPE148" s="3"/>
      <c r="JPF148" s="3"/>
      <c r="JPG148" s="3"/>
      <c r="JPH148" s="3"/>
      <c r="JPI148" s="3"/>
      <c r="JPJ148" s="3"/>
      <c r="JPK148" s="3"/>
      <c r="JPL148" s="3"/>
      <c r="JPM148" s="3"/>
      <c r="JPN148" s="3"/>
      <c r="JPO148" s="3"/>
      <c r="JPP148" s="3"/>
      <c r="JPQ148" s="3"/>
      <c r="JPR148" s="3"/>
      <c r="JPS148" s="3"/>
      <c r="JPT148" s="3"/>
      <c r="JPU148" s="3"/>
      <c r="JPV148" s="3"/>
      <c r="JPW148" s="3"/>
      <c r="JPX148" s="3"/>
      <c r="JPY148" s="3"/>
      <c r="JPZ148" s="3"/>
      <c r="JQA148" s="3"/>
      <c r="JQB148" s="3"/>
      <c r="JQC148" s="3"/>
      <c r="JQD148" s="3"/>
      <c r="JQE148" s="3"/>
      <c r="JQF148" s="3"/>
      <c r="JQG148" s="3"/>
      <c r="JQH148" s="3"/>
      <c r="JQI148" s="3"/>
      <c r="JQJ148" s="3"/>
      <c r="JQK148" s="3"/>
      <c r="JQL148" s="3"/>
      <c r="JQM148" s="3"/>
      <c r="JQN148" s="3"/>
      <c r="JQO148" s="3"/>
      <c r="JQP148" s="3"/>
      <c r="JQQ148" s="3"/>
      <c r="JQR148" s="3"/>
      <c r="JQS148" s="3"/>
      <c r="JQT148" s="3"/>
      <c r="JQU148" s="3"/>
      <c r="JQV148" s="3"/>
      <c r="JQW148" s="3"/>
      <c r="JQX148" s="3"/>
      <c r="JQY148" s="3"/>
      <c r="JQZ148" s="3"/>
      <c r="JRA148" s="3"/>
      <c r="JRB148" s="3"/>
      <c r="JRC148" s="3"/>
      <c r="JRD148" s="3"/>
      <c r="JRE148" s="3"/>
      <c r="JRF148" s="3"/>
      <c r="JRG148" s="3"/>
      <c r="JRH148" s="3"/>
      <c r="JRI148" s="3"/>
      <c r="JRJ148" s="3"/>
      <c r="JRK148" s="3"/>
      <c r="JRL148" s="3"/>
      <c r="JRM148" s="3"/>
      <c r="JRN148" s="3"/>
      <c r="JRO148" s="3"/>
      <c r="JRP148" s="3"/>
      <c r="JRQ148" s="3"/>
      <c r="JRR148" s="3"/>
      <c r="JRS148" s="3"/>
      <c r="JRT148" s="3"/>
      <c r="JRU148" s="3"/>
      <c r="JRV148" s="3"/>
      <c r="JRW148" s="3"/>
      <c r="JRX148" s="3"/>
      <c r="JRY148" s="3"/>
      <c r="JRZ148" s="3"/>
      <c r="JSA148" s="3"/>
      <c r="JSB148" s="3"/>
      <c r="JSC148" s="3"/>
      <c r="JSD148" s="3"/>
      <c r="JSE148" s="3"/>
      <c r="JSF148" s="3"/>
      <c r="JSG148" s="3"/>
      <c r="JSH148" s="3"/>
      <c r="JSI148" s="3"/>
      <c r="JSJ148" s="3"/>
      <c r="JSK148" s="3"/>
      <c r="JSL148" s="3"/>
      <c r="JSM148" s="3"/>
      <c r="JSN148" s="3"/>
      <c r="JSO148" s="3"/>
      <c r="JSP148" s="3"/>
      <c r="JSQ148" s="3"/>
      <c r="JSR148" s="3"/>
      <c r="JSS148" s="3"/>
      <c r="JST148" s="3"/>
      <c r="JSU148" s="3"/>
      <c r="JSV148" s="3"/>
      <c r="JSW148" s="3"/>
      <c r="JSX148" s="3"/>
      <c r="JSY148" s="3"/>
      <c r="JSZ148" s="3"/>
      <c r="JTA148" s="3"/>
      <c r="JTB148" s="3"/>
      <c r="JTC148" s="3"/>
      <c r="JTD148" s="3"/>
      <c r="JTE148" s="3"/>
      <c r="JTF148" s="3"/>
      <c r="JTG148" s="3"/>
      <c r="JTH148" s="3"/>
      <c r="JTI148" s="3"/>
      <c r="JTJ148" s="3"/>
      <c r="JTK148" s="3"/>
      <c r="JTL148" s="3"/>
      <c r="JTM148" s="3"/>
      <c r="JTN148" s="3"/>
      <c r="JTO148" s="3"/>
      <c r="JTP148" s="3"/>
      <c r="JTQ148" s="3"/>
      <c r="JTR148" s="3"/>
      <c r="JTS148" s="3"/>
      <c r="JTT148" s="3"/>
      <c r="JTU148" s="3"/>
      <c r="JTV148" s="3"/>
      <c r="JTW148" s="3"/>
      <c r="JTX148" s="3"/>
      <c r="JTY148" s="3"/>
      <c r="JTZ148" s="3"/>
      <c r="JUA148" s="3"/>
      <c r="JUB148" s="3"/>
      <c r="JUC148" s="3"/>
      <c r="JUD148" s="3"/>
      <c r="JUE148" s="3"/>
      <c r="JUF148" s="3"/>
      <c r="JUG148" s="3"/>
      <c r="JUH148" s="3"/>
      <c r="JUI148" s="3"/>
      <c r="JUJ148" s="3"/>
      <c r="JUK148" s="3"/>
      <c r="JUL148" s="3"/>
      <c r="JUM148" s="3"/>
      <c r="JUN148" s="3"/>
      <c r="JUO148" s="3"/>
      <c r="JUP148" s="3"/>
      <c r="JUQ148" s="3"/>
      <c r="JUR148" s="3"/>
      <c r="JUS148" s="3"/>
      <c r="JUT148" s="3"/>
      <c r="JUU148" s="3"/>
      <c r="JUV148" s="3"/>
      <c r="JUW148" s="3"/>
      <c r="JUX148" s="3"/>
      <c r="JUY148" s="3"/>
      <c r="JUZ148" s="3"/>
      <c r="JVA148" s="3"/>
      <c r="JVB148" s="3"/>
      <c r="JVC148" s="3"/>
      <c r="JVD148" s="3"/>
      <c r="JVE148" s="3"/>
      <c r="JVF148" s="3"/>
      <c r="JVG148" s="3"/>
      <c r="JVH148" s="3"/>
      <c r="JVI148" s="3"/>
      <c r="JVJ148" s="3"/>
      <c r="JVK148" s="3"/>
      <c r="JVL148" s="3"/>
      <c r="JVM148" s="3"/>
      <c r="JVN148" s="3"/>
      <c r="JVO148" s="3"/>
      <c r="JVP148" s="3"/>
      <c r="JVQ148" s="3"/>
      <c r="JVR148" s="3"/>
      <c r="JVS148" s="3"/>
      <c r="JVT148" s="3"/>
      <c r="JVU148" s="3"/>
      <c r="JVV148" s="3"/>
      <c r="JVW148" s="3"/>
      <c r="JVX148" s="3"/>
      <c r="JVY148" s="3"/>
      <c r="JVZ148" s="3"/>
      <c r="JWA148" s="3"/>
      <c r="JWB148" s="3"/>
      <c r="JWC148" s="3"/>
      <c r="JWD148" s="3"/>
      <c r="JWE148" s="3"/>
      <c r="JWF148" s="3"/>
      <c r="JWG148" s="3"/>
      <c r="JWH148" s="3"/>
      <c r="JWI148" s="3"/>
      <c r="JWJ148" s="3"/>
      <c r="JWK148" s="3"/>
      <c r="JWL148" s="3"/>
      <c r="JWM148" s="3"/>
      <c r="JWN148" s="3"/>
      <c r="JWO148" s="3"/>
      <c r="JWP148" s="3"/>
      <c r="JWQ148" s="3"/>
      <c r="JWR148" s="3"/>
      <c r="JWS148" s="3"/>
      <c r="JWT148" s="3"/>
      <c r="JWU148" s="3"/>
      <c r="JWV148" s="3"/>
      <c r="JWW148" s="3"/>
      <c r="JWX148" s="3"/>
      <c r="JWY148" s="3"/>
      <c r="JWZ148" s="3"/>
      <c r="JXA148" s="3"/>
      <c r="JXB148" s="3"/>
      <c r="JXC148" s="3"/>
      <c r="JXD148" s="3"/>
      <c r="JXE148" s="3"/>
      <c r="JXF148" s="3"/>
      <c r="JXG148" s="3"/>
      <c r="JXH148" s="3"/>
      <c r="JXI148" s="3"/>
      <c r="JXJ148" s="3"/>
      <c r="JXK148" s="3"/>
      <c r="JXL148" s="3"/>
      <c r="JXM148" s="3"/>
      <c r="JXN148" s="3"/>
      <c r="JXO148" s="3"/>
      <c r="JXP148" s="3"/>
      <c r="JXQ148" s="3"/>
      <c r="JXR148" s="3"/>
      <c r="JXS148" s="3"/>
      <c r="JXT148" s="3"/>
      <c r="JXU148" s="3"/>
      <c r="JXV148" s="3"/>
      <c r="JXW148" s="3"/>
      <c r="JXX148" s="3"/>
      <c r="JXY148" s="3"/>
      <c r="JXZ148" s="3"/>
      <c r="JYA148" s="3"/>
      <c r="JYB148" s="3"/>
      <c r="JYC148" s="3"/>
      <c r="JYD148" s="3"/>
      <c r="JYE148" s="3"/>
      <c r="JYF148" s="3"/>
      <c r="JYG148" s="3"/>
      <c r="JYH148" s="3"/>
      <c r="JYI148" s="3"/>
      <c r="JYJ148" s="3"/>
      <c r="JYK148" s="3"/>
      <c r="JYL148" s="3"/>
      <c r="JYM148" s="3"/>
      <c r="JYN148" s="3"/>
      <c r="JYO148" s="3"/>
      <c r="JYP148" s="3"/>
      <c r="JYQ148" s="3"/>
      <c r="JYR148" s="3"/>
      <c r="JYS148" s="3"/>
      <c r="JYT148" s="3"/>
      <c r="JYU148" s="3"/>
      <c r="JYV148" s="3"/>
      <c r="JYW148" s="3"/>
      <c r="JYX148" s="3"/>
      <c r="JYY148" s="3"/>
      <c r="JYZ148" s="3"/>
      <c r="JZA148" s="3"/>
      <c r="JZB148" s="3"/>
      <c r="JZC148" s="3"/>
      <c r="JZD148" s="3"/>
      <c r="JZE148" s="3"/>
      <c r="JZF148" s="3"/>
      <c r="JZG148" s="3"/>
      <c r="JZH148" s="3"/>
      <c r="JZI148" s="3"/>
      <c r="JZJ148" s="3"/>
      <c r="JZK148" s="3"/>
      <c r="JZL148" s="3"/>
      <c r="JZM148" s="3"/>
      <c r="JZN148" s="3"/>
      <c r="JZO148" s="3"/>
      <c r="JZP148" s="3"/>
      <c r="JZQ148" s="3"/>
      <c r="JZR148" s="3"/>
      <c r="JZS148" s="3"/>
      <c r="JZT148" s="3"/>
      <c r="JZU148" s="3"/>
      <c r="JZV148" s="3"/>
      <c r="JZW148" s="3"/>
      <c r="JZX148" s="3"/>
      <c r="JZY148" s="3"/>
      <c r="JZZ148" s="3"/>
      <c r="KAA148" s="3"/>
      <c r="KAB148" s="3"/>
      <c r="KAC148" s="3"/>
      <c r="KAD148" s="3"/>
      <c r="KAE148" s="3"/>
      <c r="KAF148" s="3"/>
      <c r="KAG148" s="3"/>
      <c r="KAH148" s="3"/>
      <c r="KAI148" s="3"/>
      <c r="KAJ148" s="3"/>
      <c r="KAK148" s="3"/>
      <c r="KAL148" s="3"/>
      <c r="KAM148" s="3"/>
      <c r="KAN148" s="3"/>
      <c r="KAO148" s="3"/>
      <c r="KAP148" s="3"/>
      <c r="KAQ148" s="3"/>
      <c r="KAR148" s="3"/>
      <c r="KAS148" s="3"/>
      <c r="KAT148" s="3"/>
      <c r="KAU148" s="3"/>
      <c r="KAV148" s="3"/>
      <c r="KAW148" s="3"/>
      <c r="KAX148" s="3"/>
      <c r="KAY148" s="3"/>
      <c r="KAZ148" s="3"/>
      <c r="KBA148" s="3"/>
      <c r="KBB148" s="3"/>
      <c r="KBC148" s="3"/>
      <c r="KBD148" s="3"/>
      <c r="KBE148" s="3"/>
      <c r="KBF148" s="3"/>
      <c r="KBG148" s="3"/>
      <c r="KBH148" s="3"/>
      <c r="KBI148" s="3"/>
      <c r="KBJ148" s="3"/>
      <c r="KBK148" s="3"/>
      <c r="KBL148" s="3"/>
      <c r="KBM148" s="3"/>
      <c r="KBN148" s="3"/>
      <c r="KBO148" s="3"/>
      <c r="KBP148" s="3"/>
      <c r="KBQ148" s="3"/>
      <c r="KBR148" s="3"/>
      <c r="KBS148" s="3"/>
      <c r="KBT148" s="3"/>
      <c r="KBU148" s="3"/>
      <c r="KBV148" s="3"/>
      <c r="KBW148" s="3"/>
      <c r="KBX148" s="3"/>
      <c r="KBY148" s="3"/>
      <c r="KBZ148" s="3"/>
      <c r="KCA148" s="3"/>
      <c r="KCB148" s="3"/>
      <c r="KCC148" s="3"/>
      <c r="KCD148" s="3"/>
      <c r="KCE148" s="3"/>
      <c r="KCF148" s="3"/>
      <c r="KCG148" s="3"/>
      <c r="KCH148" s="3"/>
      <c r="KCI148" s="3"/>
      <c r="KCJ148" s="3"/>
      <c r="KCK148" s="3"/>
      <c r="KCL148" s="3"/>
      <c r="KCM148" s="3"/>
      <c r="KCN148" s="3"/>
      <c r="KCO148" s="3"/>
      <c r="KCP148" s="3"/>
      <c r="KCQ148" s="3"/>
      <c r="KCR148" s="3"/>
      <c r="KCS148" s="3"/>
      <c r="KCT148" s="3"/>
      <c r="KCU148" s="3"/>
      <c r="KCV148" s="3"/>
      <c r="KCW148" s="3"/>
      <c r="KCX148" s="3"/>
      <c r="KCY148" s="3"/>
      <c r="KCZ148" s="3"/>
      <c r="KDA148" s="3"/>
      <c r="KDB148" s="3"/>
      <c r="KDC148" s="3"/>
      <c r="KDD148" s="3"/>
      <c r="KDE148" s="3"/>
      <c r="KDF148" s="3"/>
      <c r="KDG148" s="3"/>
      <c r="KDH148" s="3"/>
      <c r="KDI148" s="3"/>
      <c r="KDJ148" s="3"/>
      <c r="KDK148" s="3"/>
      <c r="KDL148" s="3"/>
      <c r="KDM148" s="3"/>
      <c r="KDN148" s="3"/>
      <c r="KDO148" s="3"/>
      <c r="KDP148" s="3"/>
      <c r="KDQ148" s="3"/>
      <c r="KDR148" s="3"/>
      <c r="KDS148" s="3"/>
      <c r="KDT148" s="3"/>
      <c r="KDU148" s="3"/>
      <c r="KDV148" s="3"/>
      <c r="KDW148" s="3"/>
      <c r="KDX148" s="3"/>
      <c r="KDY148" s="3"/>
      <c r="KDZ148" s="3"/>
      <c r="KEA148" s="3"/>
      <c r="KEB148" s="3"/>
      <c r="KEC148" s="3"/>
      <c r="KED148" s="3"/>
      <c r="KEE148" s="3"/>
      <c r="KEF148" s="3"/>
      <c r="KEG148" s="3"/>
      <c r="KEH148" s="3"/>
      <c r="KEI148" s="3"/>
      <c r="KEJ148" s="3"/>
      <c r="KEK148" s="3"/>
      <c r="KEL148" s="3"/>
      <c r="KEM148" s="3"/>
      <c r="KEN148" s="3"/>
      <c r="KEO148" s="3"/>
      <c r="KEP148" s="3"/>
      <c r="KEQ148" s="3"/>
      <c r="KER148" s="3"/>
      <c r="KES148" s="3"/>
      <c r="KET148" s="3"/>
      <c r="KEU148" s="3"/>
      <c r="KEV148" s="3"/>
      <c r="KEW148" s="3"/>
      <c r="KEX148" s="3"/>
      <c r="KEY148" s="3"/>
      <c r="KEZ148" s="3"/>
      <c r="KFA148" s="3"/>
      <c r="KFB148" s="3"/>
      <c r="KFC148" s="3"/>
      <c r="KFD148" s="3"/>
      <c r="KFE148" s="3"/>
      <c r="KFF148" s="3"/>
      <c r="KFG148" s="3"/>
      <c r="KFH148" s="3"/>
      <c r="KFI148" s="3"/>
      <c r="KFJ148" s="3"/>
      <c r="KFK148" s="3"/>
      <c r="KFL148" s="3"/>
      <c r="KFM148" s="3"/>
      <c r="KFN148" s="3"/>
      <c r="KFO148" s="3"/>
      <c r="KFP148" s="3"/>
      <c r="KFQ148" s="3"/>
      <c r="KFR148" s="3"/>
      <c r="KFS148" s="3"/>
      <c r="KFT148" s="3"/>
      <c r="KFU148" s="3"/>
      <c r="KFV148" s="3"/>
      <c r="KFW148" s="3"/>
      <c r="KFX148" s="3"/>
      <c r="KFY148" s="3"/>
      <c r="KFZ148" s="3"/>
      <c r="KGA148" s="3"/>
      <c r="KGB148" s="3"/>
      <c r="KGC148" s="3"/>
      <c r="KGD148" s="3"/>
      <c r="KGE148" s="3"/>
      <c r="KGF148" s="3"/>
      <c r="KGG148" s="3"/>
      <c r="KGH148" s="3"/>
      <c r="KGI148" s="3"/>
      <c r="KGJ148" s="3"/>
      <c r="KGK148" s="3"/>
      <c r="KGL148" s="3"/>
      <c r="KGM148" s="3"/>
      <c r="KGN148" s="3"/>
      <c r="KGO148" s="3"/>
      <c r="KGP148" s="3"/>
      <c r="KGQ148" s="3"/>
      <c r="KGR148" s="3"/>
      <c r="KGS148" s="3"/>
      <c r="KGT148" s="3"/>
      <c r="KGU148" s="3"/>
      <c r="KGV148" s="3"/>
      <c r="KGW148" s="3"/>
      <c r="KGX148" s="3"/>
      <c r="KGY148" s="3"/>
      <c r="KGZ148" s="3"/>
      <c r="KHA148" s="3"/>
      <c r="KHB148" s="3"/>
      <c r="KHC148" s="3"/>
      <c r="KHD148" s="3"/>
      <c r="KHE148" s="3"/>
      <c r="KHF148" s="3"/>
      <c r="KHG148" s="3"/>
      <c r="KHH148" s="3"/>
      <c r="KHI148" s="3"/>
      <c r="KHJ148" s="3"/>
      <c r="KHK148" s="3"/>
      <c r="KHL148" s="3"/>
      <c r="KHM148" s="3"/>
      <c r="KHN148" s="3"/>
      <c r="KHO148" s="3"/>
      <c r="KHP148" s="3"/>
      <c r="KHQ148" s="3"/>
      <c r="KHR148" s="3"/>
      <c r="KHS148" s="3"/>
      <c r="KHT148" s="3"/>
      <c r="KHU148" s="3"/>
      <c r="KHV148" s="3"/>
      <c r="KHW148" s="3"/>
      <c r="KHX148" s="3"/>
      <c r="KHY148" s="3"/>
      <c r="KHZ148" s="3"/>
      <c r="KIA148" s="3"/>
      <c r="KIB148" s="3"/>
      <c r="KIC148" s="3"/>
      <c r="KID148" s="3"/>
      <c r="KIE148" s="3"/>
      <c r="KIF148" s="3"/>
      <c r="KIG148" s="3"/>
      <c r="KIH148" s="3"/>
      <c r="KII148" s="3"/>
      <c r="KIJ148" s="3"/>
      <c r="KIK148" s="3"/>
      <c r="KIL148" s="3"/>
      <c r="KIM148" s="3"/>
      <c r="KIN148" s="3"/>
      <c r="KIO148" s="3"/>
      <c r="KIP148" s="3"/>
      <c r="KIQ148" s="3"/>
      <c r="KIR148" s="3"/>
      <c r="KIS148" s="3"/>
      <c r="KIT148" s="3"/>
      <c r="KIU148" s="3"/>
      <c r="KIV148" s="3"/>
      <c r="KIW148" s="3"/>
      <c r="KIX148" s="3"/>
      <c r="KIY148" s="3"/>
      <c r="KIZ148" s="3"/>
      <c r="KJA148" s="3"/>
      <c r="KJB148" s="3"/>
      <c r="KJC148" s="3"/>
      <c r="KJD148" s="3"/>
      <c r="KJE148" s="3"/>
      <c r="KJF148" s="3"/>
      <c r="KJG148" s="3"/>
      <c r="KJH148" s="3"/>
      <c r="KJI148" s="3"/>
      <c r="KJJ148" s="3"/>
      <c r="KJK148" s="3"/>
      <c r="KJL148" s="3"/>
      <c r="KJM148" s="3"/>
      <c r="KJN148" s="3"/>
      <c r="KJO148" s="3"/>
      <c r="KJP148" s="3"/>
      <c r="KJQ148" s="3"/>
      <c r="KJR148" s="3"/>
      <c r="KJS148" s="3"/>
      <c r="KJT148" s="3"/>
      <c r="KJU148" s="3"/>
      <c r="KJV148" s="3"/>
      <c r="KJW148" s="3"/>
      <c r="KJX148" s="3"/>
      <c r="KJY148" s="3"/>
      <c r="KJZ148" s="3"/>
      <c r="KKA148" s="3"/>
      <c r="KKB148" s="3"/>
      <c r="KKC148" s="3"/>
      <c r="KKD148" s="3"/>
      <c r="KKE148" s="3"/>
      <c r="KKF148" s="3"/>
      <c r="KKG148" s="3"/>
      <c r="KKH148" s="3"/>
      <c r="KKI148" s="3"/>
      <c r="KKJ148" s="3"/>
      <c r="KKK148" s="3"/>
      <c r="KKL148" s="3"/>
      <c r="KKM148" s="3"/>
      <c r="KKN148" s="3"/>
      <c r="KKO148" s="3"/>
      <c r="KKP148" s="3"/>
      <c r="KKQ148" s="3"/>
      <c r="KKR148" s="3"/>
      <c r="KKS148" s="3"/>
      <c r="KKT148" s="3"/>
      <c r="KKU148" s="3"/>
      <c r="KKV148" s="3"/>
      <c r="KKW148" s="3"/>
      <c r="KKX148" s="3"/>
      <c r="KKY148" s="3"/>
      <c r="KKZ148" s="3"/>
      <c r="KLA148" s="3"/>
      <c r="KLB148" s="3"/>
      <c r="KLC148" s="3"/>
      <c r="KLD148" s="3"/>
      <c r="KLE148" s="3"/>
      <c r="KLF148" s="3"/>
      <c r="KLG148" s="3"/>
      <c r="KLH148" s="3"/>
      <c r="KLI148" s="3"/>
      <c r="KLJ148" s="3"/>
      <c r="KLK148" s="3"/>
      <c r="KLL148" s="3"/>
      <c r="KLM148" s="3"/>
      <c r="KLN148" s="3"/>
      <c r="KLO148" s="3"/>
      <c r="KLP148" s="3"/>
      <c r="KLQ148" s="3"/>
      <c r="KLR148" s="3"/>
      <c r="KLS148" s="3"/>
      <c r="KLT148" s="3"/>
      <c r="KLU148" s="3"/>
      <c r="KLV148" s="3"/>
      <c r="KLW148" s="3"/>
      <c r="KLX148" s="3"/>
      <c r="KLY148" s="3"/>
      <c r="KLZ148" s="3"/>
      <c r="KMA148" s="3"/>
      <c r="KMB148" s="3"/>
      <c r="KMC148" s="3"/>
      <c r="KMD148" s="3"/>
      <c r="KME148" s="3"/>
      <c r="KMF148" s="3"/>
      <c r="KMG148" s="3"/>
      <c r="KMH148" s="3"/>
      <c r="KMI148" s="3"/>
      <c r="KMJ148" s="3"/>
      <c r="KMK148" s="3"/>
      <c r="KML148" s="3"/>
      <c r="KMM148" s="3"/>
      <c r="KMN148" s="3"/>
      <c r="KMO148" s="3"/>
      <c r="KMP148" s="3"/>
      <c r="KMQ148" s="3"/>
      <c r="KMR148" s="3"/>
      <c r="KMS148" s="3"/>
      <c r="KMT148" s="3"/>
      <c r="KMU148" s="3"/>
      <c r="KMV148" s="3"/>
      <c r="KMW148" s="3"/>
      <c r="KMX148" s="3"/>
      <c r="KMY148" s="3"/>
      <c r="KMZ148" s="3"/>
      <c r="KNA148" s="3"/>
      <c r="KNB148" s="3"/>
      <c r="KNC148" s="3"/>
      <c r="KND148" s="3"/>
      <c r="KNE148" s="3"/>
      <c r="KNF148" s="3"/>
      <c r="KNG148" s="3"/>
      <c r="KNH148" s="3"/>
      <c r="KNI148" s="3"/>
      <c r="KNJ148" s="3"/>
      <c r="KNK148" s="3"/>
      <c r="KNL148" s="3"/>
      <c r="KNM148" s="3"/>
      <c r="KNN148" s="3"/>
      <c r="KNO148" s="3"/>
      <c r="KNP148" s="3"/>
      <c r="KNQ148" s="3"/>
      <c r="KNR148" s="3"/>
      <c r="KNS148" s="3"/>
      <c r="KNT148" s="3"/>
      <c r="KNU148" s="3"/>
      <c r="KNV148" s="3"/>
      <c r="KNW148" s="3"/>
      <c r="KNX148" s="3"/>
      <c r="KNY148" s="3"/>
      <c r="KNZ148" s="3"/>
      <c r="KOA148" s="3"/>
      <c r="KOB148" s="3"/>
      <c r="KOC148" s="3"/>
      <c r="KOD148" s="3"/>
      <c r="KOE148" s="3"/>
      <c r="KOF148" s="3"/>
      <c r="KOG148" s="3"/>
      <c r="KOH148" s="3"/>
      <c r="KOI148" s="3"/>
      <c r="KOJ148" s="3"/>
      <c r="KOK148" s="3"/>
      <c r="KOL148" s="3"/>
      <c r="KOM148" s="3"/>
      <c r="KON148" s="3"/>
      <c r="KOO148" s="3"/>
      <c r="KOP148" s="3"/>
      <c r="KOQ148" s="3"/>
      <c r="KOR148" s="3"/>
      <c r="KOS148" s="3"/>
      <c r="KOT148" s="3"/>
      <c r="KOU148" s="3"/>
      <c r="KOV148" s="3"/>
      <c r="KOW148" s="3"/>
      <c r="KOX148" s="3"/>
      <c r="KOY148" s="3"/>
      <c r="KOZ148" s="3"/>
      <c r="KPA148" s="3"/>
      <c r="KPB148" s="3"/>
      <c r="KPC148" s="3"/>
      <c r="KPD148" s="3"/>
      <c r="KPE148" s="3"/>
      <c r="KPF148" s="3"/>
      <c r="KPG148" s="3"/>
      <c r="KPH148" s="3"/>
      <c r="KPI148" s="3"/>
      <c r="KPJ148" s="3"/>
      <c r="KPK148" s="3"/>
      <c r="KPL148" s="3"/>
      <c r="KPM148" s="3"/>
      <c r="KPN148" s="3"/>
      <c r="KPO148" s="3"/>
      <c r="KPP148" s="3"/>
      <c r="KPQ148" s="3"/>
      <c r="KPR148" s="3"/>
      <c r="KPS148" s="3"/>
      <c r="KPT148" s="3"/>
      <c r="KPU148" s="3"/>
      <c r="KPV148" s="3"/>
      <c r="KPW148" s="3"/>
      <c r="KPX148" s="3"/>
      <c r="KPY148" s="3"/>
      <c r="KPZ148" s="3"/>
      <c r="KQA148" s="3"/>
      <c r="KQB148" s="3"/>
      <c r="KQC148" s="3"/>
      <c r="KQD148" s="3"/>
      <c r="KQE148" s="3"/>
      <c r="KQF148" s="3"/>
      <c r="KQG148" s="3"/>
      <c r="KQH148" s="3"/>
      <c r="KQI148" s="3"/>
      <c r="KQJ148" s="3"/>
      <c r="KQK148" s="3"/>
      <c r="KQL148" s="3"/>
      <c r="KQM148" s="3"/>
      <c r="KQN148" s="3"/>
      <c r="KQO148" s="3"/>
      <c r="KQP148" s="3"/>
      <c r="KQQ148" s="3"/>
      <c r="KQR148" s="3"/>
      <c r="KQS148" s="3"/>
      <c r="KQT148" s="3"/>
      <c r="KQU148" s="3"/>
      <c r="KQV148" s="3"/>
      <c r="KQW148" s="3"/>
      <c r="KQX148" s="3"/>
      <c r="KQY148" s="3"/>
      <c r="KQZ148" s="3"/>
      <c r="KRA148" s="3"/>
      <c r="KRB148" s="3"/>
      <c r="KRC148" s="3"/>
      <c r="KRD148" s="3"/>
      <c r="KRE148" s="3"/>
      <c r="KRF148" s="3"/>
      <c r="KRG148" s="3"/>
      <c r="KRH148" s="3"/>
      <c r="KRI148" s="3"/>
      <c r="KRJ148" s="3"/>
      <c r="KRK148" s="3"/>
      <c r="KRL148" s="3"/>
      <c r="KRM148" s="3"/>
      <c r="KRN148" s="3"/>
      <c r="KRO148" s="3"/>
      <c r="KRP148" s="3"/>
      <c r="KRQ148" s="3"/>
      <c r="KRR148" s="3"/>
      <c r="KRS148" s="3"/>
      <c r="KRT148" s="3"/>
      <c r="KRU148" s="3"/>
      <c r="KRV148" s="3"/>
      <c r="KRW148" s="3"/>
      <c r="KRX148" s="3"/>
      <c r="KRY148" s="3"/>
      <c r="KRZ148" s="3"/>
      <c r="KSA148" s="3"/>
      <c r="KSB148" s="3"/>
      <c r="KSC148" s="3"/>
      <c r="KSD148" s="3"/>
      <c r="KSE148" s="3"/>
      <c r="KSF148" s="3"/>
      <c r="KSG148" s="3"/>
      <c r="KSH148" s="3"/>
      <c r="KSI148" s="3"/>
      <c r="KSJ148" s="3"/>
      <c r="KSK148" s="3"/>
      <c r="KSL148" s="3"/>
      <c r="KSM148" s="3"/>
      <c r="KSN148" s="3"/>
      <c r="KSO148" s="3"/>
      <c r="KSP148" s="3"/>
      <c r="KSQ148" s="3"/>
      <c r="KSR148" s="3"/>
      <c r="KSS148" s="3"/>
      <c r="KST148" s="3"/>
      <c r="KSU148" s="3"/>
      <c r="KSV148" s="3"/>
      <c r="KSW148" s="3"/>
      <c r="KSX148" s="3"/>
      <c r="KSY148" s="3"/>
      <c r="KSZ148" s="3"/>
      <c r="KTA148" s="3"/>
      <c r="KTB148" s="3"/>
      <c r="KTC148" s="3"/>
      <c r="KTD148" s="3"/>
      <c r="KTE148" s="3"/>
      <c r="KTF148" s="3"/>
      <c r="KTG148" s="3"/>
      <c r="KTH148" s="3"/>
      <c r="KTI148" s="3"/>
      <c r="KTJ148" s="3"/>
      <c r="KTK148" s="3"/>
      <c r="KTL148" s="3"/>
      <c r="KTM148" s="3"/>
      <c r="KTN148" s="3"/>
      <c r="KTO148" s="3"/>
      <c r="KTP148" s="3"/>
      <c r="KTQ148" s="3"/>
      <c r="KTR148" s="3"/>
      <c r="KTS148" s="3"/>
      <c r="KTT148" s="3"/>
      <c r="KTU148" s="3"/>
      <c r="KTV148" s="3"/>
      <c r="KTW148" s="3"/>
      <c r="KTX148" s="3"/>
      <c r="KTY148" s="3"/>
      <c r="KTZ148" s="3"/>
      <c r="KUA148" s="3"/>
      <c r="KUB148" s="3"/>
      <c r="KUC148" s="3"/>
      <c r="KUD148" s="3"/>
      <c r="KUE148" s="3"/>
      <c r="KUF148" s="3"/>
      <c r="KUG148" s="3"/>
      <c r="KUH148" s="3"/>
      <c r="KUI148" s="3"/>
      <c r="KUJ148" s="3"/>
      <c r="KUK148" s="3"/>
      <c r="KUL148" s="3"/>
      <c r="KUM148" s="3"/>
      <c r="KUN148" s="3"/>
      <c r="KUO148" s="3"/>
      <c r="KUP148" s="3"/>
      <c r="KUQ148" s="3"/>
      <c r="KUR148" s="3"/>
      <c r="KUS148" s="3"/>
      <c r="KUT148" s="3"/>
      <c r="KUU148" s="3"/>
      <c r="KUV148" s="3"/>
      <c r="KUW148" s="3"/>
      <c r="KUX148" s="3"/>
      <c r="KUY148" s="3"/>
      <c r="KUZ148" s="3"/>
      <c r="KVA148" s="3"/>
      <c r="KVB148" s="3"/>
      <c r="KVC148" s="3"/>
      <c r="KVD148" s="3"/>
      <c r="KVE148" s="3"/>
      <c r="KVF148" s="3"/>
      <c r="KVG148" s="3"/>
      <c r="KVH148" s="3"/>
      <c r="KVI148" s="3"/>
      <c r="KVJ148" s="3"/>
      <c r="KVK148" s="3"/>
      <c r="KVL148" s="3"/>
      <c r="KVM148" s="3"/>
      <c r="KVN148" s="3"/>
      <c r="KVO148" s="3"/>
      <c r="KVP148" s="3"/>
      <c r="KVQ148" s="3"/>
      <c r="KVR148" s="3"/>
      <c r="KVS148" s="3"/>
      <c r="KVT148" s="3"/>
      <c r="KVU148" s="3"/>
      <c r="KVV148" s="3"/>
      <c r="KVW148" s="3"/>
      <c r="KVX148" s="3"/>
      <c r="KVY148" s="3"/>
      <c r="KVZ148" s="3"/>
      <c r="KWA148" s="3"/>
      <c r="KWB148" s="3"/>
      <c r="KWC148" s="3"/>
      <c r="KWD148" s="3"/>
      <c r="KWE148" s="3"/>
      <c r="KWF148" s="3"/>
      <c r="KWG148" s="3"/>
      <c r="KWH148" s="3"/>
      <c r="KWI148" s="3"/>
      <c r="KWJ148" s="3"/>
      <c r="KWK148" s="3"/>
      <c r="KWL148" s="3"/>
      <c r="KWM148" s="3"/>
      <c r="KWN148" s="3"/>
      <c r="KWO148" s="3"/>
      <c r="KWP148" s="3"/>
      <c r="KWQ148" s="3"/>
      <c r="KWR148" s="3"/>
      <c r="KWS148" s="3"/>
      <c r="KWT148" s="3"/>
      <c r="KWU148" s="3"/>
      <c r="KWV148" s="3"/>
      <c r="KWW148" s="3"/>
      <c r="KWX148" s="3"/>
      <c r="KWY148" s="3"/>
      <c r="KWZ148" s="3"/>
      <c r="KXA148" s="3"/>
      <c r="KXB148" s="3"/>
      <c r="KXC148" s="3"/>
      <c r="KXD148" s="3"/>
      <c r="KXE148" s="3"/>
      <c r="KXF148" s="3"/>
      <c r="KXG148" s="3"/>
      <c r="KXH148" s="3"/>
      <c r="KXI148" s="3"/>
      <c r="KXJ148" s="3"/>
      <c r="KXK148" s="3"/>
      <c r="KXL148" s="3"/>
      <c r="KXM148" s="3"/>
      <c r="KXN148" s="3"/>
      <c r="KXO148" s="3"/>
      <c r="KXP148" s="3"/>
      <c r="KXQ148" s="3"/>
      <c r="KXR148" s="3"/>
      <c r="KXS148" s="3"/>
      <c r="KXT148" s="3"/>
      <c r="KXU148" s="3"/>
      <c r="KXV148" s="3"/>
      <c r="KXW148" s="3"/>
      <c r="KXX148" s="3"/>
      <c r="KXY148" s="3"/>
      <c r="KXZ148" s="3"/>
      <c r="KYA148" s="3"/>
      <c r="KYB148" s="3"/>
      <c r="KYC148" s="3"/>
      <c r="KYD148" s="3"/>
      <c r="KYE148" s="3"/>
      <c r="KYF148" s="3"/>
      <c r="KYG148" s="3"/>
      <c r="KYH148" s="3"/>
      <c r="KYI148" s="3"/>
      <c r="KYJ148" s="3"/>
      <c r="KYK148" s="3"/>
      <c r="KYL148" s="3"/>
      <c r="KYM148" s="3"/>
      <c r="KYN148" s="3"/>
      <c r="KYO148" s="3"/>
      <c r="KYP148" s="3"/>
      <c r="KYQ148" s="3"/>
      <c r="KYR148" s="3"/>
      <c r="KYS148" s="3"/>
      <c r="KYT148" s="3"/>
      <c r="KYU148" s="3"/>
      <c r="KYV148" s="3"/>
      <c r="KYW148" s="3"/>
      <c r="KYX148" s="3"/>
      <c r="KYY148" s="3"/>
      <c r="KYZ148" s="3"/>
      <c r="KZA148" s="3"/>
      <c r="KZB148" s="3"/>
      <c r="KZC148" s="3"/>
      <c r="KZD148" s="3"/>
      <c r="KZE148" s="3"/>
      <c r="KZF148" s="3"/>
      <c r="KZG148" s="3"/>
      <c r="KZH148" s="3"/>
      <c r="KZI148" s="3"/>
      <c r="KZJ148" s="3"/>
      <c r="KZK148" s="3"/>
      <c r="KZL148" s="3"/>
      <c r="KZM148" s="3"/>
      <c r="KZN148" s="3"/>
      <c r="KZO148" s="3"/>
      <c r="KZP148" s="3"/>
      <c r="KZQ148" s="3"/>
      <c r="KZR148" s="3"/>
      <c r="KZS148" s="3"/>
      <c r="KZT148" s="3"/>
      <c r="KZU148" s="3"/>
      <c r="KZV148" s="3"/>
      <c r="KZW148" s="3"/>
      <c r="KZX148" s="3"/>
      <c r="KZY148" s="3"/>
      <c r="KZZ148" s="3"/>
      <c r="LAA148" s="3"/>
      <c r="LAB148" s="3"/>
      <c r="LAC148" s="3"/>
      <c r="LAD148" s="3"/>
      <c r="LAE148" s="3"/>
      <c r="LAF148" s="3"/>
      <c r="LAG148" s="3"/>
      <c r="LAH148" s="3"/>
      <c r="LAI148" s="3"/>
      <c r="LAJ148" s="3"/>
      <c r="LAK148" s="3"/>
      <c r="LAL148" s="3"/>
      <c r="LAM148" s="3"/>
      <c r="LAN148" s="3"/>
      <c r="LAO148" s="3"/>
      <c r="LAP148" s="3"/>
      <c r="LAQ148" s="3"/>
      <c r="LAR148" s="3"/>
      <c r="LAS148" s="3"/>
      <c r="LAT148" s="3"/>
      <c r="LAU148" s="3"/>
      <c r="LAV148" s="3"/>
      <c r="LAW148" s="3"/>
      <c r="LAX148" s="3"/>
      <c r="LAY148" s="3"/>
      <c r="LAZ148" s="3"/>
      <c r="LBA148" s="3"/>
      <c r="LBB148" s="3"/>
      <c r="LBC148" s="3"/>
      <c r="LBD148" s="3"/>
      <c r="LBE148" s="3"/>
      <c r="LBF148" s="3"/>
      <c r="LBG148" s="3"/>
      <c r="LBH148" s="3"/>
      <c r="LBI148" s="3"/>
      <c r="LBJ148" s="3"/>
      <c r="LBK148" s="3"/>
      <c r="LBL148" s="3"/>
      <c r="LBM148" s="3"/>
      <c r="LBN148" s="3"/>
      <c r="LBO148" s="3"/>
      <c r="LBP148" s="3"/>
      <c r="LBQ148" s="3"/>
      <c r="LBR148" s="3"/>
      <c r="LBS148" s="3"/>
      <c r="LBT148" s="3"/>
      <c r="LBU148" s="3"/>
      <c r="LBV148" s="3"/>
      <c r="LBW148" s="3"/>
      <c r="LBX148" s="3"/>
      <c r="LBY148" s="3"/>
      <c r="LBZ148" s="3"/>
      <c r="LCA148" s="3"/>
      <c r="LCB148" s="3"/>
      <c r="LCC148" s="3"/>
      <c r="LCD148" s="3"/>
      <c r="LCE148" s="3"/>
      <c r="LCF148" s="3"/>
      <c r="LCG148" s="3"/>
      <c r="LCH148" s="3"/>
      <c r="LCI148" s="3"/>
      <c r="LCJ148" s="3"/>
      <c r="LCK148" s="3"/>
      <c r="LCL148" s="3"/>
      <c r="LCM148" s="3"/>
      <c r="LCN148" s="3"/>
      <c r="LCO148" s="3"/>
      <c r="LCP148" s="3"/>
      <c r="LCQ148" s="3"/>
      <c r="LCR148" s="3"/>
      <c r="LCS148" s="3"/>
      <c r="LCT148" s="3"/>
      <c r="LCU148" s="3"/>
      <c r="LCV148" s="3"/>
      <c r="LCW148" s="3"/>
      <c r="LCX148" s="3"/>
      <c r="LCY148" s="3"/>
      <c r="LCZ148" s="3"/>
      <c r="LDA148" s="3"/>
      <c r="LDB148" s="3"/>
      <c r="LDC148" s="3"/>
      <c r="LDD148" s="3"/>
      <c r="LDE148" s="3"/>
      <c r="LDF148" s="3"/>
      <c r="LDG148" s="3"/>
      <c r="LDH148" s="3"/>
      <c r="LDI148" s="3"/>
      <c r="LDJ148" s="3"/>
      <c r="LDK148" s="3"/>
      <c r="LDL148" s="3"/>
      <c r="LDM148" s="3"/>
      <c r="LDN148" s="3"/>
      <c r="LDO148" s="3"/>
      <c r="LDP148" s="3"/>
      <c r="LDQ148" s="3"/>
      <c r="LDR148" s="3"/>
      <c r="LDS148" s="3"/>
      <c r="LDT148" s="3"/>
      <c r="LDU148" s="3"/>
      <c r="LDV148" s="3"/>
      <c r="LDW148" s="3"/>
      <c r="LDX148" s="3"/>
      <c r="LDY148" s="3"/>
      <c r="LDZ148" s="3"/>
      <c r="LEA148" s="3"/>
      <c r="LEB148" s="3"/>
      <c r="LEC148" s="3"/>
      <c r="LED148" s="3"/>
      <c r="LEE148" s="3"/>
      <c r="LEF148" s="3"/>
      <c r="LEG148" s="3"/>
      <c r="LEH148" s="3"/>
      <c r="LEI148" s="3"/>
      <c r="LEJ148" s="3"/>
      <c r="LEK148" s="3"/>
      <c r="LEL148" s="3"/>
      <c r="LEM148" s="3"/>
      <c r="LEN148" s="3"/>
      <c r="LEO148" s="3"/>
      <c r="LEP148" s="3"/>
      <c r="LEQ148" s="3"/>
      <c r="LER148" s="3"/>
      <c r="LES148" s="3"/>
      <c r="LET148" s="3"/>
      <c r="LEU148" s="3"/>
      <c r="LEV148" s="3"/>
      <c r="LEW148" s="3"/>
      <c r="LEX148" s="3"/>
      <c r="LEY148" s="3"/>
      <c r="LEZ148" s="3"/>
      <c r="LFA148" s="3"/>
      <c r="LFB148" s="3"/>
      <c r="LFC148" s="3"/>
      <c r="LFD148" s="3"/>
      <c r="LFE148" s="3"/>
      <c r="LFF148" s="3"/>
      <c r="LFG148" s="3"/>
      <c r="LFH148" s="3"/>
      <c r="LFI148" s="3"/>
      <c r="LFJ148" s="3"/>
      <c r="LFK148" s="3"/>
      <c r="LFL148" s="3"/>
      <c r="LFM148" s="3"/>
      <c r="LFN148" s="3"/>
      <c r="LFO148" s="3"/>
      <c r="LFP148" s="3"/>
      <c r="LFQ148" s="3"/>
      <c r="LFR148" s="3"/>
      <c r="LFS148" s="3"/>
      <c r="LFT148" s="3"/>
      <c r="LFU148" s="3"/>
      <c r="LFV148" s="3"/>
      <c r="LFW148" s="3"/>
      <c r="LFX148" s="3"/>
      <c r="LFY148" s="3"/>
      <c r="LFZ148" s="3"/>
      <c r="LGA148" s="3"/>
      <c r="LGB148" s="3"/>
      <c r="LGC148" s="3"/>
      <c r="LGD148" s="3"/>
      <c r="LGE148" s="3"/>
      <c r="LGF148" s="3"/>
      <c r="LGG148" s="3"/>
      <c r="LGH148" s="3"/>
      <c r="LGI148" s="3"/>
      <c r="LGJ148" s="3"/>
      <c r="LGK148" s="3"/>
      <c r="LGL148" s="3"/>
      <c r="LGM148" s="3"/>
      <c r="LGN148" s="3"/>
      <c r="LGO148" s="3"/>
      <c r="LGP148" s="3"/>
      <c r="LGQ148" s="3"/>
      <c r="LGR148" s="3"/>
      <c r="LGS148" s="3"/>
      <c r="LGT148" s="3"/>
      <c r="LGU148" s="3"/>
      <c r="LGV148" s="3"/>
      <c r="LGW148" s="3"/>
      <c r="LGX148" s="3"/>
      <c r="LGY148" s="3"/>
      <c r="LGZ148" s="3"/>
      <c r="LHA148" s="3"/>
      <c r="LHB148" s="3"/>
      <c r="LHC148" s="3"/>
      <c r="LHD148" s="3"/>
      <c r="LHE148" s="3"/>
      <c r="LHF148" s="3"/>
      <c r="LHG148" s="3"/>
      <c r="LHH148" s="3"/>
      <c r="LHI148" s="3"/>
      <c r="LHJ148" s="3"/>
      <c r="LHK148" s="3"/>
      <c r="LHL148" s="3"/>
      <c r="LHM148" s="3"/>
      <c r="LHN148" s="3"/>
      <c r="LHO148" s="3"/>
      <c r="LHP148" s="3"/>
      <c r="LHQ148" s="3"/>
      <c r="LHR148" s="3"/>
      <c r="LHS148" s="3"/>
      <c r="LHT148" s="3"/>
      <c r="LHU148" s="3"/>
      <c r="LHV148" s="3"/>
      <c r="LHW148" s="3"/>
      <c r="LHX148" s="3"/>
      <c r="LHY148" s="3"/>
      <c r="LHZ148" s="3"/>
      <c r="LIA148" s="3"/>
      <c r="LIB148" s="3"/>
      <c r="LIC148" s="3"/>
      <c r="LID148" s="3"/>
      <c r="LIE148" s="3"/>
      <c r="LIF148" s="3"/>
      <c r="LIG148" s="3"/>
      <c r="LIH148" s="3"/>
      <c r="LII148" s="3"/>
      <c r="LIJ148" s="3"/>
      <c r="LIK148" s="3"/>
      <c r="LIL148" s="3"/>
      <c r="LIM148" s="3"/>
      <c r="LIN148" s="3"/>
      <c r="LIO148" s="3"/>
      <c r="LIP148" s="3"/>
      <c r="LIQ148" s="3"/>
      <c r="LIR148" s="3"/>
      <c r="LIS148" s="3"/>
      <c r="LIT148" s="3"/>
      <c r="LIU148" s="3"/>
      <c r="LIV148" s="3"/>
      <c r="LIW148" s="3"/>
      <c r="LIX148" s="3"/>
      <c r="LIY148" s="3"/>
      <c r="LIZ148" s="3"/>
      <c r="LJA148" s="3"/>
      <c r="LJB148" s="3"/>
      <c r="LJC148" s="3"/>
      <c r="LJD148" s="3"/>
      <c r="LJE148" s="3"/>
      <c r="LJF148" s="3"/>
      <c r="LJG148" s="3"/>
      <c r="LJH148" s="3"/>
      <c r="LJI148" s="3"/>
      <c r="LJJ148" s="3"/>
      <c r="LJK148" s="3"/>
      <c r="LJL148" s="3"/>
      <c r="LJM148" s="3"/>
      <c r="LJN148" s="3"/>
      <c r="LJO148" s="3"/>
      <c r="LJP148" s="3"/>
      <c r="LJQ148" s="3"/>
      <c r="LJR148" s="3"/>
      <c r="LJS148" s="3"/>
      <c r="LJT148" s="3"/>
      <c r="LJU148" s="3"/>
      <c r="LJV148" s="3"/>
      <c r="LJW148" s="3"/>
      <c r="LJX148" s="3"/>
      <c r="LJY148" s="3"/>
      <c r="LJZ148" s="3"/>
      <c r="LKA148" s="3"/>
      <c r="LKB148" s="3"/>
      <c r="LKC148" s="3"/>
      <c r="LKD148" s="3"/>
      <c r="LKE148" s="3"/>
      <c r="LKF148" s="3"/>
      <c r="LKG148" s="3"/>
      <c r="LKH148" s="3"/>
      <c r="LKI148" s="3"/>
      <c r="LKJ148" s="3"/>
      <c r="LKK148" s="3"/>
      <c r="LKL148" s="3"/>
      <c r="LKM148" s="3"/>
      <c r="LKN148" s="3"/>
      <c r="LKO148" s="3"/>
      <c r="LKP148" s="3"/>
      <c r="LKQ148" s="3"/>
      <c r="LKR148" s="3"/>
      <c r="LKS148" s="3"/>
      <c r="LKT148" s="3"/>
      <c r="LKU148" s="3"/>
      <c r="LKV148" s="3"/>
      <c r="LKW148" s="3"/>
      <c r="LKX148" s="3"/>
      <c r="LKY148" s="3"/>
      <c r="LKZ148" s="3"/>
      <c r="LLA148" s="3"/>
      <c r="LLB148" s="3"/>
      <c r="LLC148" s="3"/>
      <c r="LLD148" s="3"/>
      <c r="LLE148" s="3"/>
      <c r="LLF148" s="3"/>
      <c r="LLG148" s="3"/>
      <c r="LLH148" s="3"/>
      <c r="LLI148" s="3"/>
      <c r="LLJ148" s="3"/>
      <c r="LLK148" s="3"/>
      <c r="LLL148" s="3"/>
      <c r="LLM148" s="3"/>
      <c r="LLN148" s="3"/>
      <c r="LLO148" s="3"/>
      <c r="LLP148" s="3"/>
      <c r="LLQ148" s="3"/>
      <c r="LLR148" s="3"/>
      <c r="LLS148" s="3"/>
      <c r="LLT148" s="3"/>
      <c r="LLU148" s="3"/>
      <c r="LLV148" s="3"/>
      <c r="LLW148" s="3"/>
      <c r="LLX148" s="3"/>
      <c r="LLY148" s="3"/>
      <c r="LLZ148" s="3"/>
      <c r="LMA148" s="3"/>
      <c r="LMB148" s="3"/>
      <c r="LMC148" s="3"/>
      <c r="LMD148" s="3"/>
      <c r="LME148" s="3"/>
      <c r="LMF148" s="3"/>
      <c r="LMG148" s="3"/>
      <c r="LMH148" s="3"/>
      <c r="LMI148" s="3"/>
      <c r="LMJ148" s="3"/>
      <c r="LMK148" s="3"/>
      <c r="LML148" s="3"/>
      <c r="LMM148" s="3"/>
      <c r="LMN148" s="3"/>
      <c r="LMO148" s="3"/>
      <c r="LMP148" s="3"/>
      <c r="LMQ148" s="3"/>
      <c r="LMR148" s="3"/>
      <c r="LMS148" s="3"/>
      <c r="LMT148" s="3"/>
      <c r="LMU148" s="3"/>
      <c r="LMV148" s="3"/>
      <c r="LMW148" s="3"/>
      <c r="LMX148" s="3"/>
      <c r="LMY148" s="3"/>
      <c r="LMZ148" s="3"/>
      <c r="LNA148" s="3"/>
      <c r="LNB148" s="3"/>
      <c r="LNC148" s="3"/>
      <c r="LND148" s="3"/>
      <c r="LNE148" s="3"/>
      <c r="LNF148" s="3"/>
      <c r="LNG148" s="3"/>
      <c r="LNH148" s="3"/>
      <c r="LNI148" s="3"/>
      <c r="LNJ148" s="3"/>
      <c r="LNK148" s="3"/>
      <c r="LNL148" s="3"/>
      <c r="LNM148" s="3"/>
      <c r="LNN148" s="3"/>
      <c r="LNO148" s="3"/>
      <c r="LNP148" s="3"/>
      <c r="LNQ148" s="3"/>
      <c r="LNR148" s="3"/>
      <c r="LNS148" s="3"/>
      <c r="LNT148" s="3"/>
      <c r="LNU148" s="3"/>
      <c r="LNV148" s="3"/>
      <c r="LNW148" s="3"/>
      <c r="LNX148" s="3"/>
      <c r="LNY148" s="3"/>
      <c r="LNZ148" s="3"/>
      <c r="LOA148" s="3"/>
      <c r="LOB148" s="3"/>
      <c r="LOC148" s="3"/>
      <c r="LOD148" s="3"/>
      <c r="LOE148" s="3"/>
      <c r="LOF148" s="3"/>
      <c r="LOG148" s="3"/>
      <c r="LOH148" s="3"/>
      <c r="LOI148" s="3"/>
      <c r="LOJ148" s="3"/>
      <c r="LOK148" s="3"/>
      <c r="LOL148" s="3"/>
      <c r="LOM148" s="3"/>
      <c r="LON148" s="3"/>
      <c r="LOO148" s="3"/>
      <c r="LOP148" s="3"/>
      <c r="LOQ148" s="3"/>
      <c r="LOR148" s="3"/>
      <c r="LOS148" s="3"/>
      <c r="LOT148" s="3"/>
      <c r="LOU148" s="3"/>
      <c r="LOV148" s="3"/>
      <c r="LOW148" s="3"/>
      <c r="LOX148" s="3"/>
      <c r="LOY148" s="3"/>
      <c r="LOZ148" s="3"/>
      <c r="LPA148" s="3"/>
      <c r="LPB148" s="3"/>
      <c r="LPC148" s="3"/>
      <c r="LPD148" s="3"/>
      <c r="LPE148" s="3"/>
      <c r="LPF148" s="3"/>
      <c r="LPG148" s="3"/>
      <c r="LPH148" s="3"/>
      <c r="LPI148" s="3"/>
      <c r="LPJ148" s="3"/>
      <c r="LPK148" s="3"/>
      <c r="LPL148" s="3"/>
      <c r="LPM148" s="3"/>
      <c r="LPN148" s="3"/>
      <c r="LPO148" s="3"/>
      <c r="LPP148" s="3"/>
      <c r="LPQ148" s="3"/>
      <c r="LPR148" s="3"/>
      <c r="LPS148" s="3"/>
      <c r="LPT148" s="3"/>
      <c r="LPU148" s="3"/>
      <c r="LPV148" s="3"/>
      <c r="LPW148" s="3"/>
      <c r="LPX148" s="3"/>
      <c r="LPY148" s="3"/>
      <c r="LPZ148" s="3"/>
      <c r="LQA148" s="3"/>
      <c r="LQB148" s="3"/>
      <c r="LQC148" s="3"/>
      <c r="LQD148" s="3"/>
      <c r="LQE148" s="3"/>
      <c r="LQF148" s="3"/>
      <c r="LQG148" s="3"/>
      <c r="LQH148" s="3"/>
      <c r="LQI148" s="3"/>
      <c r="LQJ148" s="3"/>
      <c r="LQK148" s="3"/>
      <c r="LQL148" s="3"/>
      <c r="LQM148" s="3"/>
      <c r="LQN148" s="3"/>
      <c r="LQO148" s="3"/>
      <c r="LQP148" s="3"/>
      <c r="LQQ148" s="3"/>
      <c r="LQR148" s="3"/>
      <c r="LQS148" s="3"/>
      <c r="LQT148" s="3"/>
      <c r="LQU148" s="3"/>
      <c r="LQV148" s="3"/>
      <c r="LQW148" s="3"/>
      <c r="LQX148" s="3"/>
      <c r="LQY148" s="3"/>
      <c r="LQZ148" s="3"/>
      <c r="LRA148" s="3"/>
      <c r="LRB148" s="3"/>
      <c r="LRC148" s="3"/>
      <c r="LRD148" s="3"/>
      <c r="LRE148" s="3"/>
      <c r="LRF148" s="3"/>
      <c r="LRG148" s="3"/>
      <c r="LRH148" s="3"/>
      <c r="LRI148" s="3"/>
      <c r="LRJ148" s="3"/>
      <c r="LRK148" s="3"/>
      <c r="LRL148" s="3"/>
      <c r="LRM148" s="3"/>
      <c r="LRN148" s="3"/>
      <c r="LRO148" s="3"/>
      <c r="LRP148" s="3"/>
      <c r="LRQ148" s="3"/>
      <c r="LRR148" s="3"/>
      <c r="LRS148" s="3"/>
      <c r="LRT148" s="3"/>
      <c r="LRU148" s="3"/>
      <c r="LRV148" s="3"/>
      <c r="LRW148" s="3"/>
      <c r="LRX148" s="3"/>
      <c r="LRY148" s="3"/>
      <c r="LRZ148" s="3"/>
      <c r="LSA148" s="3"/>
      <c r="LSB148" s="3"/>
      <c r="LSC148" s="3"/>
      <c r="LSD148" s="3"/>
      <c r="LSE148" s="3"/>
      <c r="LSF148" s="3"/>
      <c r="LSG148" s="3"/>
      <c r="LSH148" s="3"/>
      <c r="LSI148" s="3"/>
      <c r="LSJ148" s="3"/>
      <c r="LSK148" s="3"/>
      <c r="LSL148" s="3"/>
      <c r="LSM148" s="3"/>
      <c r="LSN148" s="3"/>
      <c r="LSO148" s="3"/>
      <c r="LSP148" s="3"/>
      <c r="LSQ148" s="3"/>
      <c r="LSR148" s="3"/>
      <c r="LSS148" s="3"/>
      <c r="LST148" s="3"/>
      <c r="LSU148" s="3"/>
      <c r="LSV148" s="3"/>
      <c r="LSW148" s="3"/>
      <c r="LSX148" s="3"/>
      <c r="LSY148" s="3"/>
      <c r="LSZ148" s="3"/>
      <c r="LTA148" s="3"/>
      <c r="LTB148" s="3"/>
      <c r="LTC148" s="3"/>
      <c r="LTD148" s="3"/>
      <c r="LTE148" s="3"/>
      <c r="LTF148" s="3"/>
      <c r="LTG148" s="3"/>
      <c r="LTH148" s="3"/>
      <c r="LTI148" s="3"/>
      <c r="LTJ148" s="3"/>
      <c r="LTK148" s="3"/>
      <c r="LTL148" s="3"/>
      <c r="LTM148" s="3"/>
      <c r="LTN148" s="3"/>
      <c r="LTO148" s="3"/>
      <c r="LTP148" s="3"/>
      <c r="LTQ148" s="3"/>
      <c r="LTR148" s="3"/>
      <c r="LTS148" s="3"/>
      <c r="LTT148" s="3"/>
      <c r="LTU148" s="3"/>
      <c r="LTV148" s="3"/>
      <c r="LTW148" s="3"/>
      <c r="LTX148" s="3"/>
      <c r="LTY148" s="3"/>
      <c r="LTZ148" s="3"/>
      <c r="LUA148" s="3"/>
      <c r="LUB148" s="3"/>
      <c r="LUC148" s="3"/>
      <c r="LUD148" s="3"/>
      <c r="LUE148" s="3"/>
      <c r="LUF148" s="3"/>
      <c r="LUG148" s="3"/>
      <c r="LUH148" s="3"/>
      <c r="LUI148" s="3"/>
      <c r="LUJ148" s="3"/>
      <c r="LUK148" s="3"/>
      <c r="LUL148" s="3"/>
      <c r="LUM148" s="3"/>
      <c r="LUN148" s="3"/>
      <c r="LUO148" s="3"/>
      <c r="LUP148" s="3"/>
      <c r="LUQ148" s="3"/>
      <c r="LUR148" s="3"/>
      <c r="LUS148" s="3"/>
      <c r="LUT148" s="3"/>
      <c r="LUU148" s="3"/>
      <c r="LUV148" s="3"/>
      <c r="LUW148" s="3"/>
      <c r="LUX148" s="3"/>
      <c r="LUY148" s="3"/>
      <c r="LUZ148" s="3"/>
      <c r="LVA148" s="3"/>
      <c r="LVB148" s="3"/>
      <c r="LVC148" s="3"/>
      <c r="LVD148" s="3"/>
      <c r="LVE148" s="3"/>
      <c r="LVF148" s="3"/>
      <c r="LVG148" s="3"/>
      <c r="LVH148" s="3"/>
      <c r="LVI148" s="3"/>
      <c r="LVJ148" s="3"/>
      <c r="LVK148" s="3"/>
      <c r="LVL148" s="3"/>
      <c r="LVM148" s="3"/>
      <c r="LVN148" s="3"/>
      <c r="LVO148" s="3"/>
      <c r="LVP148" s="3"/>
      <c r="LVQ148" s="3"/>
      <c r="LVR148" s="3"/>
      <c r="LVS148" s="3"/>
      <c r="LVT148" s="3"/>
      <c r="LVU148" s="3"/>
      <c r="LVV148" s="3"/>
      <c r="LVW148" s="3"/>
      <c r="LVX148" s="3"/>
      <c r="LVY148" s="3"/>
      <c r="LVZ148" s="3"/>
      <c r="LWA148" s="3"/>
      <c r="LWB148" s="3"/>
      <c r="LWC148" s="3"/>
      <c r="LWD148" s="3"/>
      <c r="LWE148" s="3"/>
      <c r="LWF148" s="3"/>
      <c r="LWG148" s="3"/>
      <c r="LWH148" s="3"/>
      <c r="LWI148" s="3"/>
      <c r="LWJ148" s="3"/>
      <c r="LWK148" s="3"/>
      <c r="LWL148" s="3"/>
      <c r="LWM148" s="3"/>
      <c r="LWN148" s="3"/>
      <c r="LWO148" s="3"/>
      <c r="LWP148" s="3"/>
      <c r="LWQ148" s="3"/>
      <c r="LWR148" s="3"/>
      <c r="LWS148" s="3"/>
      <c r="LWT148" s="3"/>
      <c r="LWU148" s="3"/>
      <c r="LWV148" s="3"/>
      <c r="LWW148" s="3"/>
      <c r="LWX148" s="3"/>
      <c r="LWY148" s="3"/>
      <c r="LWZ148" s="3"/>
      <c r="LXA148" s="3"/>
      <c r="LXB148" s="3"/>
      <c r="LXC148" s="3"/>
      <c r="LXD148" s="3"/>
      <c r="LXE148" s="3"/>
      <c r="LXF148" s="3"/>
      <c r="LXG148" s="3"/>
      <c r="LXH148" s="3"/>
      <c r="LXI148" s="3"/>
      <c r="LXJ148" s="3"/>
      <c r="LXK148" s="3"/>
      <c r="LXL148" s="3"/>
      <c r="LXM148" s="3"/>
      <c r="LXN148" s="3"/>
      <c r="LXO148" s="3"/>
      <c r="LXP148" s="3"/>
      <c r="LXQ148" s="3"/>
      <c r="LXR148" s="3"/>
      <c r="LXS148" s="3"/>
      <c r="LXT148" s="3"/>
      <c r="LXU148" s="3"/>
      <c r="LXV148" s="3"/>
      <c r="LXW148" s="3"/>
      <c r="LXX148" s="3"/>
      <c r="LXY148" s="3"/>
      <c r="LXZ148" s="3"/>
      <c r="LYA148" s="3"/>
      <c r="LYB148" s="3"/>
      <c r="LYC148" s="3"/>
      <c r="LYD148" s="3"/>
      <c r="LYE148" s="3"/>
      <c r="LYF148" s="3"/>
      <c r="LYG148" s="3"/>
      <c r="LYH148" s="3"/>
      <c r="LYI148" s="3"/>
      <c r="LYJ148" s="3"/>
      <c r="LYK148" s="3"/>
      <c r="LYL148" s="3"/>
      <c r="LYM148" s="3"/>
      <c r="LYN148" s="3"/>
      <c r="LYO148" s="3"/>
      <c r="LYP148" s="3"/>
      <c r="LYQ148" s="3"/>
      <c r="LYR148" s="3"/>
      <c r="LYS148" s="3"/>
      <c r="LYT148" s="3"/>
      <c r="LYU148" s="3"/>
      <c r="LYV148" s="3"/>
      <c r="LYW148" s="3"/>
      <c r="LYX148" s="3"/>
      <c r="LYY148" s="3"/>
      <c r="LYZ148" s="3"/>
      <c r="LZA148" s="3"/>
      <c r="LZB148" s="3"/>
      <c r="LZC148" s="3"/>
      <c r="LZD148" s="3"/>
      <c r="LZE148" s="3"/>
      <c r="LZF148" s="3"/>
      <c r="LZG148" s="3"/>
      <c r="LZH148" s="3"/>
      <c r="LZI148" s="3"/>
      <c r="LZJ148" s="3"/>
      <c r="LZK148" s="3"/>
      <c r="LZL148" s="3"/>
      <c r="LZM148" s="3"/>
      <c r="LZN148" s="3"/>
      <c r="LZO148" s="3"/>
      <c r="LZP148" s="3"/>
      <c r="LZQ148" s="3"/>
      <c r="LZR148" s="3"/>
      <c r="LZS148" s="3"/>
      <c r="LZT148" s="3"/>
      <c r="LZU148" s="3"/>
      <c r="LZV148" s="3"/>
      <c r="LZW148" s="3"/>
      <c r="LZX148" s="3"/>
      <c r="LZY148" s="3"/>
      <c r="LZZ148" s="3"/>
      <c r="MAA148" s="3"/>
      <c r="MAB148" s="3"/>
      <c r="MAC148" s="3"/>
      <c r="MAD148" s="3"/>
      <c r="MAE148" s="3"/>
      <c r="MAF148" s="3"/>
      <c r="MAG148" s="3"/>
      <c r="MAH148" s="3"/>
      <c r="MAI148" s="3"/>
      <c r="MAJ148" s="3"/>
      <c r="MAK148" s="3"/>
      <c r="MAL148" s="3"/>
      <c r="MAM148" s="3"/>
      <c r="MAN148" s="3"/>
      <c r="MAO148" s="3"/>
      <c r="MAP148" s="3"/>
      <c r="MAQ148" s="3"/>
      <c r="MAR148" s="3"/>
      <c r="MAS148" s="3"/>
      <c r="MAT148" s="3"/>
      <c r="MAU148" s="3"/>
      <c r="MAV148" s="3"/>
      <c r="MAW148" s="3"/>
      <c r="MAX148" s="3"/>
      <c r="MAY148" s="3"/>
      <c r="MAZ148" s="3"/>
      <c r="MBA148" s="3"/>
      <c r="MBB148" s="3"/>
      <c r="MBC148" s="3"/>
      <c r="MBD148" s="3"/>
      <c r="MBE148" s="3"/>
      <c r="MBF148" s="3"/>
      <c r="MBG148" s="3"/>
      <c r="MBH148" s="3"/>
      <c r="MBI148" s="3"/>
      <c r="MBJ148" s="3"/>
      <c r="MBK148" s="3"/>
      <c r="MBL148" s="3"/>
      <c r="MBM148" s="3"/>
      <c r="MBN148" s="3"/>
      <c r="MBO148" s="3"/>
      <c r="MBP148" s="3"/>
      <c r="MBQ148" s="3"/>
      <c r="MBR148" s="3"/>
      <c r="MBS148" s="3"/>
      <c r="MBT148" s="3"/>
      <c r="MBU148" s="3"/>
      <c r="MBV148" s="3"/>
      <c r="MBW148" s="3"/>
      <c r="MBX148" s="3"/>
      <c r="MBY148" s="3"/>
      <c r="MBZ148" s="3"/>
      <c r="MCA148" s="3"/>
      <c r="MCB148" s="3"/>
      <c r="MCC148" s="3"/>
      <c r="MCD148" s="3"/>
      <c r="MCE148" s="3"/>
      <c r="MCF148" s="3"/>
      <c r="MCG148" s="3"/>
      <c r="MCH148" s="3"/>
      <c r="MCI148" s="3"/>
      <c r="MCJ148" s="3"/>
      <c r="MCK148" s="3"/>
      <c r="MCL148" s="3"/>
      <c r="MCM148" s="3"/>
      <c r="MCN148" s="3"/>
      <c r="MCO148" s="3"/>
      <c r="MCP148" s="3"/>
      <c r="MCQ148" s="3"/>
      <c r="MCR148" s="3"/>
      <c r="MCS148" s="3"/>
      <c r="MCT148" s="3"/>
      <c r="MCU148" s="3"/>
      <c r="MCV148" s="3"/>
      <c r="MCW148" s="3"/>
      <c r="MCX148" s="3"/>
      <c r="MCY148" s="3"/>
      <c r="MCZ148" s="3"/>
      <c r="MDA148" s="3"/>
      <c r="MDB148" s="3"/>
      <c r="MDC148" s="3"/>
      <c r="MDD148" s="3"/>
      <c r="MDE148" s="3"/>
      <c r="MDF148" s="3"/>
      <c r="MDG148" s="3"/>
      <c r="MDH148" s="3"/>
      <c r="MDI148" s="3"/>
      <c r="MDJ148" s="3"/>
      <c r="MDK148" s="3"/>
      <c r="MDL148" s="3"/>
      <c r="MDM148" s="3"/>
      <c r="MDN148" s="3"/>
      <c r="MDO148" s="3"/>
      <c r="MDP148" s="3"/>
      <c r="MDQ148" s="3"/>
      <c r="MDR148" s="3"/>
      <c r="MDS148" s="3"/>
      <c r="MDT148" s="3"/>
      <c r="MDU148" s="3"/>
      <c r="MDV148" s="3"/>
      <c r="MDW148" s="3"/>
      <c r="MDX148" s="3"/>
      <c r="MDY148" s="3"/>
      <c r="MDZ148" s="3"/>
      <c r="MEA148" s="3"/>
      <c r="MEB148" s="3"/>
      <c r="MEC148" s="3"/>
      <c r="MED148" s="3"/>
      <c r="MEE148" s="3"/>
      <c r="MEF148" s="3"/>
      <c r="MEG148" s="3"/>
      <c r="MEH148" s="3"/>
      <c r="MEI148" s="3"/>
      <c r="MEJ148" s="3"/>
      <c r="MEK148" s="3"/>
      <c r="MEL148" s="3"/>
      <c r="MEM148" s="3"/>
      <c r="MEN148" s="3"/>
      <c r="MEO148" s="3"/>
      <c r="MEP148" s="3"/>
      <c r="MEQ148" s="3"/>
      <c r="MER148" s="3"/>
      <c r="MES148" s="3"/>
      <c r="MET148" s="3"/>
      <c r="MEU148" s="3"/>
      <c r="MEV148" s="3"/>
      <c r="MEW148" s="3"/>
      <c r="MEX148" s="3"/>
      <c r="MEY148" s="3"/>
      <c r="MEZ148" s="3"/>
      <c r="MFA148" s="3"/>
      <c r="MFB148" s="3"/>
      <c r="MFC148" s="3"/>
      <c r="MFD148" s="3"/>
      <c r="MFE148" s="3"/>
      <c r="MFF148" s="3"/>
      <c r="MFG148" s="3"/>
      <c r="MFH148" s="3"/>
      <c r="MFI148" s="3"/>
      <c r="MFJ148" s="3"/>
      <c r="MFK148" s="3"/>
      <c r="MFL148" s="3"/>
      <c r="MFM148" s="3"/>
      <c r="MFN148" s="3"/>
      <c r="MFO148" s="3"/>
      <c r="MFP148" s="3"/>
      <c r="MFQ148" s="3"/>
      <c r="MFR148" s="3"/>
      <c r="MFS148" s="3"/>
      <c r="MFT148" s="3"/>
      <c r="MFU148" s="3"/>
      <c r="MFV148" s="3"/>
      <c r="MFW148" s="3"/>
      <c r="MFX148" s="3"/>
      <c r="MFY148" s="3"/>
      <c r="MFZ148" s="3"/>
      <c r="MGA148" s="3"/>
      <c r="MGB148" s="3"/>
      <c r="MGC148" s="3"/>
      <c r="MGD148" s="3"/>
      <c r="MGE148" s="3"/>
      <c r="MGF148" s="3"/>
      <c r="MGG148" s="3"/>
      <c r="MGH148" s="3"/>
      <c r="MGI148" s="3"/>
      <c r="MGJ148" s="3"/>
      <c r="MGK148" s="3"/>
      <c r="MGL148" s="3"/>
      <c r="MGM148" s="3"/>
      <c r="MGN148" s="3"/>
      <c r="MGO148" s="3"/>
      <c r="MGP148" s="3"/>
      <c r="MGQ148" s="3"/>
      <c r="MGR148" s="3"/>
      <c r="MGS148" s="3"/>
      <c r="MGT148" s="3"/>
      <c r="MGU148" s="3"/>
      <c r="MGV148" s="3"/>
      <c r="MGW148" s="3"/>
      <c r="MGX148" s="3"/>
      <c r="MGY148" s="3"/>
      <c r="MGZ148" s="3"/>
      <c r="MHA148" s="3"/>
      <c r="MHB148" s="3"/>
      <c r="MHC148" s="3"/>
      <c r="MHD148" s="3"/>
      <c r="MHE148" s="3"/>
      <c r="MHF148" s="3"/>
      <c r="MHG148" s="3"/>
      <c r="MHH148" s="3"/>
      <c r="MHI148" s="3"/>
      <c r="MHJ148" s="3"/>
      <c r="MHK148" s="3"/>
      <c r="MHL148" s="3"/>
      <c r="MHM148" s="3"/>
      <c r="MHN148" s="3"/>
      <c r="MHO148" s="3"/>
      <c r="MHP148" s="3"/>
      <c r="MHQ148" s="3"/>
      <c r="MHR148" s="3"/>
      <c r="MHS148" s="3"/>
      <c r="MHT148" s="3"/>
      <c r="MHU148" s="3"/>
      <c r="MHV148" s="3"/>
      <c r="MHW148" s="3"/>
      <c r="MHX148" s="3"/>
      <c r="MHY148" s="3"/>
      <c r="MHZ148" s="3"/>
      <c r="MIA148" s="3"/>
      <c r="MIB148" s="3"/>
      <c r="MIC148" s="3"/>
      <c r="MID148" s="3"/>
      <c r="MIE148" s="3"/>
      <c r="MIF148" s="3"/>
      <c r="MIG148" s="3"/>
      <c r="MIH148" s="3"/>
      <c r="MII148" s="3"/>
      <c r="MIJ148" s="3"/>
      <c r="MIK148" s="3"/>
      <c r="MIL148" s="3"/>
      <c r="MIM148" s="3"/>
      <c r="MIN148" s="3"/>
      <c r="MIO148" s="3"/>
      <c r="MIP148" s="3"/>
      <c r="MIQ148" s="3"/>
      <c r="MIR148" s="3"/>
      <c r="MIS148" s="3"/>
      <c r="MIT148" s="3"/>
      <c r="MIU148" s="3"/>
      <c r="MIV148" s="3"/>
      <c r="MIW148" s="3"/>
      <c r="MIX148" s="3"/>
      <c r="MIY148" s="3"/>
      <c r="MIZ148" s="3"/>
      <c r="MJA148" s="3"/>
      <c r="MJB148" s="3"/>
      <c r="MJC148" s="3"/>
      <c r="MJD148" s="3"/>
      <c r="MJE148" s="3"/>
      <c r="MJF148" s="3"/>
      <c r="MJG148" s="3"/>
      <c r="MJH148" s="3"/>
      <c r="MJI148" s="3"/>
      <c r="MJJ148" s="3"/>
      <c r="MJK148" s="3"/>
      <c r="MJL148" s="3"/>
      <c r="MJM148" s="3"/>
      <c r="MJN148" s="3"/>
      <c r="MJO148" s="3"/>
      <c r="MJP148" s="3"/>
      <c r="MJQ148" s="3"/>
      <c r="MJR148" s="3"/>
      <c r="MJS148" s="3"/>
      <c r="MJT148" s="3"/>
      <c r="MJU148" s="3"/>
      <c r="MJV148" s="3"/>
      <c r="MJW148" s="3"/>
      <c r="MJX148" s="3"/>
      <c r="MJY148" s="3"/>
      <c r="MJZ148" s="3"/>
      <c r="MKA148" s="3"/>
      <c r="MKB148" s="3"/>
      <c r="MKC148" s="3"/>
      <c r="MKD148" s="3"/>
      <c r="MKE148" s="3"/>
      <c r="MKF148" s="3"/>
      <c r="MKG148" s="3"/>
      <c r="MKH148" s="3"/>
      <c r="MKI148" s="3"/>
      <c r="MKJ148" s="3"/>
      <c r="MKK148" s="3"/>
      <c r="MKL148" s="3"/>
      <c r="MKM148" s="3"/>
      <c r="MKN148" s="3"/>
      <c r="MKO148" s="3"/>
      <c r="MKP148" s="3"/>
      <c r="MKQ148" s="3"/>
      <c r="MKR148" s="3"/>
      <c r="MKS148" s="3"/>
      <c r="MKT148" s="3"/>
      <c r="MKU148" s="3"/>
      <c r="MKV148" s="3"/>
      <c r="MKW148" s="3"/>
      <c r="MKX148" s="3"/>
      <c r="MKY148" s="3"/>
      <c r="MKZ148" s="3"/>
      <c r="MLA148" s="3"/>
      <c r="MLB148" s="3"/>
      <c r="MLC148" s="3"/>
      <c r="MLD148" s="3"/>
      <c r="MLE148" s="3"/>
      <c r="MLF148" s="3"/>
      <c r="MLG148" s="3"/>
      <c r="MLH148" s="3"/>
      <c r="MLI148" s="3"/>
      <c r="MLJ148" s="3"/>
      <c r="MLK148" s="3"/>
      <c r="MLL148" s="3"/>
      <c r="MLM148" s="3"/>
      <c r="MLN148" s="3"/>
      <c r="MLO148" s="3"/>
      <c r="MLP148" s="3"/>
      <c r="MLQ148" s="3"/>
      <c r="MLR148" s="3"/>
      <c r="MLS148" s="3"/>
      <c r="MLT148" s="3"/>
      <c r="MLU148" s="3"/>
      <c r="MLV148" s="3"/>
      <c r="MLW148" s="3"/>
      <c r="MLX148" s="3"/>
      <c r="MLY148" s="3"/>
      <c r="MLZ148" s="3"/>
      <c r="MMA148" s="3"/>
      <c r="MMB148" s="3"/>
      <c r="MMC148" s="3"/>
      <c r="MMD148" s="3"/>
      <c r="MME148" s="3"/>
      <c r="MMF148" s="3"/>
      <c r="MMG148" s="3"/>
      <c r="MMH148" s="3"/>
      <c r="MMI148" s="3"/>
      <c r="MMJ148" s="3"/>
      <c r="MMK148" s="3"/>
      <c r="MML148" s="3"/>
      <c r="MMM148" s="3"/>
      <c r="MMN148" s="3"/>
      <c r="MMO148" s="3"/>
      <c r="MMP148" s="3"/>
      <c r="MMQ148" s="3"/>
      <c r="MMR148" s="3"/>
      <c r="MMS148" s="3"/>
      <c r="MMT148" s="3"/>
      <c r="MMU148" s="3"/>
      <c r="MMV148" s="3"/>
      <c r="MMW148" s="3"/>
      <c r="MMX148" s="3"/>
      <c r="MMY148" s="3"/>
      <c r="MMZ148" s="3"/>
      <c r="MNA148" s="3"/>
      <c r="MNB148" s="3"/>
      <c r="MNC148" s="3"/>
      <c r="MND148" s="3"/>
      <c r="MNE148" s="3"/>
      <c r="MNF148" s="3"/>
      <c r="MNG148" s="3"/>
      <c r="MNH148" s="3"/>
      <c r="MNI148" s="3"/>
      <c r="MNJ148" s="3"/>
      <c r="MNK148" s="3"/>
      <c r="MNL148" s="3"/>
      <c r="MNM148" s="3"/>
      <c r="MNN148" s="3"/>
      <c r="MNO148" s="3"/>
      <c r="MNP148" s="3"/>
      <c r="MNQ148" s="3"/>
      <c r="MNR148" s="3"/>
      <c r="MNS148" s="3"/>
      <c r="MNT148" s="3"/>
      <c r="MNU148" s="3"/>
      <c r="MNV148" s="3"/>
      <c r="MNW148" s="3"/>
      <c r="MNX148" s="3"/>
      <c r="MNY148" s="3"/>
      <c r="MNZ148" s="3"/>
      <c r="MOA148" s="3"/>
      <c r="MOB148" s="3"/>
      <c r="MOC148" s="3"/>
      <c r="MOD148" s="3"/>
      <c r="MOE148" s="3"/>
      <c r="MOF148" s="3"/>
      <c r="MOG148" s="3"/>
      <c r="MOH148" s="3"/>
      <c r="MOI148" s="3"/>
      <c r="MOJ148" s="3"/>
      <c r="MOK148" s="3"/>
      <c r="MOL148" s="3"/>
      <c r="MOM148" s="3"/>
      <c r="MON148" s="3"/>
      <c r="MOO148" s="3"/>
      <c r="MOP148" s="3"/>
      <c r="MOQ148" s="3"/>
      <c r="MOR148" s="3"/>
      <c r="MOS148" s="3"/>
      <c r="MOT148" s="3"/>
      <c r="MOU148" s="3"/>
      <c r="MOV148" s="3"/>
      <c r="MOW148" s="3"/>
      <c r="MOX148" s="3"/>
      <c r="MOY148" s="3"/>
      <c r="MOZ148" s="3"/>
      <c r="MPA148" s="3"/>
      <c r="MPB148" s="3"/>
      <c r="MPC148" s="3"/>
      <c r="MPD148" s="3"/>
      <c r="MPE148" s="3"/>
      <c r="MPF148" s="3"/>
      <c r="MPG148" s="3"/>
      <c r="MPH148" s="3"/>
      <c r="MPI148" s="3"/>
      <c r="MPJ148" s="3"/>
      <c r="MPK148" s="3"/>
      <c r="MPL148" s="3"/>
      <c r="MPM148" s="3"/>
      <c r="MPN148" s="3"/>
      <c r="MPO148" s="3"/>
      <c r="MPP148" s="3"/>
      <c r="MPQ148" s="3"/>
      <c r="MPR148" s="3"/>
      <c r="MPS148" s="3"/>
      <c r="MPT148" s="3"/>
      <c r="MPU148" s="3"/>
      <c r="MPV148" s="3"/>
      <c r="MPW148" s="3"/>
      <c r="MPX148" s="3"/>
      <c r="MPY148" s="3"/>
      <c r="MPZ148" s="3"/>
      <c r="MQA148" s="3"/>
      <c r="MQB148" s="3"/>
      <c r="MQC148" s="3"/>
      <c r="MQD148" s="3"/>
      <c r="MQE148" s="3"/>
      <c r="MQF148" s="3"/>
      <c r="MQG148" s="3"/>
      <c r="MQH148" s="3"/>
      <c r="MQI148" s="3"/>
      <c r="MQJ148" s="3"/>
      <c r="MQK148" s="3"/>
      <c r="MQL148" s="3"/>
      <c r="MQM148" s="3"/>
      <c r="MQN148" s="3"/>
      <c r="MQO148" s="3"/>
      <c r="MQP148" s="3"/>
      <c r="MQQ148" s="3"/>
      <c r="MQR148" s="3"/>
      <c r="MQS148" s="3"/>
      <c r="MQT148" s="3"/>
      <c r="MQU148" s="3"/>
      <c r="MQV148" s="3"/>
      <c r="MQW148" s="3"/>
      <c r="MQX148" s="3"/>
      <c r="MQY148" s="3"/>
      <c r="MQZ148" s="3"/>
      <c r="MRA148" s="3"/>
      <c r="MRB148" s="3"/>
      <c r="MRC148" s="3"/>
      <c r="MRD148" s="3"/>
      <c r="MRE148" s="3"/>
      <c r="MRF148" s="3"/>
      <c r="MRG148" s="3"/>
      <c r="MRH148" s="3"/>
      <c r="MRI148" s="3"/>
      <c r="MRJ148" s="3"/>
      <c r="MRK148" s="3"/>
      <c r="MRL148" s="3"/>
      <c r="MRM148" s="3"/>
      <c r="MRN148" s="3"/>
      <c r="MRO148" s="3"/>
      <c r="MRP148" s="3"/>
      <c r="MRQ148" s="3"/>
      <c r="MRR148" s="3"/>
      <c r="MRS148" s="3"/>
      <c r="MRT148" s="3"/>
      <c r="MRU148" s="3"/>
      <c r="MRV148" s="3"/>
      <c r="MRW148" s="3"/>
      <c r="MRX148" s="3"/>
      <c r="MRY148" s="3"/>
      <c r="MRZ148" s="3"/>
      <c r="MSA148" s="3"/>
      <c r="MSB148" s="3"/>
      <c r="MSC148" s="3"/>
      <c r="MSD148" s="3"/>
      <c r="MSE148" s="3"/>
      <c r="MSF148" s="3"/>
      <c r="MSG148" s="3"/>
      <c r="MSH148" s="3"/>
      <c r="MSI148" s="3"/>
      <c r="MSJ148" s="3"/>
      <c r="MSK148" s="3"/>
      <c r="MSL148" s="3"/>
      <c r="MSM148" s="3"/>
      <c r="MSN148" s="3"/>
      <c r="MSO148" s="3"/>
      <c r="MSP148" s="3"/>
      <c r="MSQ148" s="3"/>
      <c r="MSR148" s="3"/>
      <c r="MSS148" s="3"/>
      <c r="MST148" s="3"/>
      <c r="MSU148" s="3"/>
      <c r="MSV148" s="3"/>
      <c r="MSW148" s="3"/>
      <c r="MSX148" s="3"/>
      <c r="MSY148" s="3"/>
      <c r="MSZ148" s="3"/>
      <c r="MTA148" s="3"/>
      <c r="MTB148" s="3"/>
      <c r="MTC148" s="3"/>
      <c r="MTD148" s="3"/>
      <c r="MTE148" s="3"/>
      <c r="MTF148" s="3"/>
      <c r="MTG148" s="3"/>
      <c r="MTH148" s="3"/>
      <c r="MTI148" s="3"/>
      <c r="MTJ148" s="3"/>
      <c r="MTK148" s="3"/>
      <c r="MTL148" s="3"/>
      <c r="MTM148" s="3"/>
      <c r="MTN148" s="3"/>
      <c r="MTO148" s="3"/>
      <c r="MTP148" s="3"/>
      <c r="MTQ148" s="3"/>
      <c r="MTR148" s="3"/>
      <c r="MTS148" s="3"/>
      <c r="MTT148" s="3"/>
      <c r="MTU148" s="3"/>
      <c r="MTV148" s="3"/>
      <c r="MTW148" s="3"/>
      <c r="MTX148" s="3"/>
      <c r="MTY148" s="3"/>
      <c r="MTZ148" s="3"/>
      <c r="MUA148" s="3"/>
      <c r="MUB148" s="3"/>
      <c r="MUC148" s="3"/>
      <c r="MUD148" s="3"/>
      <c r="MUE148" s="3"/>
      <c r="MUF148" s="3"/>
      <c r="MUG148" s="3"/>
      <c r="MUH148" s="3"/>
      <c r="MUI148" s="3"/>
      <c r="MUJ148" s="3"/>
      <c r="MUK148" s="3"/>
      <c r="MUL148" s="3"/>
      <c r="MUM148" s="3"/>
      <c r="MUN148" s="3"/>
      <c r="MUO148" s="3"/>
      <c r="MUP148" s="3"/>
      <c r="MUQ148" s="3"/>
      <c r="MUR148" s="3"/>
      <c r="MUS148" s="3"/>
      <c r="MUT148" s="3"/>
      <c r="MUU148" s="3"/>
      <c r="MUV148" s="3"/>
      <c r="MUW148" s="3"/>
      <c r="MUX148" s="3"/>
      <c r="MUY148" s="3"/>
      <c r="MUZ148" s="3"/>
      <c r="MVA148" s="3"/>
      <c r="MVB148" s="3"/>
      <c r="MVC148" s="3"/>
      <c r="MVD148" s="3"/>
      <c r="MVE148" s="3"/>
      <c r="MVF148" s="3"/>
      <c r="MVG148" s="3"/>
      <c r="MVH148" s="3"/>
      <c r="MVI148" s="3"/>
      <c r="MVJ148" s="3"/>
      <c r="MVK148" s="3"/>
      <c r="MVL148" s="3"/>
      <c r="MVM148" s="3"/>
      <c r="MVN148" s="3"/>
      <c r="MVO148" s="3"/>
      <c r="MVP148" s="3"/>
      <c r="MVQ148" s="3"/>
      <c r="MVR148" s="3"/>
      <c r="MVS148" s="3"/>
      <c r="MVT148" s="3"/>
      <c r="MVU148" s="3"/>
      <c r="MVV148" s="3"/>
      <c r="MVW148" s="3"/>
      <c r="MVX148" s="3"/>
      <c r="MVY148" s="3"/>
      <c r="MVZ148" s="3"/>
      <c r="MWA148" s="3"/>
      <c r="MWB148" s="3"/>
      <c r="MWC148" s="3"/>
      <c r="MWD148" s="3"/>
      <c r="MWE148" s="3"/>
      <c r="MWF148" s="3"/>
      <c r="MWG148" s="3"/>
      <c r="MWH148" s="3"/>
      <c r="MWI148" s="3"/>
      <c r="MWJ148" s="3"/>
      <c r="MWK148" s="3"/>
      <c r="MWL148" s="3"/>
      <c r="MWM148" s="3"/>
      <c r="MWN148" s="3"/>
      <c r="MWO148" s="3"/>
      <c r="MWP148" s="3"/>
      <c r="MWQ148" s="3"/>
      <c r="MWR148" s="3"/>
      <c r="MWS148" s="3"/>
      <c r="MWT148" s="3"/>
      <c r="MWU148" s="3"/>
      <c r="MWV148" s="3"/>
      <c r="MWW148" s="3"/>
      <c r="MWX148" s="3"/>
      <c r="MWY148" s="3"/>
      <c r="MWZ148" s="3"/>
      <c r="MXA148" s="3"/>
      <c r="MXB148" s="3"/>
      <c r="MXC148" s="3"/>
      <c r="MXD148" s="3"/>
      <c r="MXE148" s="3"/>
      <c r="MXF148" s="3"/>
      <c r="MXG148" s="3"/>
      <c r="MXH148" s="3"/>
      <c r="MXI148" s="3"/>
      <c r="MXJ148" s="3"/>
      <c r="MXK148" s="3"/>
      <c r="MXL148" s="3"/>
      <c r="MXM148" s="3"/>
      <c r="MXN148" s="3"/>
      <c r="MXO148" s="3"/>
      <c r="MXP148" s="3"/>
      <c r="MXQ148" s="3"/>
      <c r="MXR148" s="3"/>
      <c r="MXS148" s="3"/>
      <c r="MXT148" s="3"/>
      <c r="MXU148" s="3"/>
      <c r="MXV148" s="3"/>
      <c r="MXW148" s="3"/>
      <c r="MXX148" s="3"/>
      <c r="MXY148" s="3"/>
      <c r="MXZ148" s="3"/>
      <c r="MYA148" s="3"/>
      <c r="MYB148" s="3"/>
      <c r="MYC148" s="3"/>
      <c r="MYD148" s="3"/>
      <c r="MYE148" s="3"/>
      <c r="MYF148" s="3"/>
      <c r="MYG148" s="3"/>
      <c r="MYH148" s="3"/>
      <c r="MYI148" s="3"/>
      <c r="MYJ148" s="3"/>
      <c r="MYK148" s="3"/>
      <c r="MYL148" s="3"/>
      <c r="MYM148" s="3"/>
      <c r="MYN148" s="3"/>
      <c r="MYO148" s="3"/>
      <c r="MYP148" s="3"/>
      <c r="MYQ148" s="3"/>
      <c r="MYR148" s="3"/>
      <c r="MYS148" s="3"/>
      <c r="MYT148" s="3"/>
      <c r="MYU148" s="3"/>
      <c r="MYV148" s="3"/>
      <c r="MYW148" s="3"/>
      <c r="MYX148" s="3"/>
      <c r="MYY148" s="3"/>
      <c r="MYZ148" s="3"/>
      <c r="MZA148" s="3"/>
      <c r="MZB148" s="3"/>
      <c r="MZC148" s="3"/>
      <c r="MZD148" s="3"/>
      <c r="MZE148" s="3"/>
      <c r="MZF148" s="3"/>
      <c r="MZG148" s="3"/>
      <c r="MZH148" s="3"/>
      <c r="MZI148" s="3"/>
      <c r="MZJ148" s="3"/>
      <c r="MZK148" s="3"/>
      <c r="MZL148" s="3"/>
      <c r="MZM148" s="3"/>
      <c r="MZN148" s="3"/>
      <c r="MZO148" s="3"/>
      <c r="MZP148" s="3"/>
      <c r="MZQ148" s="3"/>
      <c r="MZR148" s="3"/>
      <c r="MZS148" s="3"/>
      <c r="MZT148" s="3"/>
      <c r="MZU148" s="3"/>
      <c r="MZV148" s="3"/>
      <c r="MZW148" s="3"/>
      <c r="MZX148" s="3"/>
      <c r="MZY148" s="3"/>
      <c r="MZZ148" s="3"/>
      <c r="NAA148" s="3"/>
      <c r="NAB148" s="3"/>
      <c r="NAC148" s="3"/>
      <c r="NAD148" s="3"/>
      <c r="NAE148" s="3"/>
      <c r="NAF148" s="3"/>
      <c r="NAG148" s="3"/>
      <c r="NAH148" s="3"/>
      <c r="NAI148" s="3"/>
      <c r="NAJ148" s="3"/>
      <c r="NAK148" s="3"/>
      <c r="NAL148" s="3"/>
      <c r="NAM148" s="3"/>
      <c r="NAN148" s="3"/>
      <c r="NAO148" s="3"/>
      <c r="NAP148" s="3"/>
      <c r="NAQ148" s="3"/>
      <c r="NAR148" s="3"/>
      <c r="NAS148" s="3"/>
      <c r="NAT148" s="3"/>
      <c r="NAU148" s="3"/>
      <c r="NAV148" s="3"/>
      <c r="NAW148" s="3"/>
      <c r="NAX148" s="3"/>
      <c r="NAY148" s="3"/>
      <c r="NAZ148" s="3"/>
      <c r="NBA148" s="3"/>
      <c r="NBB148" s="3"/>
      <c r="NBC148" s="3"/>
      <c r="NBD148" s="3"/>
      <c r="NBE148" s="3"/>
      <c r="NBF148" s="3"/>
      <c r="NBG148" s="3"/>
      <c r="NBH148" s="3"/>
      <c r="NBI148" s="3"/>
      <c r="NBJ148" s="3"/>
      <c r="NBK148" s="3"/>
      <c r="NBL148" s="3"/>
      <c r="NBM148" s="3"/>
      <c r="NBN148" s="3"/>
      <c r="NBO148" s="3"/>
      <c r="NBP148" s="3"/>
      <c r="NBQ148" s="3"/>
      <c r="NBR148" s="3"/>
      <c r="NBS148" s="3"/>
      <c r="NBT148" s="3"/>
      <c r="NBU148" s="3"/>
      <c r="NBV148" s="3"/>
      <c r="NBW148" s="3"/>
      <c r="NBX148" s="3"/>
      <c r="NBY148" s="3"/>
      <c r="NBZ148" s="3"/>
      <c r="NCA148" s="3"/>
      <c r="NCB148" s="3"/>
      <c r="NCC148" s="3"/>
      <c r="NCD148" s="3"/>
      <c r="NCE148" s="3"/>
      <c r="NCF148" s="3"/>
      <c r="NCG148" s="3"/>
      <c r="NCH148" s="3"/>
      <c r="NCI148" s="3"/>
      <c r="NCJ148" s="3"/>
      <c r="NCK148" s="3"/>
      <c r="NCL148" s="3"/>
      <c r="NCM148" s="3"/>
      <c r="NCN148" s="3"/>
      <c r="NCO148" s="3"/>
      <c r="NCP148" s="3"/>
      <c r="NCQ148" s="3"/>
      <c r="NCR148" s="3"/>
      <c r="NCS148" s="3"/>
      <c r="NCT148" s="3"/>
      <c r="NCU148" s="3"/>
      <c r="NCV148" s="3"/>
      <c r="NCW148" s="3"/>
      <c r="NCX148" s="3"/>
      <c r="NCY148" s="3"/>
      <c r="NCZ148" s="3"/>
      <c r="NDA148" s="3"/>
      <c r="NDB148" s="3"/>
      <c r="NDC148" s="3"/>
      <c r="NDD148" s="3"/>
      <c r="NDE148" s="3"/>
      <c r="NDF148" s="3"/>
      <c r="NDG148" s="3"/>
      <c r="NDH148" s="3"/>
      <c r="NDI148" s="3"/>
      <c r="NDJ148" s="3"/>
      <c r="NDK148" s="3"/>
      <c r="NDL148" s="3"/>
      <c r="NDM148" s="3"/>
      <c r="NDN148" s="3"/>
      <c r="NDO148" s="3"/>
      <c r="NDP148" s="3"/>
      <c r="NDQ148" s="3"/>
      <c r="NDR148" s="3"/>
      <c r="NDS148" s="3"/>
      <c r="NDT148" s="3"/>
      <c r="NDU148" s="3"/>
      <c r="NDV148" s="3"/>
      <c r="NDW148" s="3"/>
      <c r="NDX148" s="3"/>
      <c r="NDY148" s="3"/>
      <c r="NDZ148" s="3"/>
      <c r="NEA148" s="3"/>
      <c r="NEB148" s="3"/>
      <c r="NEC148" s="3"/>
      <c r="NED148" s="3"/>
      <c r="NEE148" s="3"/>
      <c r="NEF148" s="3"/>
      <c r="NEG148" s="3"/>
      <c r="NEH148" s="3"/>
      <c r="NEI148" s="3"/>
      <c r="NEJ148" s="3"/>
      <c r="NEK148" s="3"/>
      <c r="NEL148" s="3"/>
      <c r="NEM148" s="3"/>
      <c r="NEN148" s="3"/>
      <c r="NEO148" s="3"/>
      <c r="NEP148" s="3"/>
      <c r="NEQ148" s="3"/>
      <c r="NER148" s="3"/>
      <c r="NES148" s="3"/>
      <c r="NET148" s="3"/>
      <c r="NEU148" s="3"/>
      <c r="NEV148" s="3"/>
      <c r="NEW148" s="3"/>
      <c r="NEX148" s="3"/>
      <c r="NEY148" s="3"/>
      <c r="NEZ148" s="3"/>
      <c r="NFA148" s="3"/>
      <c r="NFB148" s="3"/>
      <c r="NFC148" s="3"/>
      <c r="NFD148" s="3"/>
      <c r="NFE148" s="3"/>
      <c r="NFF148" s="3"/>
      <c r="NFG148" s="3"/>
      <c r="NFH148" s="3"/>
      <c r="NFI148" s="3"/>
      <c r="NFJ148" s="3"/>
      <c r="NFK148" s="3"/>
      <c r="NFL148" s="3"/>
      <c r="NFM148" s="3"/>
      <c r="NFN148" s="3"/>
      <c r="NFO148" s="3"/>
      <c r="NFP148" s="3"/>
      <c r="NFQ148" s="3"/>
      <c r="NFR148" s="3"/>
      <c r="NFS148" s="3"/>
      <c r="NFT148" s="3"/>
      <c r="NFU148" s="3"/>
      <c r="NFV148" s="3"/>
      <c r="NFW148" s="3"/>
      <c r="NFX148" s="3"/>
      <c r="NFY148" s="3"/>
      <c r="NFZ148" s="3"/>
      <c r="NGA148" s="3"/>
      <c r="NGB148" s="3"/>
      <c r="NGC148" s="3"/>
      <c r="NGD148" s="3"/>
      <c r="NGE148" s="3"/>
      <c r="NGF148" s="3"/>
      <c r="NGG148" s="3"/>
      <c r="NGH148" s="3"/>
      <c r="NGI148" s="3"/>
      <c r="NGJ148" s="3"/>
      <c r="NGK148" s="3"/>
      <c r="NGL148" s="3"/>
      <c r="NGM148" s="3"/>
      <c r="NGN148" s="3"/>
      <c r="NGO148" s="3"/>
      <c r="NGP148" s="3"/>
      <c r="NGQ148" s="3"/>
      <c r="NGR148" s="3"/>
      <c r="NGS148" s="3"/>
      <c r="NGT148" s="3"/>
      <c r="NGU148" s="3"/>
      <c r="NGV148" s="3"/>
      <c r="NGW148" s="3"/>
      <c r="NGX148" s="3"/>
      <c r="NGY148" s="3"/>
      <c r="NGZ148" s="3"/>
      <c r="NHA148" s="3"/>
      <c r="NHB148" s="3"/>
      <c r="NHC148" s="3"/>
      <c r="NHD148" s="3"/>
      <c r="NHE148" s="3"/>
      <c r="NHF148" s="3"/>
      <c r="NHG148" s="3"/>
      <c r="NHH148" s="3"/>
      <c r="NHI148" s="3"/>
      <c r="NHJ148" s="3"/>
      <c r="NHK148" s="3"/>
      <c r="NHL148" s="3"/>
      <c r="NHM148" s="3"/>
      <c r="NHN148" s="3"/>
      <c r="NHO148" s="3"/>
      <c r="NHP148" s="3"/>
      <c r="NHQ148" s="3"/>
      <c r="NHR148" s="3"/>
      <c r="NHS148" s="3"/>
      <c r="NHT148" s="3"/>
      <c r="NHU148" s="3"/>
      <c r="NHV148" s="3"/>
      <c r="NHW148" s="3"/>
      <c r="NHX148" s="3"/>
      <c r="NHY148" s="3"/>
      <c r="NHZ148" s="3"/>
      <c r="NIA148" s="3"/>
      <c r="NIB148" s="3"/>
      <c r="NIC148" s="3"/>
      <c r="NID148" s="3"/>
      <c r="NIE148" s="3"/>
      <c r="NIF148" s="3"/>
      <c r="NIG148" s="3"/>
      <c r="NIH148" s="3"/>
      <c r="NII148" s="3"/>
      <c r="NIJ148" s="3"/>
      <c r="NIK148" s="3"/>
      <c r="NIL148" s="3"/>
      <c r="NIM148" s="3"/>
      <c r="NIN148" s="3"/>
      <c r="NIO148" s="3"/>
      <c r="NIP148" s="3"/>
      <c r="NIQ148" s="3"/>
      <c r="NIR148" s="3"/>
      <c r="NIS148" s="3"/>
      <c r="NIT148" s="3"/>
      <c r="NIU148" s="3"/>
      <c r="NIV148" s="3"/>
      <c r="NIW148" s="3"/>
      <c r="NIX148" s="3"/>
      <c r="NIY148" s="3"/>
      <c r="NIZ148" s="3"/>
      <c r="NJA148" s="3"/>
      <c r="NJB148" s="3"/>
      <c r="NJC148" s="3"/>
      <c r="NJD148" s="3"/>
      <c r="NJE148" s="3"/>
      <c r="NJF148" s="3"/>
      <c r="NJG148" s="3"/>
      <c r="NJH148" s="3"/>
      <c r="NJI148" s="3"/>
      <c r="NJJ148" s="3"/>
      <c r="NJK148" s="3"/>
      <c r="NJL148" s="3"/>
      <c r="NJM148" s="3"/>
      <c r="NJN148" s="3"/>
      <c r="NJO148" s="3"/>
      <c r="NJP148" s="3"/>
      <c r="NJQ148" s="3"/>
      <c r="NJR148" s="3"/>
      <c r="NJS148" s="3"/>
      <c r="NJT148" s="3"/>
      <c r="NJU148" s="3"/>
      <c r="NJV148" s="3"/>
      <c r="NJW148" s="3"/>
      <c r="NJX148" s="3"/>
      <c r="NJY148" s="3"/>
      <c r="NJZ148" s="3"/>
      <c r="NKA148" s="3"/>
      <c r="NKB148" s="3"/>
      <c r="NKC148" s="3"/>
      <c r="NKD148" s="3"/>
      <c r="NKE148" s="3"/>
      <c r="NKF148" s="3"/>
      <c r="NKG148" s="3"/>
      <c r="NKH148" s="3"/>
      <c r="NKI148" s="3"/>
      <c r="NKJ148" s="3"/>
      <c r="NKK148" s="3"/>
      <c r="NKL148" s="3"/>
      <c r="NKM148" s="3"/>
      <c r="NKN148" s="3"/>
      <c r="NKO148" s="3"/>
      <c r="NKP148" s="3"/>
      <c r="NKQ148" s="3"/>
      <c r="NKR148" s="3"/>
      <c r="NKS148" s="3"/>
      <c r="NKT148" s="3"/>
      <c r="NKU148" s="3"/>
      <c r="NKV148" s="3"/>
      <c r="NKW148" s="3"/>
      <c r="NKX148" s="3"/>
      <c r="NKY148" s="3"/>
      <c r="NKZ148" s="3"/>
      <c r="NLA148" s="3"/>
      <c r="NLB148" s="3"/>
      <c r="NLC148" s="3"/>
      <c r="NLD148" s="3"/>
      <c r="NLE148" s="3"/>
      <c r="NLF148" s="3"/>
      <c r="NLG148" s="3"/>
      <c r="NLH148" s="3"/>
      <c r="NLI148" s="3"/>
      <c r="NLJ148" s="3"/>
      <c r="NLK148" s="3"/>
      <c r="NLL148" s="3"/>
      <c r="NLM148" s="3"/>
      <c r="NLN148" s="3"/>
      <c r="NLO148" s="3"/>
      <c r="NLP148" s="3"/>
      <c r="NLQ148" s="3"/>
      <c r="NLR148" s="3"/>
      <c r="NLS148" s="3"/>
      <c r="NLT148" s="3"/>
      <c r="NLU148" s="3"/>
      <c r="NLV148" s="3"/>
      <c r="NLW148" s="3"/>
      <c r="NLX148" s="3"/>
      <c r="NLY148" s="3"/>
      <c r="NLZ148" s="3"/>
      <c r="NMA148" s="3"/>
      <c r="NMB148" s="3"/>
      <c r="NMC148" s="3"/>
      <c r="NMD148" s="3"/>
      <c r="NME148" s="3"/>
      <c r="NMF148" s="3"/>
      <c r="NMG148" s="3"/>
      <c r="NMH148" s="3"/>
      <c r="NMI148" s="3"/>
      <c r="NMJ148" s="3"/>
      <c r="NMK148" s="3"/>
      <c r="NML148" s="3"/>
      <c r="NMM148" s="3"/>
      <c r="NMN148" s="3"/>
      <c r="NMO148" s="3"/>
      <c r="NMP148" s="3"/>
      <c r="NMQ148" s="3"/>
      <c r="NMR148" s="3"/>
      <c r="NMS148" s="3"/>
      <c r="NMT148" s="3"/>
      <c r="NMU148" s="3"/>
      <c r="NMV148" s="3"/>
      <c r="NMW148" s="3"/>
      <c r="NMX148" s="3"/>
      <c r="NMY148" s="3"/>
      <c r="NMZ148" s="3"/>
      <c r="NNA148" s="3"/>
      <c r="NNB148" s="3"/>
      <c r="NNC148" s="3"/>
      <c r="NND148" s="3"/>
      <c r="NNE148" s="3"/>
      <c r="NNF148" s="3"/>
      <c r="NNG148" s="3"/>
      <c r="NNH148" s="3"/>
      <c r="NNI148" s="3"/>
      <c r="NNJ148" s="3"/>
      <c r="NNK148" s="3"/>
      <c r="NNL148" s="3"/>
      <c r="NNM148" s="3"/>
      <c r="NNN148" s="3"/>
      <c r="NNO148" s="3"/>
      <c r="NNP148" s="3"/>
      <c r="NNQ148" s="3"/>
      <c r="NNR148" s="3"/>
      <c r="NNS148" s="3"/>
      <c r="NNT148" s="3"/>
      <c r="NNU148" s="3"/>
      <c r="NNV148" s="3"/>
      <c r="NNW148" s="3"/>
      <c r="NNX148" s="3"/>
      <c r="NNY148" s="3"/>
      <c r="NNZ148" s="3"/>
      <c r="NOA148" s="3"/>
      <c r="NOB148" s="3"/>
      <c r="NOC148" s="3"/>
      <c r="NOD148" s="3"/>
      <c r="NOE148" s="3"/>
      <c r="NOF148" s="3"/>
      <c r="NOG148" s="3"/>
      <c r="NOH148" s="3"/>
      <c r="NOI148" s="3"/>
      <c r="NOJ148" s="3"/>
      <c r="NOK148" s="3"/>
      <c r="NOL148" s="3"/>
      <c r="NOM148" s="3"/>
      <c r="NON148" s="3"/>
      <c r="NOO148" s="3"/>
      <c r="NOP148" s="3"/>
      <c r="NOQ148" s="3"/>
      <c r="NOR148" s="3"/>
      <c r="NOS148" s="3"/>
      <c r="NOT148" s="3"/>
      <c r="NOU148" s="3"/>
      <c r="NOV148" s="3"/>
      <c r="NOW148" s="3"/>
      <c r="NOX148" s="3"/>
      <c r="NOY148" s="3"/>
      <c r="NOZ148" s="3"/>
      <c r="NPA148" s="3"/>
      <c r="NPB148" s="3"/>
      <c r="NPC148" s="3"/>
      <c r="NPD148" s="3"/>
      <c r="NPE148" s="3"/>
      <c r="NPF148" s="3"/>
      <c r="NPG148" s="3"/>
      <c r="NPH148" s="3"/>
      <c r="NPI148" s="3"/>
      <c r="NPJ148" s="3"/>
      <c r="NPK148" s="3"/>
      <c r="NPL148" s="3"/>
      <c r="NPM148" s="3"/>
      <c r="NPN148" s="3"/>
      <c r="NPO148" s="3"/>
      <c r="NPP148" s="3"/>
      <c r="NPQ148" s="3"/>
      <c r="NPR148" s="3"/>
      <c r="NPS148" s="3"/>
      <c r="NPT148" s="3"/>
      <c r="NPU148" s="3"/>
      <c r="NPV148" s="3"/>
      <c r="NPW148" s="3"/>
      <c r="NPX148" s="3"/>
      <c r="NPY148" s="3"/>
      <c r="NPZ148" s="3"/>
      <c r="NQA148" s="3"/>
      <c r="NQB148" s="3"/>
      <c r="NQC148" s="3"/>
      <c r="NQD148" s="3"/>
      <c r="NQE148" s="3"/>
      <c r="NQF148" s="3"/>
      <c r="NQG148" s="3"/>
      <c r="NQH148" s="3"/>
      <c r="NQI148" s="3"/>
      <c r="NQJ148" s="3"/>
      <c r="NQK148" s="3"/>
      <c r="NQL148" s="3"/>
      <c r="NQM148" s="3"/>
      <c r="NQN148" s="3"/>
      <c r="NQO148" s="3"/>
      <c r="NQP148" s="3"/>
      <c r="NQQ148" s="3"/>
      <c r="NQR148" s="3"/>
      <c r="NQS148" s="3"/>
      <c r="NQT148" s="3"/>
      <c r="NQU148" s="3"/>
      <c r="NQV148" s="3"/>
      <c r="NQW148" s="3"/>
      <c r="NQX148" s="3"/>
      <c r="NQY148" s="3"/>
      <c r="NQZ148" s="3"/>
      <c r="NRA148" s="3"/>
      <c r="NRB148" s="3"/>
      <c r="NRC148" s="3"/>
      <c r="NRD148" s="3"/>
      <c r="NRE148" s="3"/>
      <c r="NRF148" s="3"/>
      <c r="NRG148" s="3"/>
      <c r="NRH148" s="3"/>
      <c r="NRI148" s="3"/>
      <c r="NRJ148" s="3"/>
      <c r="NRK148" s="3"/>
      <c r="NRL148" s="3"/>
      <c r="NRM148" s="3"/>
      <c r="NRN148" s="3"/>
      <c r="NRO148" s="3"/>
      <c r="NRP148" s="3"/>
      <c r="NRQ148" s="3"/>
      <c r="NRR148" s="3"/>
      <c r="NRS148" s="3"/>
      <c r="NRT148" s="3"/>
      <c r="NRU148" s="3"/>
      <c r="NRV148" s="3"/>
      <c r="NRW148" s="3"/>
      <c r="NRX148" s="3"/>
      <c r="NRY148" s="3"/>
      <c r="NRZ148" s="3"/>
      <c r="NSA148" s="3"/>
      <c r="NSB148" s="3"/>
      <c r="NSC148" s="3"/>
      <c r="NSD148" s="3"/>
      <c r="NSE148" s="3"/>
      <c r="NSF148" s="3"/>
      <c r="NSG148" s="3"/>
      <c r="NSH148" s="3"/>
      <c r="NSI148" s="3"/>
      <c r="NSJ148" s="3"/>
      <c r="NSK148" s="3"/>
      <c r="NSL148" s="3"/>
      <c r="NSM148" s="3"/>
      <c r="NSN148" s="3"/>
      <c r="NSO148" s="3"/>
      <c r="NSP148" s="3"/>
      <c r="NSQ148" s="3"/>
      <c r="NSR148" s="3"/>
      <c r="NSS148" s="3"/>
      <c r="NST148" s="3"/>
      <c r="NSU148" s="3"/>
      <c r="NSV148" s="3"/>
      <c r="NSW148" s="3"/>
      <c r="NSX148" s="3"/>
      <c r="NSY148" s="3"/>
      <c r="NSZ148" s="3"/>
      <c r="NTA148" s="3"/>
      <c r="NTB148" s="3"/>
      <c r="NTC148" s="3"/>
      <c r="NTD148" s="3"/>
      <c r="NTE148" s="3"/>
      <c r="NTF148" s="3"/>
      <c r="NTG148" s="3"/>
      <c r="NTH148" s="3"/>
      <c r="NTI148" s="3"/>
      <c r="NTJ148" s="3"/>
      <c r="NTK148" s="3"/>
      <c r="NTL148" s="3"/>
      <c r="NTM148" s="3"/>
      <c r="NTN148" s="3"/>
      <c r="NTO148" s="3"/>
      <c r="NTP148" s="3"/>
      <c r="NTQ148" s="3"/>
      <c r="NTR148" s="3"/>
      <c r="NTS148" s="3"/>
      <c r="NTT148" s="3"/>
      <c r="NTU148" s="3"/>
      <c r="NTV148" s="3"/>
      <c r="NTW148" s="3"/>
      <c r="NTX148" s="3"/>
      <c r="NTY148" s="3"/>
      <c r="NTZ148" s="3"/>
      <c r="NUA148" s="3"/>
      <c r="NUB148" s="3"/>
      <c r="NUC148" s="3"/>
      <c r="NUD148" s="3"/>
      <c r="NUE148" s="3"/>
      <c r="NUF148" s="3"/>
      <c r="NUG148" s="3"/>
      <c r="NUH148" s="3"/>
      <c r="NUI148" s="3"/>
      <c r="NUJ148" s="3"/>
      <c r="NUK148" s="3"/>
      <c r="NUL148" s="3"/>
      <c r="NUM148" s="3"/>
      <c r="NUN148" s="3"/>
      <c r="NUO148" s="3"/>
      <c r="NUP148" s="3"/>
      <c r="NUQ148" s="3"/>
      <c r="NUR148" s="3"/>
      <c r="NUS148" s="3"/>
      <c r="NUT148" s="3"/>
      <c r="NUU148" s="3"/>
      <c r="NUV148" s="3"/>
      <c r="NUW148" s="3"/>
      <c r="NUX148" s="3"/>
      <c r="NUY148" s="3"/>
      <c r="NUZ148" s="3"/>
      <c r="NVA148" s="3"/>
      <c r="NVB148" s="3"/>
      <c r="NVC148" s="3"/>
      <c r="NVD148" s="3"/>
      <c r="NVE148" s="3"/>
      <c r="NVF148" s="3"/>
      <c r="NVG148" s="3"/>
      <c r="NVH148" s="3"/>
      <c r="NVI148" s="3"/>
      <c r="NVJ148" s="3"/>
      <c r="NVK148" s="3"/>
      <c r="NVL148" s="3"/>
      <c r="NVM148" s="3"/>
      <c r="NVN148" s="3"/>
      <c r="NVO148" s="3"/>
      <c r="NVP148" s="3"/>
      <c r="NVQ148" s="3"/>
      <c r="NVR148" s="3"/>
      <c r="NVS148" s="3"/>
      <c r="NVT148" s="3"/>
      <c r="NVU148" s="3"/>
      <c r="NVV148" s="3"/>
      <c r="NVW148" s="3"/>
      <c r="NVX148" s="3"/>
      <c r="NVY148" s="3"/>
      <c r="NVZ148" s="3"/>
      <c r="NWA148" s="3"/>
      <c r="NWB148" s="3"/>
      <c r="NWC148" s="3"/>
      <c r="NWD148" s="3"/>
      <c r="NWE148" s="3"/>
      <c r="NWF148" s="3"/>
      <c r="NWG148" s="3"/>
      <c r="NWH148" s="3"/>
      <c r="NWI148" s="3"/>
      <c r="NWJ148" s="3"/>
      <c r="NWK148" s="3"/>
      <c r="NWL148" s="3"/>
      <c r="NWM148" s="3"/>
      <c r="NWN148" s="3"/>
      <c r="NWO148" s="3"/>
      <c r="NWP148" s="3"/>
      <c r="NWQ148" s="3"/>
      <c r="NWR148" s="3"/>
      <c r="NWS148" s="3"/>
      <c r="NWT148" s="3"/>
      <c r="NWU148" s="3"/>
      <c r="NWV148" s="3"/>
      <c r="NWW148" s="3"/>
      <c r="NWX148" s="3"/>
      <c r="NWY148" s="3"/>
      <c r="NWZ148" s="3"/>
      <c r="NXA148" s="3"/>
      <c r="NXB148" s="3"/>
      <c r="NXC148" s="3"/>
      <c r="NXD148" s="3"/>
      <c r="NXE148" s="3"/>
      <c r="NXF148" s="3"/>
      <c r="NXG148" s="3"/>
      <c r="NXH148" s="3"/>
      <c r="NXI148" s="3"/>
      <c r="NXJ148" s="3"/>
      <c r="NXK148" s="3"/>
      <c r="NXL148" s="3"/>
      <c r="NXM148" s="3"/>
      <c r="NXN148" s="3"/>
      <c r="NXO148" s="3"/>
      <c r="NXP148" s="3"/>
      <c r="NXQ148" s="3"/>
      <c r="NXR148" s="3"/>
      <c r="NXS148" s="3"/>
      <c r="NXT148" s="3"/>
      <c r="NXU148" s="3"/>
      <c r="NXV148" s="3"/>
      <c r="NXW148" s="3"/>
      <c r="NXX148" s="3"/>
      <c r="NXY148" s="3"/>
      <c r="NXZ148" s="3"/>
      <c r="NYA148" s="3"/>
      <c r="NYB148" s="3"/>
      <c r="NYC148" s="3"/>
      <c r="NYD148" s="3"/>
      <c r="NYE148" s="3"/>
      <c r="NYF148" s="3"/>
      <c r="NYG148" s="3"/>
      <c r="NYH148" s="3"/>
      <c r="NYI148" s="3"/>
      <c r="NYJ148" s="3"/>
      <c r="NYK148" s="3"/>
      <c r="NYL148" s="3"/>
      <c r="NYM148" s="3"/>
      <c r="NYN148" s="3"/>
      <c r="NYO148" s="3"/>
      <c r="NYP148" s="3"/>
      <c r="NYQ148" s="3"/>
      <c r="NYR148" s="3"/>
      <c r="NYS148" s="3"/>
      <c r="NYT148" s="3"/>
      <c r="NYU148" s="3"/>
      <c r="NYV148" s="3"/>
      <c r="NYW148" s="3"/>
      <c r="NYX148" s="3"/>
      <c r="NYY148" s="3"/>
      <c r="NYZ148" s="3"/>
      <c r="NZA148" s="3"/>
      <c r="NZB148" s="3"/>
      <c r="NZC148" s="3"/>
      <c r="NZD148" s="3"/>
      <c r="NZE148" s="3"/>
      <c r="NZF148" s="3"/>
      <c r="NZG148" s="3"/>
      <c r="NZH148" s="3"/>
      <c r="NZI148" s="3"/>
      <c r="NZJ148" s="3"/>
      <c r="NZK148" s="3"/>
      <c r="NZL148" s="3"/>
      <c r="NZM148" s="3"/>
      <c r="NZN148" s="3"/>
      <c r="NZO148" s="3"/>
      <c r="NZP148" s="3"/>
      <c r="NZQ148" s="3"/>
      <c r="NZR148" s="3"/>
      <c r="NZS148" s="3"/>
      <c r="NZT148" s="3"/>
      <c r="NZU148" s="3"/>
      <c r="NZV148" s="3"/>
      <c r="NZW148" s="3"/>
      <c r="NZX148" s="3"/>
      <c r="NZY148" s="3"/>
      <c r="NZZ148" s="3"/>
      <c r="OAA148" s="3"/>
      <c r="OAB148" s="3"/>
      <c r="OAC148" s="3"/>
      <c r="OAD148" s="3"/>
      <c r="OAE148" s="3"/>
      <c r="OAF148" s="3"/>
      <c r="OAG148" s="3"/>
      <c r="OAH148" s="3"/>
      <c r="OAI148" s="3"/>
      <c r="OAJ148" s="3"/>
      <c r="OAK148" s="3"/>
      <c r="OAL148" s="3"/>
      <c r="OAM148" s="3"/>
      <c r="OAN148" s="3"/>
      <c r="OAO148" s="3"/>
      <c r="OAP148" s="3"/>
      <c r="OAQ148" s="3"/>
      <c r="OAR148" s="3"/>
      <c r="OAS148" s="3"/>
      <c r="OAT148" s="3"/>
      <c r="OAU148" s="3"/>
      <c r="OAV148" s="3"/>
      <c r="OAW148" s="3"/>
      <c r="OAX148" s="3"/>
      <c r="OAY148" s="3"/>
      <c r="OAZ148" s="3"/>
      <c r="OBA148" s="3"/>
      <c r="OBB148" s="3"/>
      <c r="OBC148" s="3"/>
      <c r="OBD148" s="3"/>
      <c r="OBE148" s="3"/>
      <c r="OBF148" s="3"/>
      <c r="OBG148" s="3"/>
      <c r="OBH148" s="3"/>
      <c r="OBI148" s="3"/>
      <c r="OBJ148" s="3"/>
      <c r="OBK148" s="3"/>
      <c r="OBL148" s="3"/>
      <c r="OBM148" s="3"/>
      <c r="OBN148" s="3"/>
      <c r="OBO148" s="3"/>
      <c r="OBP148" s="3"/>
      <c r="OBQ148" s="3"/>
      <c r="OBR148" s="3"/>
      <c r="OBS148" s="3"/>
      <c r="OBT148" s="3"/>
      <c r="OBU148" s="3"/>
      <c r="OBV148" s="3"/>
      <c r="OBW148" s="3"/>
      <c r="OBX148" s="3"/>
      <c r="OBY148" s="3"/>
      <c r="OBZ148" s="3"/>
      <c r="OCA148" s="3"/>
      <c r="OCB148" s="3"/>
      <c r="OCC148" s="3"/>
      <c r="OCD148" s="3"/>
      <c r="OCE148" s="3"/>
      <c r="OCF148" s="3"/>
      <c r="OCG148" s="3"/>
      <c r="OCH148" s="3"/>
      <c r="OCI148" s="3"/>
      <c r="OCJ148" s="3"/>
      <c r="OCK148" s="3"/>
      <c r="OCL148" s="3"/>
      <c r="OCM148" s="3"/>
      <c r="OCN148" s="3"/>
      <c r="OCO148" s="3"/>
      <c r="OCP148" s="3"/>
      <c r="OCQ148" s="3"/>
      <c r="OCR148" s="3"/>
      <c r="OCS148" s="3"/>
      <c r="OCT148" s="3"/>
      <c r="OCU148" s="3"/>
      <c r="OCV148" s="3"/>
      <c r="OCW148" s="3"/>
      <c r="OCX148" s="3"/>
      <c r="OCY148" s="3"/>
      <c r="OCZ148" s="3"/>
      <c r="ODA148" s="3"/>
      <c r="ODB148" s="3"/>
      <c r="ODC148" s="3"/>
      <c r="ODD148" s="3"/>
      <c r="ODE148" s="3"/>
      <c r="ODF148" s="3"/>
      <c r="ODG148" s="3"/>
      <c r="ODH148" s="3"/>
      <c r="ODI148" s="3"/>
      <c r="ODJ148" s="3"/>
      <c r="ODK148" s="3"/>
      <c r="ODL148" s="3"/>
      <c r="ODM148" s="3"/>
      <c r="ODN148" s="3"/>
      <c r="ODO148" s="3"/>
      <c r="ODP148" s="3"/>
      <c r="ODQ148" s="3"/>
      <c r="ODR148" s="3"/>
      <c r="ODS148" s="3"/>
      <c r="ODT148" s="3"/>
      <c r="ODU148" s="3"/>
      <c r="ODV148" s="3"/>
      <c r="ODW148" s="3"/>
      <c r="ODX148" s="3"/>
      <c r="ODY148" s="3"/>
      <c r="ODZ148" s="3"/>
      <c r="OEA148" s="3"/>
      <c r="OEB148" s="3"/>
      <c r="OEC148" s="3"/>
      <c r="OED148" s="3"/>
      <c r="OEE148" s="3"/>
      <c r="OEF148" s="3"/>
      <c r="OEG148" s="3"/>
      <c r="OEH148" s="3"/>
      <c r="OEI148" s="3"/>
      <c r="OEJ148" s="3"/>
      <c r="OEK148" s="3"/>
      <c r="OEL148" s="3"/>
      <c r="OEM148" s="3"/>
      <c r="OEN148" s="3"/>
      <c r="OEO148" s="3"/>
      <c r="OEP148" s="3"/>
      <c r="OEQ148" s="3"/>
      <c r="OER148" s="3"/>
      <c r="OES148" s="3"/>
      <c r="OET148" s="3"/>
      <c r="OEU148" s="3"/>
      <c r="OEV148" s="3"/>
      <c r="OEW148" s="3"/>
      <c r="OEX148" s="3"/>
      <c r="OEY148" s="3"/>
      <c r="OEZ148" s="3"/>
      <c r="OFA148" s="3"/>
      <c r="OFB148" s="3"/>
      <c r="OFC148" s="3"/>
      <c r="OFD148" s="3"/>
      <c r="OFE148" s="3"/>
      <c r="OFF148" s="3"/>
      <c r="OFG148" s="3"/>
      <c r="OFH148" s="3"/>
      <c r="OFI148" s="3"/>
      <c r="OFJ148" s="3"/>
      <c r="OFK148" s="3"/>
      <c r="OFL148" s="3"/>
      <c r="OFM148" s="3"/>
      <c r="OFN148" s="3"/>
      <c r="OFO148" s="3"/>
      <c r="OFP148" s="3"/>
      <c r="OFQ148" s="3"/>
      <c r="OFR148" s="3"/>
      <c r="OFS148" s="3"/>
      <c r="OFT148" s="3"/>
      <c r="OFU148" s="3"/>
      <c r="OFV148" s="3"/>
      <c r="OFW148" s="3"/>
      <c r="OFX148" s="3"/>
      <c r="OFY148" s="3"/>
      <c r="OFZ148" s="3"/>
      <c r="OGA148" s="3"/>
      <c r="OGB148" s="3"/>
      <c r="OGC148" s="3"/>
      <c r="OGD148" s="3"/>
      <c r="OGE148" s="3"/>
      <c r="OGF148" s="3"/>
      <c r="OGG148" s="3"/>
      <c r="OGH148" s="3"/>
      <c r="OGI148" s="3"/>
      <c r="OGJ148" s="3"/>
      <c r="OGK148" s="3"/>
      <c r="OGL148" s="3"/>
      <c r="OGM148" s="3"/>
      <c r="OGN148" s="3"/>
      <c r="OGO148" s="3"/>
      <c r="OGP148" s="3"/>
      <c r="OGQ148" s="3"/>
      <c r="OGR148" s="3"/>
      <c r="OGS148" s="3"/>
      <c r="OGT148" s="3"/>
      <c r="OGU148" s="3"/>
      <c r="OGV148" s="3"/>
      <c r="OGW148" s="3"/>
      <c r="OGX148" s="3"/>
      <c r="OGY148" s="3"/>
      <c r="OGZ148" s="3"/>
      <c r="OHA148" s="3"/>
      <c r="OHB148" s="3"/>
      <c r="OHC148" s="3"/>
      <c r="OHD148" s="3"/>
      <c r="OHE148" s="3"/>
      <c r="OHF148" s="3"/>
      <c r="OHG148" s="3"/>
      <c r="OHH148" s="3"/>
      <c r="OHI148" s="3"/>
      <c r="OHJ148" s="3"/>
      <c r="OHK148" s="3"/>
      <c r="OHL148" s="3"/>
      <c r="OHM148" s="3"/>
      <c r="OHN148" s="3"/>
      <c r="OHO148" s="3"/>
      <c r="OHP148" s="3"/>
      <c r="OHQ148" s="3"/>
      <c r="OHR148" s="3"/>
      <c r="OHS148" s="3"/>
      <c r="OHT148" s="3"/>
      <c r="OHU148" s="3"/>
      <c r="OHV148" s="3"/>
      <c r="OHW148" s="3"/>
      <c r="OHX148" s="3"/>
      <c r="OHY148" s="3"/>
      <c r="OHZ148" s="3"/>
      <c r="OIA148" s="3"/>
      <c r="OIB148" s="3"/>
      <c r="OIC148" s="3"/>
      <c r="OID148" s="3"/>
      <c r="OIE148" s="3"/>
      <c r="OIF148" s="3"/>
      <c r="OIG148" s="3"/>
      <c r="OIH148" s="3"/>
      <c r="OII148" s="3"/>
      <c r="OIJ148" s="3"/>
      <c r="OIK148" s="3"/>
      <c r="OIL148" s="3"/>
      <c r="OIM148" s="3"/>
      <c r="OIN148" s="3"/>
      <c r="OIO148" s="3"/>
      <c r="OIP148" s="3"/>
      <c r="OIQ148" s="3"/>
      <c r="OIR148" s="3"/>
      <c r="OIS148" s="3"/>
      <c r="OIT148" s="3"/>
      <c r="OIU148" s="3"/>
      <c r="OIV148" s="3"/>
      <c r="OIW148" s="3"/>
      <c r="OIX148" s="3"/>
      <c r="OIY148" s="3"/>
      <c r="OIZ148" s="3"/>
      <c r="OJA148" s="3"/>
      <c r="OJB148" s="3"/>
      <c r="OJC148" s="3"/>
      <c r="OJD148" s="3"/>
      <c r="OJE148" s="3"/>
      <c r="OJF148" s="3"/>
      <c r="OJG148" s="3"/>
      <c r="OJH148" s="3"/>
      <c r="OJI148" s="3"/>
      <c r="OJJ148" s="3"/>
      <c r="OJK148" s="3"/>
      <c r="OJL148" s="3"/>
      <c r="OJM148" s="3"/>
      <c r="OJN148" s="3"/>
      <c r="OJO148" s="3"/>
      <c r="OJP148" s="3"/>
      <c r="OJQ148" s="3"/>
      <c r="OJR148" s="3"/>
      <c r="OJS148" s="3"/>
      <c r="OJT148" s="3"/>
      <c r="OJU148" s="3"/>
      <c r="OJV148" s="3"/>
      <c r="OJW148" s="3"/>
      <c r="OJX148" s="3"/>
      <c r="OJY148" s="3"/>
      <c r="OJZ148" s="3"/>
      <c r="OKA148" s="3"/>
      <c r="OKB148" s="3"/>
      <c r="OKC148" s="3"/>
      <c r="OKD148" s="3"/>
      <c r="OKE148" s="3"/>
      <c r="OKF148" s="3"/>
      <c r="OKG148" s="3"/>
      <c r="OKH148" s="3"/>
      <c r="OKI148" s="3"/>
      <c r="OKJ148" s="3"/>
      <c r="OKK148" s="3"/>
      <c r="OKL148" s="3"/>
      <c r="OKM148" s="3"/>
      <c r="OKN148" s="3"/>
      <c r="OKO148" s="3"/>
      <c r="OKP148" s="3"/>
      <c r="OKQ148" s="3"/>
      <c r="OKR148" s="3"/>
      <c r="OKS148" s="3"/>
      <c r="OKT148" s="3"/>
      <c r="OKU148" s="3"/>
      <c r="OKV148" s="3"/>
      <c r="OKW148" s="3"/>
      <c r="OKX148" s="3"/>
      <c r="OKY148" s="3"/>
      <c r="OKZ148" s="3"/>
      <c r="OLA148" s="3"/>
      <c r="OLB148" s="3"/>
      <c r="OLC148" s="3"/>
      <c r="OLD148" s="3"/>
      <c r="OLE148" s="3"/>
      <c r="OLF148" s="3"/>
      <c r="OLG148" s="3"/>
      <c r="OLH148" s="3"/>
      <c r="OLI148" s="3"/>
      <c r="OLJ148" s="3"/>
      <c r="OLK148" s="3"/>
      <c r="OLL148" s="3"/>
      <c r="OLM148" s="3"/>
      <c r="OLN148" s="3"/>
      <c r="OLO148" s="3"/>
      <c r="OLP148" s="3"/>
      <c r="OLQ148" s="3"/>
      <c r="OLR148" s="3"/>
      <c r="OLS148" s="3"/>
      <c r="OLT148" s="3"/>
      <c r="OLU148" s="3"/>
      <c r="OLV148" s="3"/>
      <c r="OLW148" s="3"/>
      <c r="OLX148" s="3"/>
      <c r="OLY148" s="3"/>
      <c r="OLZ148" s="3"/>
      <c r="OMA148" s="3"/>
      <c r="OMB148" s="3"/>
      <c r="OMC148" s="3"/>
      <c r="OMD148" s="3"/>
      <c r="OME148" s="3"/>
      <c r="OMF148" s="3"/>
      <c r="OMG148" s="3"/>
      <c r="OMH148" s="3"/>
      <c r="OMI148" s="3"/>
      <c r="OMJ148" s="3"/>
      <c r="OMK148" s="3"/>
      <c r="OML148" s="3"/>
      <c r="OMM148" s="3"/>
      <c r="OMN148" s="3"/>
      <c r="OMO148" s="3"/>
      <c r="OMP148" s="3"/>
      <c r="OMQ148" s="3"/>
      <c r="OMR148" s="3"/>
      <c r="OMS148" s="3"/>
      <c r="OMT148" s="3"/>
      <c r="OMU148" s="3"/>
      <c r="OMV148" s="3"/>
      <c r="OMW148" s="3"/>
      <c r="OMX148" s="3"/>
      <c r="OMY148" s="3"/>
      <c r="OMZ148" s="3"/>
      <c r="ONA148" s="3"/>
      <c r="ONB148" s="3"/>
      <c r="ONC148" s="3"/>
      <c r="OND148" s="3"/>
      <c r="ONE148" s="3"/>
      <c r="ONF148" s="3"/>
      <c r="ONG148" s="3"/>
      <c r="ONH148" s="3"/>
      <c r="ONI148" s="3"/>
      <c r="ONJ148" s="3"/>
      <c r="ONK148" s="3"/>
      <c r="ONL148" s="3"/>
      <c r="ONM148" s="3"/>
      <c r="ONN148" s="3"/>
      <c r="ONO148" s="3"/>
      <c r="ONP148" s="3"/>
      <c r="ONQ148" s="3"/>
      <c r="ONR148" s="3"/>
      <c r="ONS148" s="3"/>
      <c r="ONT148" s="3"/>
      <c r="ONU148" s="3"/>
      <c r="ONV148" s="3"/>
      <c r="ONW148" s="3"/>
      <c r="ONX148" s="3"/>
      <c r="ONY148" s="3"/>
      <c r="ONZ148" s="3"/>
      <c r="OOA148" s="3"/>
      <c r="OOB148" s="3"/>
      <c r="OOC148" s="3"/>
      <c r="OOD148" s="3"/>
      <c r="OOE148" s="3"/>
      <c r="OOF148" s="3"/>
      <c r="OOG148" s="3"/>
      <c r="OOH148" s="3"/>
      <c r="OOI148" s="3"/>
      <c r="OOJ148" s="3"/>
      <c r="OOK148" s="3"/>
      <c r="OOL148" s="3"/>
      <c r="OOM148" s="3"/>
      <c r="OON148" s="3"/>
      <c r="OOO148" s="3"/>
      <c r="OOP148" s="3"/>
      <c r="OOQ148" s="3"/>
      <c r="OOR148" s="3"/>
      <c r="OOS148" s="3"/>
      <c r="OOT148" s="3"/>
      <c r="OOU148" s="3"/>
      <c r="OOV148" s="3"/>
      <c r="OOW148" s="3"/>
      <c r="OOX148" s="3"/>
      <c r="OOY148" s="3"/>
      <c r="OOZ148" s="3"/>
      <c r="OPA148" s="3"/>
      <c r="OPB148" s="3"/>
      <c r="OPC148" s="3"/>
      <c r="OPD148" s="3"/>
      <c r="OPE148" s="3"/>
      <c r="OPF148" s="3"/>
      <c r="OPG148" s="3"/>
      <c r="OPH148" s="3"/>
      <c r="OPI148" s="3"/>
      <c r="OPJ148" s="3"/>
      <c r="OPK148" s="3"/>
      <c r="OPL148" s="3"/>
      <c r="OPM148" s="3"/>
      <c r="OPN148" s="3"/>
      <c r="OPO148" s="3"/>
      <c r="OPP148" s="3"/>
      <c r="OPQ148" s="3"/>
      <c r="OPR148" s="3"/>
      <c r="OPS148" s="3"/>
      <c r="OPT148" s="3"/>
      <c r="OPU148" s="3"/>
      <c r="OPV148" s="3"/>
      <c r="OPW148" s="3"/>
      <c r="OPX148" s="3"/>
      <c r="OPY148" s="3"/>
      <c r="OPZ148" s="3"/>
      <c r="OQA148" s="3"/>
      <c r="OQB148" s="3"/>
      <c r="OQC148" s="3"/>
      <c r="OQD148" s="3"/>
      <c r="OQE148" s="3"/>
      <c r="OQF148" s="3"/>
      <c r="OQG148" s="3"/>
      <c r="OQH148" s="3"/>
      <c r="OQI148" s="3"/>
      <c r="OQJ148" s="3"/>
      <c r="OQK148" s="3"/>
      <c r="OQL148" s="3"/>
      <c r="OQM148" s="3"/>
      <c r="OQN148" s="3"/>
      <c r="OQO148" s="3"/>
      <c r="OQP148" s="3"/>
      <c r="OQQ148" s="3"/>
      <c r="OQR148" s="3"/>
      <c r="OQS148" s="3"/>
      <c r="OQT148" s="3"/>
      <c r="OQU148" s="3"/>
      <c r="OQV148" s="3"/>
      <c r="OQW148" s="3"/>
      <c r="OQX148" s="3"/>
      <c r="OQY148" s="3"/>
      <c r="OQZ148" s="3"/>
      <c r="ORA148" s="3"/>
      <c r="ORB148" s="3"/>
      <c r="ORC148" s="3"/>
      <c r="ORD148" s="3"/>
      <c r="ORE148" s="3"/>
      <c r="ORF148" s="3"/>
      <c r="ORG148" s="3"/>
      <c r="ORH148" s="3"/>
      <c r="ORI148" s="3"/>
      <c r="ORJ148" s="3"/>
      <c r="ORK148" s="3"/>
      <c r="ORL148" s="3"/>
      <c r="ORM148" s="3"/>
      <c r="ORN148" s="3"/>
      <c r="ORO148" s="3"/>
      <c r="ORP148" s="3"/>
      <c r="ORQ148" s="3"/>
      <c r="ORR148" s="3"/>
      <c r="ORS148" s="3"/>
      <c r="ORT148" s="3"/>
      <c r="ORU148" s="3"/>
      <c r="ORV148" s="3"/>
      <c r="ORW148" s="3"/>
      <c r="ORX148" s="3"/>
      <c r="ORY148" s="3"/>
      <c r="ORZ148" s="3"/>
      <c r="OSA148" s="3"/>
      <c r="OSB148" s="3"/>
      <c r="OSC148" s="3"/>
      <c r="OSD148" s="3"/>
      <c r="OSE148" s="3"/>
      <c r="OSF148" s="3"/>
      <c r="OSG148" s="3"/>
      <c r="OSH148" s="3"/>
      <c r="OSI148" s="3"/>
      <c r="OSJ148" s="3"/>
      <c r="OSK148" s="3"/>
      <c r="OSL148" s="3"/>
      <c r="OSM148" s="3"/>
      <c r="OSN148" s="3"/>
      <c r="OSO148" s="3"/>
      <c r="OSP148" s="3"/>
      <c r="OSQ148" s="3"/>
      <c r="OSR148" s="3"/>
      <c r="OSS148" s="3"/>
      <c r="OST148" s="3"/>
      <c r="OSU148" s="3"/>
      <c r="OSV148" s="3"/>
      <c r="OSW148" s="3"/>
      <c r="OSX148" s="3"/>
      <c r="OSY148" s="3"/>
      <c r="OSZ148" s="3"/>
      <c r="OTA148" s="3"/>
      <c r="OTB148" s="3"/>
      <c r="OTC148" s="3"/>
      <c r="OTD148" s="3"/>
      <c r="OTE148" s="3"/>
      <c r="OTF148" s="3"/>
      <c r="OTG148" s="3"/>
      <c r="OTH148" s="3"/>
      <c r="OTI148" s="3"/>
      <c r="OTJ148" s="3"/>
      <c r="OTK148" s="3"/>
      <c r="OTL148" s="3"/>
      <c r="OTM148" s="3"/>
      <c r="OTN148" s="3"/>
      <c r="OTO148" s="3"/>
      <c r="OTP148" s="3"/>
      <c r="OTQ148" s="3"/>
      <c r="OTR148" s="3"/>
      <c r="OTS148" s="3"/>
      <c r="OTT148" s="3"/>
      <c r="OTU148" s="3"/>
      <c r="OTV148" s="3"/>
      <c r="OTW148" s="3"/>
      <c r="OTX148" s="3"/>
      <c r="OTY148" s="3"/>
      <c r="OTZ148" s="3"/>
      <c r="OUA148" s="3"/>
      <c r="OUB148" s="3"/>
      <c r="OUC148" s="3"/>
      <c r="OUD148" s="3"/>
      <c r="OUE148" s="3"/>
      <c r="OUF148" s="3"/>
      <c r="OUG148" s="3"/>
      <c r="OUH148" s="3"/>
      <c r="OUI148" s="3"/>
      <c r="OUJ148" s="3"/>
      <c r="OUK148" s="3"/>
      <c r="OUL148" s="3"/>
      <c r="OUM148" s="3"/>
      <c r="OUN148" s="3"/>
      <c r="OUO148" s="3"/>
      <c r="OUP148" s="3"/>
      <c r="OUQ148" s="3"/>
      <c r="OUR148" s="3"/>
      <c r="OUS148" s="3"/>
      <c r="OUT148" s="3"/>
      <c r="OUU148" s="3"/>
      <c r="OUV148" s="3"/>
      <c r="OUW148" s="3"/>
      <c r="OUX148" s="3"/>
      <c r="OUY148" s="3"/>
      <c r="OUZ148" s="3"/>
      <c r="OVA148" s="3"/>
      <c r="OVB148" s="3"/>
      <c r="OVC148" s="3"/>
      <c r="OVD148" s="3"/>
      <c r="OVE148" s="3"/>
      <c r="OVF148" s="3"/>
      <c r="OVG148" s="3"/>
      <c r="OVH148" s="3"/>
      <c r="OVI148" s="3"/>
      <c r="OVJ148" s="3"/>
      <c r="OVK148" s="3"/>
      <c r="OVL148" s="3"/>
      <c r="OVM148" s="3"/>
      <c r="OVN148" s="3"/>
      <c r="OVO148" s="3"/>
      <c r="OVP148" s="3"/>
      <c r="OVQ148" s="3"/>
      <c r="OVR148" s="3"/>
      <c r="OVS148" s="3"/>
      <c r="OVT148" s="3"/>
      <c r="OVU148" s="3"/>
      <c r="OVV148" s="3"/>
      <c r="OVW148" s="3"/>
      <c r="OVX148" s="3"/>
      <c r="OVY148" s="3"/>
      <c r="OVZ148" s="3"/>
      <c r="OWA148" s="3"/>
      <c r="OWB148" s="3"/>
      <c r="OWC148" s="3"/>
      <c r="OWD148" s="3"/>
      <c r="OWE148" s="3"/>
      <c r="OWF148" s="3"/>
      <c r="OWG148" s="3"/>
      <c r="OWH148" s="3"/>
      <c r="OWI148" s="3"/>
      <c r="OWJ148" s="3"/>
      <c r="OWK148" s="3"/>
      <c r="OWL148" s="3"/>
      <c r="OWM148" s="3"/>
      <c r="OWN148" s="3"/>
      <c r="OWO148" s="3"/>
      <c r="OWP148" s="3"/>
      <c r="OWQ148" s="3"/>
      <c r="OWR148" s="3"/>
      <c r="OWS148" s="3"/>
      <c r="OWT148" s="3"/>
      <c r="OWU148" s="3"/>
      <c r="OWV148" s="3"/>
      <c r="OWW148" s="3"/>
      <c r="OWX148" s="3"/>
      <c r="OWY148" s="3"/>
      <c r="OWZ148" s="3"/>
      <c r="OXA148" s="3"/>
      <c r="OXB148" s="3"/>
      <c r="OXC148" s="3"/>
      <c r="OXD148" s="3"/>
      <c r="OXE148" s="3"/>
      <c r="OXF148" s="3"/>
      <c r="OXG148" s="3"/>
      <c r="OXH148" s="3"/>
      <c r="OXI148" s="3"/>
      <c r="OXJ148" s="3"/>
      <c r="OXK148" s="3"/>
      <c r="OXL148" s="3"/>
      <c r="OXM148" s="3"/>
      <c r="OXN148" s="3"/>
      <c r="OXO148" s="3"/>
      <c r="OXP148" s="3"/>
      <c r="OXQ148" s="3"/>
      <c r="OXR148" s="3"/>
      <c r="OXS148" s="3"/>
      <c r="OXT148" s="3"/>
      <c r="OXU148" s="3"/>
      <c r="OXV148" s="3"/>
      <c r="OXW148" s="3"/>
      <c r="OXX148" s="3"/>
      <c r="OXY148" s="3"/>
      <c r="OXZ148" s="3"/>
      <c r="OYA148" s="3"/>
      <c r="OYB148" s="3"/>
      <c r="OYC148" s="3"/>
      <c r="OYD148" s="3"/>
      <c r="OYE148" s="3"/>
      <c r="OYF148" s="3"/>
      <c r="OYG148" s="3"/>
      <c r="OYH148" s="3"/>
      <c r="OYI148" s="3"/>
      <c r="OYJ148" s="3"/>
      <c r="OYK148" s="3"/>
      <c r="OYL148" s="3"/>
      <c r="OYM148" s="3"/>
      <c r="OYN148" s="3"/>
      <c r="OYO148" s="3"/>
      <c r="OYP148" s="3"/>
      <c r="OYQ148" s="3"/>
      <c r="OYR148" s="3"/>
      <c r="OYS148" s="3"/>
      <c r="OYT148" s="3"/>
      <c r="OYU148" s="3"/>
      <c r="OYV148" s="3"/>
      <c r="OYW148" s="3"/>
      <c r="OYX148" s="3"/>
      <c r="OYY148" s="3"/>
      <c r="OYZ148" s="3"/>
      <c r="OZA148" s="3"/>
      <c r="OZB148" s="3"/>
      <c r="OZC148" s="3"/>
      <c r="OZD148" s="3"/>
      <c r="OZE148" s="3"/>
      <c r="OZF148" s="3"/>
      <c r="OZG148" s="3"/>
      <c r="OZH148" s="3"/>
      <c r="OZI148" s="3"/>
      <c r="OZJ148" s="3"/>
      <c r="OZK148" s="3"/>
      <c r="OZL148" s="3"/>
      <c r="OZM148" s="3"/>
      <c r="OZN148" s="3"/>
      <c r="OZO148" s="3"/>
      <c r="OZP148" s="3"/>
      <c r="OZQ148" s="3"/>
      <c r="OZR148" s="3"/>
      <c r="OZS148" s="3"/>
      <c r="OZT148" s="3"/>
      <c r="OZU148" s="3"/>
      <c r="OZV148" s="3"/>
      <c r="OZW148" s="3"/>
      <c r="OZX148" s="3"/>
      <c r="OZY148" s="3"/>
      <c r="OZZ148" s="3"/>
      <c r="PAA148" s="3"/>
      <c r="PAB148" s="3"/>
      <c r="PAC148" s="3"/>
      <c r="PAD148" s="3"/>
      <c r="PAE148" s="3"/>
      <c r="PAF148" s="3"/>
      <c r="PAG148" s="3"/>
      <c r="PAH148" s="3"/>
      <c r="PAI148" s="3"/>
      <c r="PAJ148" s="3"/>
      <c r="PAK148" s="3"/>
      <c r="PAL148" s="3"/>
      <c r="PAM148" s="3"/>
      <c r="PAN148" s="3"/>
      <c r="PAO148" s="3"/>
      <c r="PAP148" s="3"/>
      <c r="PAQ148" s="3"/>
      <c r="PAR148" s="3"/>
      <c r="PAS148" s="3"/>
      <c r="PAT148" s="3"/>
      <c r="PAU148" s="3"/>
      <c r="PAV148" s="3"/>
      <c r="PAW148" s="3"/>
      <c r="PAX148" s="3"/>
      <c r="PAY148" s="3"/>
      <c r="PAZ148" s="3"/>
      <c r="PBA148" s="3"/>
      <c r="PBB148" s="3"/>
      <c r="PBC148" s="3"/>
      <c r="PBD148" s="3"/>
      <c r="PBE148" s="3"/>
      <c r="PBF148" s="3"/>
      <c r="PBG148" s="3"/>
      <c r="PBH148" s="3"/>
      <c r="PBI148" s="3"/>
      <c r="PBJ148" s="3"/>
      <c r="PBK148" s="3"/>
      <c r="PBL148" s="3"/>
      <c r="PBM148" s="3"/>
      <c r="PBN148" s="3"/>
      <c r="PBO148" s="3"/>
      <c r="PBP148" s="3"/>
      <c r="PBQ148" s="3"/>
      <c r="PBR148" s="3"/>
      <c r="PBS148" s="3"/>
      <c r="PBT148" s="3"/>
      <c r="PBU148" s="3"/>
      <c r="PBV148" s="3"/>
      <c r="PBW148" s="3"/>
      <c r="PBX148" s="3"/>
      <c r="PBY148" s="3"/>
      <c r="PBZ148" s="3"/>
      <c r="PCA148" s="3"/>
      <c r="PCB148" s="3"/>
      <c r="PCC148" s="3"/>
      <c r="PCD148" s="3"/>
      <c r="PCE148" s="3"/>
      <c r="PCF148" s="3"/>
      <c r="PCG148" s="3"/>
      <c r="PCH148" s="3"/>
      <c r="PCI148" s="3"/>
      <c r="PCJ148" s="3"/>
      <c r="PCK148" s="3"/>
      <c r="PCL148" s="3"/>
      <c r="PCM148" s="3"/>
      <c r="PCN148" s="3"/>
      <c r="PCO148" s="3"/>
      <c r="PCP148" s="3"/>
      <c r="PCQ148" s="3"/>
      <c r="PCR148" s="3"/>
      <c r="PCS148" s="3"/>
      <c r="PCT148" s="3"/>
      <c r="PCU148" s="3"/>
      <c r="PCV148" s="3"/>
      <c r="PCW148" s="3"/>
      <c r="PCX148" s="3"/>
      <c r="PCY148" s="3"/>
      <c r="PCZ148" s="3"/>
      <c r="PDA148" s="3"/>
      <c r="PDB148" s="3"/>
      <c r="PDC148" s="3"/>
      <c r="PDD148" s="3"/>
      <c r="PDE148" s="3"/>
      <c r="PDF148" s="3"/>
      <c r="PDG148" s="3"/>
      <c r="PDH148" s="3"/>
      <c r="PDI148" s="3"/>
      <c r="PDJ148" s="3"/>
      <c r="PDK148" s="3"/>
      <c r="PDL148" s="3"/>
      <c r="PDM148" s="3"/>
      <c r="PDN148" s="3"/>
      <c r="PDO148" s="3"/>
      <c r="PDP148" s="3"/>
      <c r="PDQ148" s="3"/>
      <c r="PDR148" s="3"/>
      <c r="PDS148" s="3"/>
      <c r="PDT148" s="3"/>
      <c r="PDU148" s="3"/>
      <c r="PDV148" s="3"/>
      <c r="PDW148" s="3"/>
      <c r="PDX148" s="3"/>
      <c r="PDY148" s="3"/>
      <c r="PDZ148" s="3"/>
      <c r="PEA148" s="3"/>
      <c r="PEB148" s="3"/>
      <c r="PEC148" s="3"/>
      <c r="PED148" s="3"/>
      <c r="PEE148" s="3"/>
      <c r="PEF148" s="3"/>
      <c r="PEG148" s="3"/>
      <c r="PEH148" s="3"/>
      <c r="PEI148" s="3"/>
      <c r="PEJ148" s="3"/>
      <c r="PEK148" s="3"/>
      <c r="PEL148" s="3"/>
      <c r="PEM148" s="3"/>
      <c r="PEN148" s="3"/>
      <c r="PEO148" s="3"/>
      <c r="PEP148" s="3"/>
      <c r="PEQ148" s="3"/>
      <c r="PER148" s="3"/>
      <c r="PES148" s="3"/>
      <c r="PET148" s="3"/>
      <c r="PEU148" s="3"/>
      <c r="PEV148" s="3"/>
      <c r="PEW148" s="3"/>
      <c r="PEX148" s="3"/>
      <c r="PEY148" s="3"/>
      <c r="PEZ148" s="3"/>
      <c r="PFA148" s="3"/>
      <c r="PFB148" s="3"/>
      <c r="PFC148" s="3"/>
      <c r="PFD148" s="3"/>
      <c r="PFE148" s="3"/>
      <c r="PFF148" s="3"/>
      <c r="PFG148" s="3"/>
      <c r="PFH148" s="3"/>
      <c r="PFI148" s="3"/>
      <c r="PFJ148" s="3"/>
      <c r="PFK148" s="3"/>
      <c r="PFL148" s="3"/>
      <c r="PFM148" s="3"/>
      <c r="PFN148" s="3"/>
      <c r="PFO148" s="3"/>
      <c r="PFP148" s="3"/>
      <c r="PFQ148" s="3"/>
      <c r="PFR148" s="3"/>
      <c r="PFS148" s="3"/>
      <c r="PFT148" s="3"/>
      <c r="PFU148" s="3"/>
      <c r="PFV148" s="3"/>
      <c r="PFW148" s="3"/>
      <c r="PFX148" s="3"/>
      <c r="PFY148" s="3"/>
      <c r="PFZ148" s="3"/>
      <c r="PGA148" s="3"/>
      <c r="PGB148" s="3"/>
      <c r="PGC148" s="3"/>
      <c r="PGD148" s="3"/>
      <c r="PGE148" s="3"/>
      <c r="PGF148" s="3"/>
      <c r="PGG148" s="3"/>
      <c r="PGH148" s="3"/>
      <c r="PGI148" s="3"/>
      <c r="PGJ148" s="3"/>
      <c r="PGK148" s="3"/>
      <c r="PGL148" s="3"/>
      <c r="PGM148" s="3"/>
      <c r="PGN148" s="3"/>
      <c r="PGO148" s="3"/>
      <c r="PGP148" s="3"/>
      <c r="PGQ148" s="3"/>
      <c r="PGR148" s="3"/>
      <c r="PGS148" s="3"/>
      <c r="PGT148" s="3"/>
      <c r="PGU148" s="3"/>
      <c r="PGV148" s="3"/>
      <c r="PGW148" s="3"/>
      <c r="PGX148" s="3"/>
      <c r="PGY148" s="3"/>
      <c r="PGZ148" s="3"/>
      <c r="PHA148" s="3"/>
      <c r="PHB148" s="3"/>
      <c r="PHC148" s="3"/>
      <c r="PHD148" s="3"/>
      <c r="PHE148" s="3"/>
      <c r="PHF148" s="3"/>
      <c r="PHG148" s="3"/>
      <c r="PHH148" s="3"/>
      <c r="PHI148" s="3"/>
      <c r="PHJ148" s="3"/>
      <c r="PHK148" s="3"/>
      <c r="PHL148" s="3"/>
      <c r="PHM148" s="3"/>
      <c r="PHN148" s="3"/>
      <c r="PHO148" s="3"/>
      <c r="PHP148" s="3"/>
      <c r="PHQ148" s="3"/>
      <c r="PHR148" s="3"/>
      <c r="PHS148" s="3"/>
      <c r="PHT148" s="3"/>
      <c r="PHU148" s="3"/>
      <c r="PHV148" s="3"/>
      <c r="PHW148" s="3"/>
      <c r="PHX148" s="3"/>
      <c r="PHY148" s="3"/>
      <c r="PHZ148" s="3"/>
      <c r="PIA148" s="3"/>
      <c r="PIB148" s="3"/>
      <c r="PIC148" s="3"/>
      <c r="PID148" s="3"/>
      <c r="PIE148" s="3"/>
      <c r="PIF148" s="3"/>
      <c r="PIG148" s="3"/>
      <c r="PIH148" s="3"/>
      <c r="PII148" s="3"/>
      <c r="PIJ148" s="3"/>
      <c r="PIK148" s="3"/>
      <c r="PIL148" s="3"/>
      <c r="PIM148" s="3"/>
      <c r="PIN148" s="3"/>
      <c r="PIO148" s="3"/>
      <c r="PIP148" s="3"/>
      <c r="PIQ148" s="3"/>
      <c r="PIR148" s="3"/>
      <c r="PIS148" s="3"/>
      <c r="PIT148" s="3"/>
      <c r="PIU148" s="3"/>
      <c r="PIV148" s="3"/>
      <c r="PIW148" s="3"/>
      <c r="PIX148" s="3"/>
      <c r="PIY148" s="3"/>
      <c r="PIZ148" s="3"/>
      <c r="PJA148" s="3"/>
      <c r="PJB148" s="3"/>
      <c r="PJC148" s="3"/>
      <c r="PJD148" s="3"/>
      <c r="PJE148" s="3"/>
      <c r="PJF148" s="3"/>
      <c r="PJG148" s="3"/>
      <c r="PJH148" s="3"/>
      <c r="PJI148" s="3"/>
      <c r="PJJ148" s="3"/>
      <c r="PJK148" s="3"/>
      <c r="PJL148" s="3"/>
      <c r="PJM148" s="3"/>
      <c r="PJN148" s="3"/>
      <c r="PJO148" s="3"/>
      <c r="PJP148" s="3"/>
      <c r="PJQ148" s="3"/>
      <c r="PJR148" s="3"/>
      <c r="PJS148" s="3"/>
      <c r="PJT148" s="3"/>
      <c r="PJU148" s="3"/>
      <c r="PJV148" s="3"/>
      <c r="PJW148" s="3"/>
      <c r="PJX148" s="3"/>
      <c r="PJY148" s="3"/>
      <c r="PJZ148" s="3"/>
      <c r="PKA148" s="3"/>
      <c r="PKB148" s="3"/>
      <c r="PKC148" s="3"/>
      <c r="PKD148" s="3"/>
      <c r="PKE148" s="3"/>
      <c r="PKF148" s="3"/>
      <c r="PKG148" s="3"/>
      <c r="PKH148" s="3"/>
      <c r="PKI148" s="3"/>
      <c r="PKJ148" s="3"/>
      <c r="PKK148" s="3"/>
      <c r="PKL148" s="3"/>
      <c r="PKM148" s="3"/>
      <c r="PKN148" s="3"/>
      <c r="PKO148" s="3"/>
      <c r="PKP148" s="3"/>
      <c r="PKQ148" s="3"/>
      <c r="PKR148" s="3"/>
      <c r="PKS148" s="3"/>
      <c r="PKT148" s="3"/>
      <c r="PKU148" s="3"/>
      <c r="PKV148" s="3"/>
      <c r="PKW148" s="3"/>
      <c r="PKX148" s="3"/>
      <c r="PKY148" s="3"/>
      <c r="PKZ148" s="3"/>
      <c r="PLA148" s="3"/>
      <c r="PLB148" s="3"/>
      <c r="PLC148" s="3"/>
      <c r="PLD148" s="3"/>
      <c r="PLE148" s="3"/>
      <c r="PLF148" s="3"/>
      <c r="PLG148" s="3"/>
      <c r="PLH148" s="3"/>
      <c r="PLI148" s="3"/>
      <c r="PLJ148" s="3"/>
      <c r="PLK148" s="3"/>
      <c r="PLL148" s="3"/>
      <c r="PLM148" s="3"/>
      <c r="PLN148" s="3"/>
      <c r="PLO148" s="3"/>
      <c r="PLP148" s="3"/>
      <c r="PLQ148" s="3"/>
      <c r="PLR148" s="3"/>
      <c r="PLS148" s="3"/>
      <c r="PLT148" s="3"/>
      <c r="PLU148" s="3"/>
      <c r="PLV148" s="3"/>
      <c r="PLW148" s="3"/>
      <c r="PLX148" s="3"/>
      <c r="PLY148" s="3"/>
      <c r="PLZ148" s="3"/>
      <c r="PMA148" s="3"/>
      <c r="PMB148" s="3"/>
      <c r="PMC148" s="3"/>
      <c r="PMD148" s="3"/>
      <c r="PME148" s="3"/>
      <c r="PMF148" s="3"/>
      <c r="PMG148" s="3"/>
      <c r="PMH148" s="3"/>
      <c r="PMI148" s="3"/>
      <c r="PMJ148" s="3"/>
      <c r="PMK148" s="3"/>
      <c r="PML148" s="3"/>
      <c r="PMM148" s="3"/>
      <c r="PMN148" s="3"/>
      <c r="PMO148" s="3"/>
      <c r="PMP148" s="3"/>
      <c r="PMQ148" s="3"/>
      <c r="PMR148" s="3"/>
      <c r="PMS148" s="3"/>
      <c r="PMT148" s="3"/>
      <c r="PMU148" s="3"/>
      <c r="PMV148" s="3"/>
      <c r="PMW148" s="3"/>
      <c r="PMX148" s="3"/>
      <c r="PMY148" s="3"/>
      <c r="PMZ148" s="3"/>
      <c r="PNA148" s="3"/>
      <c r="PNB148" s="3"/>
      <c r="PNC148" s="3"/>
      <c r="PND148" s="3"/>
      <c r="PNE148" s="3"/>
      <c r="PNF148" s="3"/>
      <c r="PNG148" s="3"/>
      <c r="PNH148" s="3"/>
      <c r="PNI148" s="3"/>
      <c r="PNJ148" s="3"/>
      <c r="PNK148" s="3"/>
      <c r="PNL148" s="3"/>
      <c r="PNM148" s="3"/>
      <c r="PNN148" s="3"/>
      <c r="PNO148" s="3"/>
      <c r="PNP148" s="3"/>
      <c r="PNQ148" s="3"/>
      <c r="PNR148" s="3"/>
      <c r="PNS148" s="3"/>
      <c r="PNT148" s="3"/>
      <c r="PNU148" s="3"/>
      <c r="PNV148" s="3"/>
      <c r="PNW148" s="3"/>
      <c r="PNX148" s="3"/>
      <c r="PNY148" s="3"/>
      <c r="PNZ148" s="3"/>
      <c r="POA148" s="3"/>
      <c r="POB148" s="3"/>
      <c r="POC148" s="3"/>
      <c r="POD148" s="3"/>
      <c r="POE148" s="3"/>
      <c r="POF148" s="3"/>
      <c r="POG148" s="3"/>
      <c r="POH148" s="3"/>
      <c r="POI148" s="3"/>
      <c r="POJ148" s="3"/>
      <c r="POK148" s="3"/>
      <c r="POL148" s="3"/>
      <c r="POM148" s="3"/>
      <c r="PON148" s="3"/>
      <c r="POO148" s="3"/>
      <c r="POP148" s="3"/>
      <c r="POQ148" s="3"/>
      <c r="POR148" s="3"/>
      <c r="POS148" s="3"/>
      <c r="POT148" s="3"/>
      <c r="POU148" s="3"/>
      <c r="POV148" s="3"/>
      <c r="POW148" s="3"/>
      <c r="POX148" s="3"/>
      <c r="POY148" s="3"/>
      <c r="POZ148" s="3"/>
      <c r="PPA148" s="3"/>
      <c r="PPB148" s="3"/>
      <c r="PPC148" s="3"/>
      <c r="PPD148" s="3"/>
      <c r="PPE148" s="3"/>
      <c r="PPF148" s="3"/>
      <c r="PPG148" s="3"/>
      <c r="PPH148" s="3"/>
      <c r="PPI148" s="3"/>
      <c r="PPJ148" s="3"/>
      <c r="PPK148" s="3"/>
      <c r="PPL148" s="3"/>
      <c r="PPM148" s="3"/>
      <c r="PPN148" s="3"/>
      <c r="PPO148" s="3"/>
      <c r="PPP148" s="3"/>
      <c r="PPQ148" s="3"/>
      <c r="PPR148" s="3"/>
      <c r="PPS148" s="3"/>
      <c r="PPT148" s="3"/>
      <c r="PPU148" s="3"/>
      <c r="PPV148" s="3"/>
      <c r="PPW148" s="3"/>
      <c r="PPX148" s="3"/>
      <c r="PPY148" s="3"/>
      <c r="PPZ148" s="3"/>
      <c r="PQA148" s="3"/>
      <c r="PQB148" s="3"/>
      <c r="PQC148" s="3"/>
      <c r="PQD148" s="3"/>
      <c r="PQE148" s="3"/>
      <c r="PQF148" s="3"/>
      <c r="PQG148" s="3"/>
      <c r="PQH148" s="3"/>
      <c r="PQI148" s="3"/>
      <c r="PQJ148" s="3"/>
      <c r="PQK148" s="3"/>
      <c r="PQL148" s="3"/>
      <c r="PQM148" s="3"/>
      <c r="PQN148" s="3"/>
      <c r="PQO148" s="3"/>
      <c r="PQP148" s="3"/>
      <c r="PQQ148" s="3"/>
      <c r="PQR148" s="3"/>
      <c r="PQS148" s="3"/>
      <c r="PQT148" s="3"/>
      <c r="PQU148" s="3"/>
      <c r="PQV148" s="3"/>
      <c r="PQW148" s="3"/>
      <c r="PQX148" s="3"/>
      <c r="PQY148" s="3"/>
      <c r="PQZ148" s="3"/>
      <c r="PRA148" s="3"/>
      <c r="PRB148" s="3"/>
      <c r="PRC148" s="3"/>
      <c r="PRD148" s="3"/>
      <c r="PRE148" s="3"/>
      <c r="PRF148" s="3"/>
      <c r="PRG148" s="3"/>
      <c r="PRH148" s="3"/>
      <c r="PRI148" s="3"/>
      <c r="PRJ148" s="3"/>
      <c r="PRK148" s="3"/>
      <c r="PRL148" s="3"/>
      <c r="PRM148" s="3"/>
      <c r="PRN148" s="3"/>
      <c r="PRO148" s="3"/>
      <c r="PRP148" s="3"/>
      <c r="PRQ148" s="3"/>
      <c r="PRR148" s="3"/>
      <c r="PRS148" s="3"/>
      <c r="PRT148" s="3"/>
      <c r="PRU148" s="3"/>
      <c r="PRV148" s="3"/>
      <c r="PRW148" s="3"/>
      <c r="PRX148" s="3"/>
      <c r="PRY148" s="3"/>
      <c r="PRZ148" s="3"/>
      <c r="PSA148" s="3"/>
      <c r="PSB148" s="3"/>
      <c r="PSC148" s="3"/>
      <c r="PSD148" s="3"/>
      <c r="PSE148" s="3"/>
      <c r="PSF148" s="3"/>
      <c r="PSG148" s="3"/>
      <c r="PSH148" s="3"/>
      <c r="PSI148" s="3"/>
      <c r="PSJ148" s="3"/>
      <c r="PSK148" s="3"/>
      <c r="PSL148" s="3"/>
      <c r="PSM148" s="3"/>
      <c r="PSN148" s="3"/>
      <c r="PSO148" s="3"/>
      <c r="PSP148" s="3"/>
      <c r="PSQ148" s="3"/>
      <c r="PSR148" s="3"/>
      <c r="PSS148" s="3"/>
      <c r="PST148" s="3"/>
      <c r="PSU148" s="3"/>
      <c r="PSV148" s="3"/>
      <c r="PSW148" s="3"/>
      <c r="PSX148" s="3"/>
      <c r="PSY148" s="3"/>
      <c r="PSZ148" s="3"/>
      <c r="PTA148" s="3"/>
      <c r="PTB148" s="3"/>
      <c r="PTC148" s="3"/>
      <c r="PTD148" s="3"/>
      <c r="PTE148" s="3"/>
      <c r="PTF148" s="3"/>
      <c r="PTG148" s="3"/>
      <c r="PTH148" s="3"/>
      <c r="PTI148" s="3"/>
      <c r="PTJ148" s="3"/>
      <c r="PTK148" s="3"/>
      <c r="PTL148" s="3"/>
      <c r="PTM148" s="3"/>
      <c r="PTN148" s="3"/>
      <c r="PTO148" s="3"/>
      <c r="PTP148" s="3"/>
      <c r="PTQ148" s="3"/>
      <c r="PTR148" s="3"/>
      <c r="PTS148" s="3"/>
      <c r="PTT148" s="3"/>
      <c r="PTU148" s="3"/>
      <c r="PTV148" s="3"/>
      <c r="PTW148" s="3"/>
      <c r="PTX148" s="3"/>
      <c r="PTY148" s="3"/>
      <c r="PTZ148" s="3"/>
      <c r="PUA148" s="3"/>
      <c r="PUB148" s="3"/>
      <c r="PUC148" s="3"/>
      <c r="PUD148" s="3"/>
      <c r="PUE148" s="3"/>
      <c r="PUF148" s="3"/>
      <c r="PUG148" s="3"/>
      <c r="PUH148" s="3"/>
      <c r="PUI148" s="3"/>
      <c r="PUJ148" s="3"/>
      <c r="PUK148" s="3"/>
      <c r="PUL148" s="3"/>
      <c r="PUM148" s="3"/>
      <c r="PUN148" s="3"/>
      <c r="PUO148" s="3"/>
      <c r="PUP148" s="3"/>
      <c r="PUQ148" s="3"/>
      <c r="PUR148" s="3"/>
      <c r="PUS148" s="3"/>
      <c r="PUT148" s="3"/>
      <c r="PUU148" s="3"/>
      <c r="PUV148" s="3"/>
      <c r="PUW148" s="3"/>
      <c r="PUX148" s="3"/>
      <c r="PUY148" s="3"/>
      <c r="PUZ148" s="3"/>
      <c r="PVA148" s="3"/>
      <c r="PVB148" s="3"/>
      <c r="PVC148" s="3"/>
      <c r="PVD148" s="3"/>
      <c r="PVE148" s="3"/>
      <c r="PVF148" s="3"/>
      <c r="PVG148" s="3"/>
      <c r="PVH148" s="3"/>
      <c r="PVI148" s="3"/>
      <c r="PVJ148" s="3"/>
      <c r="PVK148" s="3"/>
      <c r="PVL148" s="3"/>
      <c r="PVM148" s="3"/>
      <c r="PVN148" s="3"/>
      <c r="PVO148" s="3"/>
      <c r="PVP148" s="3"/>
      <c r="PVQ148" s="3"/>
      <c r="PVR148" s="3"/>
      <c r="PVS148" s="3"/>
      <c r="PVT148" s="3"/>
      <c r="PVU148" s="3"/>
      <c r="PVV148" s="3"/>
      <c r="PVW148" s="3"/>
      <c r="PVX148" s="3"/>
      <c r="PVY148" s="3"/>
      <c r="PVZ148" s="3"/>
      <c r="PWA148" s="3"/>
      <c r="PWB148" s="3"/>
      <c r="PWC148" s="3"/>
      <c r="PWD148" s="3"/>
      <c r="PWE148" s="3"/>
      <c r="PWF148" s="3"/>
      <c r="PWG148" s="3"/>
      <c r="PWH148" s="3"/>
      <c r="PWI148" s="3"/>
      <c r="PWJ148" s="3"/>
      <c r="PWK148" s="3"/>
      <c r="PWL148" s="3"/>
      <c r="PWM148" s="3"/>
      <c r="PWN148" s="3"/>
      <c r="PWO148" s="3"/>
      <c r="PWP148" s="3"/>
      <c r="PWQ148" s="3"/>
      <c r="PWR148" s="3"/>
      <c r="PWS148" s="3"/>
      <c r="PWT148" s="3"/>
      <c r="PWU148" s="3"/>
      <c r="PWV148" s="3"/>
      <c r="PWW148" s="3"/>
      <c r="PWX148" s="3"/>
      <c r="PWY148" s="3"/>
      <c r="PWZ148" s="3"/>
      <c r="PXA148" s="3"/>
      <c r="PXB148" s="3"/>
      <c r="PXC148" s="3"/>
      <c r="PXD148" s="3"/>
      <c r="PXE148" s="3"/>
      <c r="PXF148" s="3"/>
      <c r="PXG148" s="3"/>
      <c r="PXH148" s="3"/>
      <c r="PXI148" s="3"/>
      <c r="PXJ148" s="3"/>
      <c r="PXK148" s="3"/>
      <c r="PXL148" s="3"/>
      <c r="PXM148" s="3"/>
      <c r="PXN148" s="3"/>
      <c r="PXO148" s="3"/>
      <c r="PXP148" s="3"/>
      <c r="PXQ148" s="3"/>
      <c r="PXR148" s="3"/>
      <c r="PXS148" s="3"/>
      <c r="PXT148" s="3"/>
      <c r="PXU148" s="3"/>
      <c r="PXV148" s="3"/>
      <c r="PXW148" s="3"/>
      <c r="PXX148" s="3"/>
      <c r="PXY148" s="3"/>
      <c r="PXZ148" s="3"/>
      <c r="PYA148" s="3"/>
      <c r="PYB148" s="3"/>
      <c r="PYC148" s="3"/>
      <c r="PYD148" s="3"/>
      <c r="PYE148" s="3"/>
      <c r="PYF148" s="3"/>
      <c r="PYG148" s="3"/>
      <c r="PYH148" s="3"/>
      <c r="PYI148" s="3"/>
      <c r="PYJ148" s="3"/>
      <c r="PYK148" s="3"/>
      <c r="PYL148" s="3"/>
      <c r="PYM148" s="3"/>
      <c r="PYN148" s="3"/>
      <c r="PYO148" s="3"/>
      <c r="PYP148" s="3"/>
      <c r="PYQ148" s="3"/>
      <c r="PYR148" s="3"/>
      <c r="PYS148" s="3"/>
      <c r="PYT148" s="3"/>
      <c r="PYU148" s="3"/>
      <c r="PYV148" s="3"/>
      <c r="PYW148" s="3"/>
      <c r="PYX148" s="3"/>
      <c r="PYY148" s="3"/>
      <c r="PYZ148" s="3"/>
      <c r="PZA148" s="3"/>
      <c r="PZB148" s="3"/>
      <c r="PZC148" s="3"/>
      <c r="PZD148" s="3"/>
      <c r="PZE148" s="3"/>
      <c r="PZF148" s="3"/>
      <c r="PZG148" s="3"/>
      <c r="PZH148" s="3"/>
      <c r="PZI148" s="3"/>
      <c r="PZJ148" s="3"/>
      <c r="PZK148" s="3"/>
      <c r="PZL148" s="3"/>
      <c r="PZM148" s="3"/>
      <c r="PZN148" s="3"/>
      <c r="PZO148" s="3"/>
      <c r="PZP148" s="3"/>
      <c r="PZQ148" s="3"/>
      <c r="PZR148" s="3"/>
      <c r="PZS148" s="3"/>
      <c r="PZT148" s="3"/>
      <c r="PZU148" s="3"/>
      <c r="PZV148" s="3"/>
      <c r="PZW148" s="3"/>
      <c r="PZX148" s="3"/>
      <c r="PZY148" s="3"/>
      <c r="PZZ148" s="3"/>
      <c r="QAA148" s="3"/>
      <c r="QAB148" s="3"/>
      <c r="QAC148" s="3"/>
      <c r="QAD148" s="3"/>
      <c r="QAE148" s="3"/>
      <c r="QAF148" s="3"/>
      <c r="QAG148" s="3"/>
      <c r="QAH148" s="3"/>
      <c r="QAI148" s="3"/>
      <c r="QAJ148" s="3"/>
      <c r="QAK148" s="3"/>
      <c r="QAL148" s="3"/>
      <c r="QAM148" s="3"/>
      <c r="QAN148" s="3"/>
      <c r="QAO148" s="3"/>
      <c r="QAP148" s="3"/>
      <c r="QAQ148" s="3"/>
      <c r="QAR148" s="3"/>
      <c r="QAS148" s="3"/>
      <c r="QAT148" s="3"/>
      <c r="QAU148" s="3"/>
      <c r="QAV148" s="3"/>
      <c r="QAW148" s="3"/>
      <c r="QAX148" s="3"/>
      <c r="QAY148" s="3"/>
      <c r="QAZ148" s="3"/>
      <c r="QBA148" s="3"/>
      <c r="QBB148" s="3"/>
      <c r="QBC148" s="3"/>
      <c r="QBD148" s="3"/>
      <c r="QBE148" s="3"/>
      <c r="QBF148" s="3"/>
      <c r="QBG148" s="3"/>
      <c r="QBH148" s="3"/>
      <c r="QBI148" s="3"/>
      <c r="QBJ148" s="3"/>
      <c r="QBK148" s="3"/>
      <c r="QBL148" s="3"/>
      <c r="QBM148" s="3"/>
      <c r="QBN148" s="3"/>
      <c r="QBO148" s="3"/>
      <c r="QBP148" s="3"/>
      <c r="QBQ148" s="3"/>
      <c r="QBR148" s="3"/>
      <c r="QBS148" s="3"/>
      <c r="QBT148" s="3"/>
      <c r="QBU148" s="3"/>
      <c r="QBV148" s="3"/>
      <c r="QBW148" s="3"/>
      <c r="QBX148" s="3"/>
      <c r="QBY148" s="3"/>
      <c r="QBZ148" s="3"/>
      <c r="QCA148" s="3"/>
      <c r="QCB148" s="3"/>
      <c r="QCC148" s="3"/>
      <c r="QCD148" s="3"/>
      <c r="QCE148" s="3"/>
      <c r="QCF148" s="3"/>
      <c r="QCG148" s="3"/>
      <c r="QCH148" s="3"/>
      <c r="QCI148" s="3"/>
      <c r="QCJ148" s="3"/>
      <c r="QCK148" s="3"/>
      <c r="QCL148" s="3"/>
      <c r="QCM148" s="3"/>
      <c r="QCN148" s="3"/>
      <c r="QCO148" s="3"/>
      <c r="QCP148" s="3"/>
      <c r="QCQ148" s="3"/>
      <c r="QCR148" s="3"/>
      <c r="QCS148" s="3"/>
      <c r="QCT148" s="3"/>
      <c r="QCU148" s="3"/>
      <c r="QCV148" s="3"/>
      <c r="QCW148" s="3"/>
      <c r="QCX148" s="3"/>
      <c r="QCY148" s="3"/>
      <c r="QCZ148" s="3"/>
      <c r="QDA148" s="3"/>
      <c r="QDB148" s="3"/>
      <c r="QDC148" s="3"/>
      <c r="QDD148" s="3"/>
      <c r="QDE148" s="3"/>
      <c r="QDF148" s="3"/>
      <c r="QDG148" s="3"/>
      <c r="QDH148" s="3"/>
      <c r="QDI148" s="3"/>
      <c r="QDJ148" s="3"/>
      <c r="QDK148" s="3"/>
      <c r="QDL148" s="3"/>
      <c r="QDM148" s="3"/>
      <c r="QDN148" s="3"/>
      <c r="QDO148" s="3"/>
      <c r="QDP148" s="3"/>
      <c r="QDQ148" s="3"/>
      <c r="QDR148" s="3"/>
      <c r="QDS148" s="3"/>
      <c r="QDT148" s="3"/>
      <c r="QDU148" s="3"/>
      <c r="QDV148" s="3"/>
      <c r="QDW148" s="3"/>
      <c r="QDX148" s="3"/>
      <c r="QDY148" s="3"/>
      <c r="QDZ148" s="3"/>
      <c r="QEA148" s="3"/>
      <c r="QEB148" s="3"/>
      <c r="QEC148" s="3"/>
      <c r="QED148" s="3"/>
      <c r="QEE148" s="3"/>
      <c r="QEF148" s="3"/>
      <c r="QEG148" s="3"/>
      <c r="QEH148" s="3"/>
      <c r="QEI148" s="3"/>
      <c r="QEJ148" s="3"/>
      <c r="QEK148" s="3"/>
      <c r="QEL148" s="3"/>
      <c r="QEM148" s="3"/>
      <c r="QEN148" s="3"/>
      <c r="QEO148" s="3"/>
      <c r="QEP148" s="3"/>
      <c r="QEQ148" s="3"/>
      <c r="QER148" s="3"/>
      <c r="QES148" s="3"/>
      <c r="QET148" s="3"/>
      <c r="QEU148" s="3"/>
      <c r="QEV148" s="3"/>
      <c r="QEW148" s="3"/>
      <c r="QEX148" s="3"/>
      <c r="QEY148" s="3"/>
      <c r="QEZ148" s="3"/>
      <c r="QFA148" s="3"/>
      <c r="QFB148" s="3"/>
      <c r="QFC148" s="3"/>
      <c r="QFD148" s="3"/>
      <c r="QFE148" s="3"/>
      <c r="QFF148" s="3"/>
      <c r="QFG148" s="3"/>
      <c r="QFH148" s="3"/>
      <c r="QFI148" s="3"/>
      <c r="QFJ148" s="3"/>
      <c r="QFK148" s="3"/>
      <c r="QFL148" s="3"/>
      <c r="QFM148" s="3"/>
      <c r="QFN148" s="3"/>
      <c r="QFO148" s="3"/>
      <c r="QFP148" s="3"/>
      <c r="QFQ148" s="3"/>
      <c r="QFR148" s="3"/>
      <c r="QFS148" s="3"/>
      <c r="QFT148" s="3"/>
      <c r="QFU148" s="3"/>
      <c r="QFV148" s="3"/>
      <c r="QFW148" s="3"/>
      <c r="QFX148" s="3"/>
      <c r="QFY148" s="3"/>
      <c r="QFZ148" s="3"/>
      <c r="QGA148" s="3"/>
      <c r="QGB148" s="3"/>
      <c r="QGC148" s="3"/>
      <c r="QGD148" s="3"/>
      <c r="QGE148" s="3"/>
      <c r="QGF148" s="3"/>
      <c r="QGG148" s="3"/>
      <c r="QGH148" s="3"/>
      <c r="QGI148" s="3"/>
      <c r="QGJ148" s="3"/>
      <c r="QGK148" s="3"/>
      <c r="QGL148" s="3"/>
      <c r="QGM148" s="3"/>
      <c r="QGN148" s="3"/>
      <c r="QGO148" s="3"/>
      <c r="QGP148" s="3"/>
      <c r="QGQ148" s="3"/>
      <c r="QGR148" s="3"/>
      <c r="QGS148" s="3"/>
      <c r="QGT148" s="3"/>
      <c r="QGU148" s="3"/>
      <c r="QGV148" s="3"/>
      <c r="QGW148" s="3"/>
      <c r="QGX148" s="3"/>
      <c r="QGY148" s="3"/>
      <c r="QGZ148" s="3"/>
      <c r="QHA148" s="3"/>
      <c r="QHB148" s="3"/>
      <c r="QHC148" s="3"/>
      <c r="QHD148" s="3"/>
      <c r="QHE148" s="3"/>
      <c r="QHF148" s="3"/>
      <c r="QHG148" s="3"/>
      <c r="QHH148" s="3"/>
      <c r="QHI148" s="3"/>
      <c r="QHJ148" s="3"/>
      <c r="QHK148" s="3"/>
      <c r="QHL148" s="3"/>
      <c r="QHM148" s="3"/>
      <c r="QHN148" s="3"/>
      <c r="QHO148" s="3"/>
      <c r="QHP148" s="3"/>
      <c r="QHQ148" s="3"/>
      <c r="QHR148" s="3"/>
      <c r="QHS148" s="3"/>
      <c r="QHT148" s="3"/>
      <c r="QHU148" s="3"/>
      <c r="QHV148" s="3"/>
      <c r="QHW148" s="3"/>
      <c r="QHX148" s="3"/>
      <c r="QHY148" s="3"/>
      <c r="QHZ148" s="3"/>
      <c r="QIA148" s="3"/>
      <c r="QIB148" s="3"/>
      <c r="QIC148" s="3"/>
      <c r="QID148" s="3"/>
      <c r="QIE148" s="3"/>
      <c r="QIF148" s="3"/>
      <c r="QIG148" s="3"/>
      <c r="QIH148" s="3"/>
      <c r="QII148" s="3"/>
      <c r="QIJ148" s="3"/>
      <c r="QIK148" s="3"/>
      <c r="QIL148" s="3"/>
      <c r="QIM148" s="3"/>
      <c r="QIN148" s="3"/>
      <c r="QIO148" s="3"/>
      <c r="QIP148" s="3"/>
      <c r="QIQ148" s="3"/>
      <c r="QIR148" s="3"/>
      <c r="QIS148" s="3"/>
      <c r="QIT148" s="3"/>
      <c r="QIU148" s="3"/>
      <c r="QIV148" s="3"/>
      <c r="QIW148" s="3"/>
      <c r="QIX148" s="3"/>
      <c r="QIY148" s="3"/>
      <c r="QIZ148" s="3"/>
      <c r="QJA148" s="3"/>
      <c r="QJB148" s="3"/>
      <c r="QJC148" s="3"/>
      <c r="QJD148" s="3"/>
      <c r="QJE148" s="3"/>
      <c r="QJF148" s="3"/>
      <c r="QJG148" s="3"/>
      <c r="QJH148" s="3"/>
      <c r="QJI148" s="3"/>
      <c r="QJJ148" s="3"/>
      <c r="QJK148" s="3"/>
      <c r="QJL148" s="3"/>
      <c r="QJM148" s="3"/>
      <c r="QJN148" s="3"/>
      <c r="QJO148" s="3"/>
      <c r="QJP148" s="3"/>
      <c r="QJQ148" s="3"/>
      <c r="QJR148" s="3"/>
      <c r="QJS148" s="3"/>
      <c r="QJT148" s="3"/>
      <c r="QJU148" s="3"/>
      <c r="QJV148" s="3"/>
      <c r="QJW148" s="3"/>
      <c r="QJX148" s="3"/>
      <c r="QJY148" s="3"/>
      <c r="QJZ148" s="3"/>
      <c r="QKA148" s="3"/>
      <c r="QKB148" s="3"/>
      <c r="QKC148" s="3"/>
      <c r="QKD148" s="3"/>
      <c r="QKE148" s="3"/>
      <c r="QKF148" s="3"/>
      <c r="QKG148" s="3"/>
      <c r="QKH148" s="3"/>
      <c r="QKI148" s="3"/>
      <c r="QKJ148" s="3"/>
      <c r="QKK148" s="3"/>
      <c r="QKL148" s="3"/>
      <c r="QKM148" s="3"/>
      <c r="QKN148" s="3"/>
      <c r="QKO148" s="3"/>
      <c r="QKP148" s="3"/>
      <c r="QKQ148" s="3"/>
      <c r="QKR148" s="3"/>
      <c r="QKS148" s="3"/>
      <c r="QKT148" s="3"/>
      <c r="QKU148" s="3"/>
      <c r="QKV148" s="3"/>
      <c r="QKW148" s="3"/>
      <c r="QKX148" s="3"/>
      <c r="QKY148" s="3"/>
      <c r="QKZ148" s="3"/>
      <c r="QLA148" s="3"/>
      <c r="QLB148" s="3"/>
      <c r="QLC148" s="3"/>
      <c r="QLD148" s="3"/>
      <c r="QLE148" s="3"/>
      <c r="QLF148" s="3"/>
      <c r="QLG148" s="3"/>
      <c r="QLH148" s="3"/>
      <c r="QLI148" s="3"/>
      <c r="QLJ148" s="3"/>
      <c r="QLK148" s="3"/>
      <c r="QLL148" s="3"/>
      <c r="QLM148" s="3"/>
      <c r="QLN148" s="3"/>
      <c r="QLO148" s="3"/>
      <c r="QLP148" s="3"/>
      <c r="QLQ148" s="3"/>
      <c r="QLR148" s="3"/>
      <c r="QLS148" s="3"/>
      <c r="QLT148" s="3"/>
      <c r="QLU148" s="3"/>
      <c r="QLV148" s="3"/>
      <c r="QLW148" s="3"/>
      <c r="QLX148" s="3"/>
      <c r="QLY148" s="3"/>
      <c r="QLZ148" s="3"/>
      <c r="QMA148" s="3"/>
      <c r="QMB148" s="3"/>
      <c r="QMC148" s="3"/>
      <c r="QMD148" s="3"/>
      <c r="QME148" s="3"/>
      <c r="QMF148" s="3"/>
      <c r="QMG148" s="3"/>
      <c r="QMH148" s="3"/>
      <c r="QMI148" s="3"/>
      <c r="QMJ148" s="3"/>
      <c r="QMK148" s="3"/>
      <c r="QML148" s="3"/>
      <c r="QMM148" s="3"/>
      <c r="QMN148" s="3"/>
      <c r="QMO148" s="3"/>
      <c r="QMP148" s="3"/>
      <c r="QMQ148" s="3"/>
      <c r="QMR148" s="3"/>
      <c r="QMS148" s="3"/>
      <c r="QMT148" s="3"/>
      <c r="QMU148" s="3"/>
      <c r="QMV148" s="3"/>
      <c r="QMW148" s="3"/>
      <c r="QMX148" s="3"/>
      <c r="QMY148" s="3"/>
      <c r="QMZ148" s="3"/>
      <c r="QNA148" s="3"/>
      <c r="QNB148" s="3"/>
      <c r="QNC148" s="3"/>
      <c r="QND148" s="3"/>
      <c r="QNE148" s="3"/>
      <c r="QNF148" s="3"/>
      <c r="QNG148" s="3"/>
      <c r="QNH148" s="3"/>
      <c r="QNI148" s="3"/>
      <c r="QNJ148" s="3"/>
      <c r="QNK148" s="3"/>
      <c r="QNL148" s="3"/>
      <c r="QNM148" s="3"/>
      <c r="QNN148" s="3"/>
      <c r="QNO148" s="3"/>
      <c r="QNP148" s="3"/>
      <c r="QNQ148" s="3"/>
      <c r="QNR148" s="3"/>
      <c r="QNS148" s="3"/>
      <c r="QNT148" s="3"/>
      <c r="QNU148" s="3"/>
      <c r="QNV148" s="3"/>
      <c r="QNW148" s="3"/>
      <c r="QNX148" s="3"/>
      <c r="QNY148" s="3"/>
      <c r="QNZ148" s="3"/>
      <c r="QOA148" s="3"/>
      <c r="QOB148" s="3"/>
      <c r="QOC148" s="3"/>
      <c r="QOD148" s="3"/>
      <c r="QOE148" s="3"/>
      <c r="QOF148" s="3"/>
      <c r="QOG148" s="3"/>
      <c r="QOH148" s="3"/>
      <c r="QOI148" s="3"/>
      <c r="QOJ148" s="3"/>
      <c r="QOK148" s="3"/>
      <c r="QOL148" s="3"/>
      <c r="QOM148" s="3"/>
      <c r="QON148" s="3"/>
      <c r="QOO148" s="3"/>
      <c r="QOP148" s="3"/>
      <c r="QOQ148" s="3"/>
      <c r="QOR148" s="3"/>
      <c r="QOS148" s="3"/>
      <c r="QOT148" s="3"/>
      <c r="QOU148" s="3"/>
      <c r="QOV148" s="3"/>
      <c r="QOW148" s="3"/>
      <c r="QOX148" s="3"/>
      <c r="QOY148" s="3"/>
      <c r="QOZ148" s="3"/>
      <c r="QPA148" s="3"/>
      <c r="QPB148" s="3"/>
      <c r="QPC148" s="3"/>
      <c r="QPD148" s="3"/>
      <c r="QPE148" s="3"/>
      <c r="QPF148" s="3"/>
      <c r="QPG148" s="3"/>
      <c r="QPH148" s="3"/>
      <c r="QPI148" s="3"/>
      <c r="QPJ148" s="3"/>
      <c r="QPK148" s="3"/>
      <c r="QPL148" s="3"/>
      <c r="QPM148" s="3"/>
      <c r="QPN148" s="3"/>
      <c r="QPO148" s="3"/>
      <c r="QPP148" s="3"/>
      <c r="QPQ148" s="3"/>
      <c r="QPR148" s="3"/>
      <c r="QPS148" s="3"/>
      <c r="QPT148" s="3"/>
      <c r="QPU148" s="3"/>
      <c r="QPV148" s="3"/>
      <c r="QPW148" s="3"/>
      <c r="QPX148" s="3"/>
      <c r="QPY148" s="3"/>
      <c r="QPZ148" s="3"/>
      <c r="QQA148" s="3"/>
      <c r="QQB148" s="3"/>
      <c r="QQC148" s="3"/>
      <c r="QQD148" s="3"/>
      <c r="QQE148" s="3"/>
      <c r="QQF148" s="3"/>
      <c r="QQG148" s="3"/>
      <c r="QQH148" s="3"/>
      <c r="QQI148" s="3"/>
      <c r="QQJ148" s="3"/>
      <c r="QQK148" s="3"/>
      <c r="QQL148" s="3"/>
      <c r="QQM148" s="3"/>
      <c r="QQN148" s="3"/>
      <c r="QQO148" s="3"/>
      <c r="QQP148" s="3"/>
      <c r="QQQ148" s="3"/>
      <c r="QQR148" s="3"/>
      <c r="QQS148" s="3"/>
      <c r="QQT148" s="3"/>
      <c r="QQU148" s="3"/>
      <c r="QQV148" s="3"/>
      <c r="QQW148" s="3"/>
      <c r="QQX148" s="3"/>
      <c r="QQY148" s="3"/>
      <c r="QQZ148" s="3"/>
      <c r="QRA148" s="3"/>
      <c r="QRB148" s="3"/>
      <c r="QRC148" s="3"/>
      <c r="QRD148" s="3"/>
      <c r="QRE148" s="3"/>
      <c r="QRF148" s="3"/>
      <c r="QRG148" s="3"/>
      <c r="QRH148" s="3"/>
      <c r="QRI148" s="3"/>
      <c r="QRJ148" s="3"/>
      <c r="QRK148" s="3"/>
      <c r="QRL148" s="3"/>
      <c r="QRM148" s="3"/>
      <c r="QRN148" s="3"/>
      <c r="QRO148" s="3"/>
      <c r="QRP148" s="3"/>
      <c r="QRQ148" s="3"/>
      <c r="QRR148" s="3"/>
      <c r="QRS148" s="3"/>
      <c r="QRT148" s="3"/>
      <c r="QRU148" s="3"/>
      <c r="QRV148" s="3"/>
      <c r="QRW148" s="3"/>
      <c r="QRX148" s="3"/>
      <c r="QRY148" s="3"/>
      <c r="QRZ148" s="3"/>
      <c r="QSA148" s="3"/>
      <c r="QSB148" s="3"/>
      <c r="QSC148" s="3"/>
      <c r="QSD148" s="3"/>
      <c r="QSE148" s="3"/>
      <c r="QSF148" s="3"/>
      <c r="QSG148" s="3"/>
      <c r="QSH148" s="3"/>
      <c r="QSI148" s="3"/>
      <c r="QSJ148" s="3"/>
      <c r="QSK148" s="3"/>
      <c r="QSL148" s="3"/>
      <c r="QSM148" s="3"/>
      <c r="QSN148" s="3"/>
      <c r="QSO148" s="3"/>
      <c r="QSP148" s="3"/>
      <c r="QSQ148" s="3"/>
      <c r="QSR148" s="3"/>
      <c r="QSS148" s="3"/>
      <c r="QST148" s="3"/>
      <c r="QSU148" s="3"/>
      <c r="QSV148" s="3"/>
      <c r="QSW148" s="3"/>
      <c r="QSX148" s="3"/>
      <c r="QSY148" s="3"/>
      <c r="QSZ148" s="3"/>
      <c r="QTA148" s="3"/>
      <c r="QTB148" s="3"/>
      <c r="QTC148" s="3"/>
      <c r="QTD148" s="3"/>
      <c r="QTE148" s="3"/>
      <c r="QTF148" s="3"/>
      <c r="QTG148" s="3"/>
      <c r="QTH148" s="3"/>
      <c r="QTI148" s="3"/>
      <c r="QTJ148" s="3"/>
      <c r="QTK148" s="3"/>
      <c r="QTL148" s="3"/>
      <c r="QTM148" s="3"/>
      <c r="QTN148" s="3"/>
      <c r="QTO148" s="3"/>
      <c r="QTP148" s="3"/>
      <c r="QTQ148" s="3"/>
      <c r="QTR148" s="3"/>
      <c r="QTS148" s="3"/>
      <c r="QTT148" s="3"/>
      <c r="QTU148" s="3"/>
      <c r="QTV148" s="3"/>
      <c r="QTW148" s="3"/>
      <c r="QTX148" s="3"/>
      <c r="QTY148" s="3"/>
      <c r="QTZ148" s="3"/>
      <c r="QUA148" s="3"/>
      <c r="QUB148" s="3"/>
      <c r="QUC148" s="3"/>
      <c r="QUD148" s="3"/>
      <c r="QUE148" s="3"/>
      <c r="QUF148" s="3"/>
      <c r="QUG148" s="3"/>
      <c r="QUH148" s="3"/>
      <c r="QUI148" s="3"/>
      <c r="QUJ148" s="3"/>
      <c r="QUK148" s="3"/>
      <c r="QUL148" s="3"/>
      <c r="QUM148" s="3"/>
      <c r="QUN148" s="3"/>
      <c r="QUO148" s="3"/>
      <c r="QUP148" s="3"/>
      <c r="QUQ148" s="3"/>
      <c r="QUR148" s="3"/>
      <c r="QUS148" s="3"/>
      <c r="QUT148" s="3"/>
      <c r="QUU148" s="3"/>
      <c r="QUV148" s="3"/>
      <c r="QUW148" s="3"/>
      <c r="QUX148" s="3"/>
      <c r="QUY148" s="3"/>
      <c r="QUZ148" s="3"/>
      <c r="QVA148" s="3"/>
      <c r="QVB148" s="3"/>
      <c r="QVC148" s="3"/>
      <c r="QVD148" s="3"/>
      <c r="QVE148" s="3"/>
      <c r="QVF148" s="3"/>
      <c r="QVG148" s="3"/>
      <c r="QVH148" s="3"/>
      <c r="QVI148" s="3"/>
      <c r="QVJ148" s="3"/>
      <c r="QVK148" s="3"/>
      <c r="QVL148" s="3"/>
      <c r="QVM148" s="3"/>
      <c r="QVN148" s="3"/>
      <c r="QVO148" s="3"/>
      <c r="QVP148" s="3"/>
      <c r="QVQ148" s="3"/>
      <c r="QVR148" s="3"/>
      <c r="QVS148" s="3"/>
      <c r="QVT148" s="3"/>
      <c r="QVU148" s="3"/>
      <c r="QVV148" s="3"/>
      <c r="QVW148" s="3"/>
      <c r="QVX148" s="3"/>
      <c r="QVY148" s="3"/>
      <c r="QVZ148" s="3"/>
      <c r="QWA148" s="3"/>
      <c r="QWB148" s="3"/>
      <c r="QWC148" s="3"/>
      <c r="QWD148" s="3"/>
      <c r="QWE148" s="3"/>
      <c r="QWF148" s="3"/>
      <c r="QWG148" s="3"/>
      <c r="QWH148" s="3"/>
      <c r="QWI148" s="3"/>
      <c r="QWJ148" s="3"/>
      <c r="QWK148" s="3"/>
      <c r="QWL148" s="3"/>
      <c r="QWM148" s="3"/>
      <c r="QWN148" s="3"/>
      <c r="QWO148" s="3"/>
      <c r="QWP148" s="3"/>
      <c r="QWQ148" s="3"/>
      <c r="QWR148" s="3"/>
      <c r="QWS148" s="3"/>
      <c r="QWT148" s="3"/>
      <c r="QWU148" s="3"/>
      <c r="QWV148" s="3"/>
      <c r="QWW148" s="3"/>
      <c r="QWX148" s="3"/>
      <c r="QWY148" s="3"/>
      <c r="QWZ148" s="3"/>
      <c r="QXA148" s="3"/>
      <c r="QXB148" s="3"/>
      <c r="QXC148" s="3"/>
      <c r="QXD148" s="3"/>
      <c r="QXE148" s="3"/>
      <c r="QXF148" s="3"/>
      <c r="QXG148" s="3"/>
      <c r="QXH148" s="3"/>
      <c r="QXI148" s="3"/>
      <c r="QXJ148" s="3"/>
      <c r="QXK148" s="3"/>
      <c r="QXL148" s="3"/>
      <c r="QXM148" s="3"/>
      <c r="QXN148" s="3"/>
      <c r="QXO148" s="3"/>
      <c r="QXP148" s="3"/>
      <c r="QXQ148" s="3"/>
      <c r="QXR148" s="3"/>
      <c r="QXS148" s="3"/>
      <c r="QXT148" s="3"/>
      <c r="QXU148" s="3"/>
      <c r="QXV148" s="3"/>
      <c r="QXW148" s="3"/>
      <c r="QXX148" s="3"/>
      <c r="QXY148" s="3"/>
      <c r="QXZ148" s="3"/>
      <c r="QYA148" s="3"/>
      <c r="QYB148" s="3"/>
      <c r="QYC148" s="3"/>
      <c r="QYD148" s="3"/>
      <c r="QYE148" s="3"/>
      <c r="QYF148" s="3"/>
      <c r="QYG148" s="3"/>
      <c r="QYH148" s="3"/>
      <c r="QYI148" s="3"/>
      <c r="QYJ148" s="3"/>
      <c r="QYK148" s="3"/>
      <c r="QYL148" s="3"/>
      <c r="QYM148" s="3"/>
      <c r="QYN148" s="3"/>
      <c r="QYO148" s="3"/>
      <c r="QYP148" s="3"/>
      <c r="QYQ148" s="3"/>
      <c r="QYR148" s="3"/>
      <c r="QYS148" s="3"/>
      <c r="QYT148" s="3"/>
      <c r="QYU148" s="3"/>
      <c r="QYV148" s="3"/>
      <c r="QYW148" s="3"/>
      <c r="QYX148" s="3"/>
      <c r="QYY148" s="3"/>
      <c r="QYZ148" s="3"/>
      <c r="QZA148" s="3"/>
      <c r="QZB148" s="3"/>
      <c r="QZC148" s="3"/>
      <c r="QZD148" s="3"/>
      <c r="QZE148" s="3"/>
      <c r="QZF148" s="3"/>
      <c r="QZG148" s="3"/>
      <c r="QZH148" s="3"/>
      <c r="QZI148" s="3"/>
      <c r="QZJ148" s="3"/>
      <c r="QZK148" s="3"/>
      <c r="QZL148" s="3"/>
      <c r="QZM148" s="3"/>
      <c r="QZN148" s="3"/>
      <c r="QZO148" s="3"/>
      <c r="QZP148" s="3"/>
      <c r="QZQ148" s="3"/>
      <c r="QZR148" s="3"/>
      <c r="QZS148" s="3"/>
      <c r="QZT148" s="3"/>
      <c r="QZU148" s="3"/>
      <c r="QZV148" s="3"/>
      <c r="QZW148" s="3"/>
      <c r="QZX148" s="3"/>
      <c r="QZY148" s="3"/>
      <c r="QZZ148" s="3"/>
      <c r="RAA148" s="3"/>
      <c r="RAB148" s="3"/>
      <c r="RAC148" s="3"/>
      <c r="RAD148" s="3"/>
      <c r="RAE148" s="3"/>
      <c r="RAF148" s="3"/>
      <c r="RAG148" s="3"/>
      <c r="RAH148" s="3"/>
      <c r="RAI148" s="3"/>
      <c r="RAJ148" s="3"/>
      <c r="RAK148" s="3"/>
      <c r="RAL148" s="3"/>
      <c r="RAM148" s="3"/>
      <c r="RAN148" s="3"/>
      <c r="RAO148" s="3"/>
      <c r="RAP148" s="3"/>
      <c r="RAQ148" s="3"/>
      <c r="RAR148" s="3"/>
      <c r="RAS148" s="3"/>
      <c r="RAT148" s="3"/>
      <c r="RAU148" s="3"/>
      <c r="RAV148" s="3"/>
      <c r="RAW148" s="3"/>
      <c r="RAX148" s="3"/>
      <c r="RAY148" s="3"/>
      <c r="RAZ148" s="3"/>
      <c r="RBA148" s="3"/>
      <c r="RBB148" s="3"/>
      <c r="RBC148" s="3"/>
      <c r="RBD148" s="3"/>
      <c r="RBE148" s="3"/>
      <c r="RBF148" s="3"/>
      <c r="RBG148" s="3"/>
      <c r="RBH148" s="3"/>
      <c r="RBI148" s="3"/>
      <c r="RBJ148" s="3"/>
      <c r="RBK148" s="3"/>
      <c r="RBL148" s="3"/>
      <c r="RBM148" s="3"/>
      <c r="RBN148" s="3"/>
      <c r="RBO148" s="3"/>
      <c r="RBP148" s="3"/>
      <c r="RBQ148" s="3"/>
      <c r="RBR148" s="3"/>
      <c r="RBS148" s="3"/>
      <c r="RBT148" s="3"/>
      <c r="RBU148" s="3"/>
      <c r="RBV148" s="3"/>
      <c r="RBW148" s="3"/>
      <c r="RBX148" s="3"/>
      <c r="RBY148" s="3"/>
      <c r="RBZ148" s="3"/>
      <c r="RCA148" s="3"/>
      <c r="RCB148" s="3"/>
      <c r="RCC148" s="3"/>
      <c r="RCD148" s="3"/>
      <c r="RCE148" s="3"/>
      <c r="RCF148" s="3"/>
      <c r="RCG148" s="3"/>
      <c r="RCH148" s="3"/>
      <c r="RCI148" s="3"/>
      <c r="RCJ148" s="3"/>
      <c r="RCK148" s="3"/>
      <c r="RCL148" s="3"/>
      <c r="RCM148" s="3"/>
      <c r="RCN148" s="3"/>
      <c r="RCO148" s="3"/>
      <c r="RCP148" s="3"/>
      <c r="RCQ148" s="3"/>
      <c r="RCR148" s="3"/>
      <c r="RCS148" s="3"/>
      <c r="RCT148" s="3"/>
      <c r="RCU148" s="3"/>
      <c r="RCV148" s="3"/>
      <c r="RCW148" s="3"/>
      <c r="RCX148" s="3"/>
      <c r="RCY148" s="3"/>
      <c r="RCZ148" s="3"/>
      <c r="RDA148" s="3"/>
      <c r="RDB148" s="3"/>
      <c r="RDC148" s="3"/>
      <c r="RDD148" s="3"/>
      <c r="RDE148" s="3"/>
      <c r="RDF148" s="3"/>
      <c r="RDG148" s="3"/>
      <c r="RDH148" s="3"/>
      <c r="RDI148" s="3"/>
      <c r="RDJ148" s="3"/>
      <c r="RDK148" s="3"/>
      <c r="RDL148" s="3"/>
      <c r="RDM148" s="3"/>
      <c r="RDN148" s="3"/>
      <c r="RDO148" s="3"/>
      <c r="RDP148" s="3"/>
      <c r="RDQ148" s="3"/>
      <c r="RDR148" s="3"/>
      <c r="RDS148" s="3"/>
      <c r="RDT148" s="3"/>
      <c r="RDU148" s="3"/>
      <c r="RDV148" s="3"/>
      <c r="RDW148" s="3"/>
      <c r="RDX148" s="3"/>
      <c r="RDY148" s="3"/>
      <c r="RDZ148" s="3"/>
      <c r="REA148" s="3"/>
      <c r="REB148" s="3"/>
      <c r="REC148" s="3"/>
      <c r="RED148" s="3"/>
      <c r="REE148" s="3"/>
      <c r="REF148" s="3"/>
      <c r="REG148" s="3"/>
      <c r="REH148" s="3"/>
      <c r="REI148" s="3"/>
      <c r="REJ148" s="3"/>
      <c r="REK148" s="3"/>
      <c r="REL148" s="3"/>
      <c r="REM148" s="3"/>
      <c r="REN148" s="3"/>
      <c r="REO148" s="3"/>
      <c r="REP148" s="3"/>
      <c r="REQ148" s="3"/>
      <c r="RER148" s="3"/>
      <c r="RES148" s="3"/>
      <c r="RET148" s="3"/>
      <c r="REU148" s="3"/>
      <c r="REV148" s="3"/>
      <c r="REW148" s="3"/>
      <c r="REX148" s="3"/>
      <c r="REY148" s="3"/>
      <c r="REZ148" s="3"/>
      <c r="RFA148" s="3"/>
      <c r="RFB148" s="3"/>
      <c r="RFC148" s="3"/>
      <c r="RFD148" s="3"/>
      <c r="RFE148" s="3"/>
      <c r="RFF148" s="3"/>
      <c r="RFG148" s="3"/>
      <c r="RFH148" s="3"/>
      <c r="RFI148" s="3"/>
      <c r="RFJ148" s="3"/>
      <c r="RFK148" s="3"/>
      <c r="RFL148" s="3"/>
      <c r="RFM148" s="3"/>
      <c r="RFN148" s="3"/>
      <c r="RFO148" s="3"/>
      <c r="RFP148" s="3"/>
      <c r="RFQ148" s="3"/>
      <c r="RFR148" s="3"/>
      <c r="RFS148" s="3"/>
      <c r="RFT148" s="3"/>
      <c r="RFU148" s="3"/>
      <c r="RFV148" s="3"/>
      <c r="RFW148" s="3"/>
      <c r="RFX148" s="3"/>
      <c r="RFY148" s="3"/>
      <c r="RFZ148" s="3"/>
      <c r="RGA148" s="3"/>
      <c r="RGB148" s="3"/>
      <c r="RGC148" s="3"/>
      <c r="RGD148" s="3"/>
      <c r="RGE148" s="3"/>
      <c r="RGF148" s="3"/>
      <c r="RGG148" s="3"/>
      <c r="RGH148" s="3"/>
      <c r="RGI148" s="3"/>
      <c r="RGJ148" s="3"/>
      <c r="RGK148" s="3"/>
      <c r="RGL148" s="3"/>
      <c r="RGM148" s="3"/>
      <c r="RGN148" s="3"/>
      <c r="RGO148" s="3"/>
      <c r="RGP148" s="3"/>
      <c r="RGQ148" s="3"/>
      <c r="RGR148" s="3"/>
      <c r="RGS148" s="3"/>
      <c r="RGT148" s="3"/>
      <c r="RGU148" s="3"/>
      <c r="RGV148" s="3"/>
      <c r="RGW148" s="3"/>
      <c r="RGX148" s="3"/>
      <c r="RGY148" s="3"/>
      <c r="RGZ148" s="3"/>
      <c r="RHA148" s="3"/>
      <c r="RHB148" s="3"/>
      <c r="RHC148" s="3"/>
      <c r="RHD148" s="3"/>
      <c r="RHE148" s="3"/>
      <c r="RHF148" s="3"/>
      <c r="RHG148" s="3"/>
      <c r="RHH148" s="3"/>
      <c r="RHI148" s="3"/>
      <c r="RHJ148" s="3"/>
      <c r="RHK148" s="3"/>
      <c r="RHL148" s="3"/>
      <c r="RHM148" s="3"/>
      <c r="RHN148" s="3"/>
      <c r="RHO148" s="3"/>
      <c r="RHP148" s="3"/>
      <c r="RHQ148" s="3"/>
      <c r="RHR148" s="3"/>
      <c r="RHS148" s="3"/>
      <c r="RHT148" s="3"/>
      <c r="RHU148" s="3"/>
      <c r="RHV148" s="3"/>
      <c r="RHW148" s="3"/>
      <c r="RHX148" s="3"/>
      <c r="RHY148" s="3"/>
      <c r="RHZ148" s="3"/>
      <c r="RIA148" s="3"/>
      <c r="RIB148" s="3"/>
      <c r="RIC148" s="3"/>
      <c r="RID148" s="3"/>
      <c r="RIE148" s="3"/>
      <c r="RIF148" s="3"/>
      <c r="RIG148" s="3"/>
      <c r="RIH148" s="3"/>
      <c r="RII148" s="3"/>
      <c r="RIJ148" s="3"/>
      <c r="RIK148" s="3"/>
      <c r="RIL148" s="3"/>
      <c r="RIM148" s="3"/>
      <c r="RIN148" s="3"/>
      <c r="RIO148" s="3"/>
      <c r="RIP148" s="3"/>
      <c r="RIQ148" s="3"/>
      <c r="RIR148" s="3"/>
      <c r="RIS148" s="3"/>
      <c r="RIT148" s="3"/>
      <c r="RIU148" s="3"/>
      <c r="RIV148" s="3"/>
      <c r="RIW148" s="3"/>
      <c r="RIX148" s="3"/>
      <c r="RIY148" s="3"/>
      <c r="RIZ148" s="3"/>
      <c r="RJA148" s="3"/>
      <c r="RJB148" s="3"/>
      <c r="RJC148" s="3"/>
      <c r="RJD148" s="3"/>
      <c r="RJE148" s="3"/>
      <c r="RJF148" s="3"/>
      <c r="RJG148" s="3"/>
      <c r="RJH148" s="3"/>
      <c r="RJI148" s="3"/>
      <c r="RJJ148" s="3"/>
      <c r="RJK148" s="3"/>
      <c r="RJL148" s="3"/>
      <c r="RJM148" s="3"/>
      <c r="RJN148" s="3"/>
      <c r="RJO148" s="3"/>
      <c r="RJP148" s="3"/>
      <c r="RJQ148" s="3"/>
      <c r="RJR148" s="3"/>
      <c r="RJS148" s="3"/>
      <c r="RJT148" s="3"/>
      <c r="RJU148" s="3"/>
      <c r="RJV148" s="3"/>
      <c r="RJW148" s="3"/>
      <c r="RJX148" s="3"/>
      <c r="RJY148" s="3"/>
      <c r="RJZ148" s="3"/>
      <c r="RKA148" s="3"/>
      <c r="RKB148" s="3"/>
      <c r="RKC148" s="3"/>
      <c r="RKD148" s="3"/>
      <c r="RKE148" s="3"/>
      <c r="RKF148" s="3"/>
      <c r="RKG148" s="3"/>
      <c r="RKH148" s="3"/>
      <c r="RKI148" s="3"/>
      <c r="RKJ148" s="3"/>
      <c r="RKK148" s="3"/>
      <c r="RKL148" s="3"/>
      <c r="RKM148" s="3"/>
      <c r="RKN148" s="3"/>
      <c r="RKO148" s="3"/>
      <c r="RKP148" s="3"/>
      <c r="RKQ148" s="3"/>
      <c r="RKR148" s="3"/>
      <c r="RKS148" s="3"/>
      <c r="RKT148" s="3"/>
      <c r="RKU148" s="3"/>
      <c r="RKV148" s="3"/>
      <c r="RKW148" s="3"/>
      <c r="RKX148" s="3"/>
      <c r="RKY148" s="3"/>
      <c r="RKZ148" s="3"/>
      <c r="RLA148" s="3"/>
      <c r="RLB148" s="3"/>
      <c r="RLC148" s="3"/>
      <c r="RLD148" s="3"/>
      <c r="RLE148" s="3"/>
      <c r="RLF148" s="3"/>
      <c r="RLG148" s="3"/>
      <c r="RLH148" s="3"/>
      <c r="RLI148" s="3"/>
      <c r="RLJ148" s="3"/>
      <c r="RLK148" s="3"/>
      <c r="RLL148" s="3"/>
      <c r="RLM148" s="3"/>
      <c r="RLN148" s="3"/>
      <c r="RLO148" s="3"/>
      <c r="RLP148" s="3"/>
      <c r="RLQ148" s="3"/>
      <c r="RLR148" s="3"/>
      <c r="RLS148" s="3"/>
      <c r="RLT148" s="3"/>
      <c r="RLU148" s="3"/>
      <c r="RLV148" s="3"/>
      <c r="RLW148" s="3"/>
      <c r="RLX148" s="3"/>
      <c r="RLY148" s="3"/>
      <c r="RLZ148" s="3"/>
      <c r="RMA148" s="3"/>
      <c r="RMB148" s="3"/>
      <c r="RMC148" s="3"/>
      <c r="RMD148" s="3"/>
      <c r="RME148" s="3"/>
      <c r="RMF148" s="3"/>
      <c r="RMG148" s="3"/>
      <c r="RMH148" s="3"/>
      <c r="RMI148" s="3"/>
      <c r="RMJ148" s="3"/>
      <c r="RMK148" s="3"/>
      <c r="RML148" s="3"/>
      <c r="RMM148" s="3"/>
      <c r="RMN148" s="3"/>
      <c r="RMO148" s="3"/>
      <c r="RMP148" s="3"/>
      <c r="RMQ148" s="3"/>
      <c r="RMR148" s="3"/>
      <c r="RMS148" s="3"/>
      <c r="RMT148" s="3"/>
      <c r="RMU148" s="3"/>
      <c r="RMV148" s="3"/>
      <c r="RMW148" s="3"/>
      <c r="RMX148" s="3"/>
      <c r="RMY148" s="3"/>
      <c r="RMZ148" s="3"/>
      <c r="RNA148" s="3"/>
      <c r="RNB148" s="3"/>
      <c r="RNC148" s="3"/>
      <c r="RND148" s="3"/>
      <c r="RNE148" s="3"/>
      <c r="RNF148" s="3"/>
      <c r="RNG148" s="3"/>
      <c r="RNH148" s="3"/>
      <c r="RNI148" s="3"/>
      <c r="RNJ148" s="3"/>
      <c r="RNK148" s="3"/>
      <c r="RNL148" s="3"/>
      <c r="RNM148" s="3"/>
      <c r="RNN148" s="3"/>
      <c r="RNO148" s="3"/>
      <c r="RNP148" s="3"/>
      <c r="RNQ148" s="3"/>
      <c r="RNR148" s="3"/>
      <c r="RNS148" s="3"/>
      <c r="RNT148" s="3"/>
      <c r="RNU148" s="3"/>
      <c r="RNV148" s="3"/>
      <c r="RNW148" s="3"/>
      <c r="RNX148" s="3"/>
      <c r="RNY148" s="3"/>
      <c r="RNZ148" s="3"/>
      <c r="ROA148" s="3"/>
      <c r="ROB148" s="3"/>
      <c r="ROC148" s="3"/>
      <c r="ROD148" s="3"/>
      <c r="ROE148" s="3"/>
      <c r="ROF148" s="3"/>
      <c r="ROG148" s="3"/>
      <c r="ROH148" s="3"/>
      <c r="ROI148" s="3"/>
      <c r="ROJ148" s="3"/>
      <c r="ROK148" s="3"/>
      <c r="ROL148" s="3"/>
      <c r="ROM148" s="3"/>
      <c r="RON148" s="3"/>
      <c r="ROO148" s="3"/>
      <c r="ROP148" s="3"/>
      <c r="ROQ148" s="3"/>
      <c r="ROR148" s="3"/>
      <c r="ROS148" s="3"/>
      <c r="ROT148" s="3"/>
      <c r="ROU148" s="3"/>
      <c r="ROV148" s="3"/>
      <c r="ROW148" s="3"/>
      <c r="ROX148" s="3"/>
      <c r="ROY148" s="3"/>
      <c r="ROZ148" s="3"/>
      <c r="RPA148" s="3"/>
      <c r="RPB148" s="3"/>
      <c r="RPC148" s="3"/>
      <c r="RPD148" s="3"/>
      <c r="RPE148" s="3"/>
      <c r="RPF148" s="3"/>
      <c r="RPG148" s="3"/>
      <c r="RPH148" s="3"/>
      <c r="RPI148" s="3"/>
      <c r="RPJ148" s="3"/>
      <c r="RPK148" s="3"/>
      <c r="RPL148" s="3"/>
      <c r="RPM148" s="3"/>
      <c r="RPN148" s="3"/>
      <c r="RPO148" s="3"/>
      <c r="RPP148" s="3"/>
      <c r="RPQ148" s="3"/>
      <c r="RPR148" s="3"/>
      <c r="RPS148" s="3"/>
      <c r="RPT148" s="3"/>
      <c r="RPU148" s="3"/>
      <c r="RPV148" s="3"/>
      <c r="RPW148" s="3"/>
      <c r="RPX148" s="3"/>
      <c r="RPY148" s="3"/>
      <c r="RPZ148" s="3"/>
      <c r="RQA148" s="3"/>
      <c r="RQB148" s="3"/>
      <c r="RQC148" s="3"/>
      <c r="RQD148" s="3"/>
      <c r="RQE148" s="3"/>
      <c r="RQF148" s="3"/>
      <c r="RQG148" s="3"/>
      <c r="RQH148" s="3"/>
      <c r="RQI148" s="3"/>
      <c r="RQJ148" s="3"/>
      <c r="RQK148" s="3"/>
      <c r="RQL148" s="3"/>
      <c r="RQM148" s="3"/>
      <c r="RQN148" s="3"/>
      <c r="RQO148" s="3"/>
      <c r="RQP148" s="3"/>
      <c r="RQQ148" s="3"/>
      <c r="RQR148" s="3"/>
      <c r="RQS148" s="3"/>
      <c r="RQT148" s="3"/>
      <c r="RQU148" s="3"/>
      <c r="RQV148" s="3"/>
      <c r="RQW148" s="3"/>
      <c r="RQX148" s="3"/>
      <c r="RQY148" s="3"/>
      <c r="RQZ148" s="3"/>
      <c r="RRA148" s="3"/>
      <c r="RRB148" s="3"/>
      <c r="RRC148" s="3"/>
      <c r="RRD148" s="3"/>
      <c r="RRE148" s="3"/>
      <c r="RRF148" s="3"/>
      <c r="RRG148" s="3"/>
      <c r="RRH148" s="3"/>
      <c r="RRI148" s="3"/>
      <c r="RRJ148" s="3"/>
      <c r="RRK148" s="3"/>
      <c r="RRL148" s="3"/>
      <c r="RRM148" s="3"/>
      <c r="RRN148" s="3"/>
      <c r="RRO148" s="3"/>
      <c r="RRP148" s="3"/>
      <c r="RRQ148" s="3"/>
      <c r="RRR148" s="3"/>
      <c r="RRS148" s="3"/>
      <c r="RRT148" s="3"/>
      <c r="RRU148" s="3"/>
      <c r="RRV148" s="3"/>
      <c r="RRW148" s="3"/>
      <c r="RRX148" s="3"/>
      <c r="RRY148" s="3"/>
      <c r="RRZ148" s="3"/>
      <c r="RSA148" s="3"/>
      <c r="RSB148" s="3"/>
      <c r="RSC148" s="3"/>
      <c r="RSD148" s="3"/>
      <c r="RSE148" s="3"/>
      <c r="RSF148" s="3"/>
      <c r="RSG148" s="3"/>
      <c r="RSH148" s="3"/>
      <c r="RSI148" s="3"/>
      <c r="RSJ148" s="3"/>
      <c r="RSK148" s="3"/>
      <c r="RSL148" s="3"/>
      <c r="RSM148" s="3"/>
      <c r="RSN148" s="3"/>
      <c r="RSO148" s="3"/>
      <c r="RSP148" s="3"/>
      <c r="RSQ148" s="3"/>
      <c r="RSR148" s="3"/>
      <c r="RSS148" s="3"/>
      <c r="RST148" s="3"/>
      <c r="RSU148" s="3"/>
      <c r="RSV148" s="3"/>
      <c r="RSW148" s="3"/>
      <c r="RSX148" s="3"/>
      <c r="RSY148" s="3"/>
      <c r="RSZ148" s="3"/>
      <c r="RTA148" s="3"/>
      <c r="RTB148" s="3"/>
      <c r="RTC148" s="3"/>
      <c r="RTD148" s="3"/>
      <c r="RTE148" s="3"/>
      <c r="RTF148" s="3"/>
      <c r="RTG148" s="3"/>
      <c r="RTH148" s="3"/>
      <c r="RTI148" s="3"/>
      <c r="RTJ148" s="3"/>
      <c r="RTK148" s="3"/>
      <c r="RTL148" s="3"/>
      <c r="RTM148" s="3"/>
      <c r="RTN148" s="3"/>
      <c r="RTO148" s="3"/>
      <c r="RTP148" s="3"/>
      <c r="RTQ148" s="3"/>
      <c r="RTR148" s="3"/>
      <c r="RTS148" s="3"/>
      <c r="RTT148" s="3"/>
      <c r="RTU148" s="3"/>
      <c r="RTV148" s="3"/>
      <c r="RTW148" s="3"/>
      <c r="RTX148" s="3"/>
      <c r="RTY148" s="3"/>
      <c r="RTZ148" s="3"/>
      <c r="RUA148" s="3"/>
      <c r="RUB148" s="3"/>
      <c r="RUC148" s="3"/>
      <c r="RUD148" s="3"/>
      <c r="RUE148" s="3"/>
      <c r="RUF148" s="3"/>
      <c r="RUG148" s="3"/>
      <c r="RUH148" s="3"/>
      <c r="RUI148" s="3"/>
      <c r="RUJ148" s="3"/>
      <c r="RUK148" s="3"/>
      <c r="RUL148" s="3"/>
      <c r="RUM148" s="3"/>
      <c r="RUN148" s="3"/>
      <c r="RUO148" s="3"/>
      <c r="RUP148" s="3"/>
      <c r="RUQ148" s="3"/>
      <c r="RUR148" s="3"/>
      <c r="RUS148" s="3"/>
      <c r="RUT148" s="3"/>
      <c r="RUU148" s="3"/>
      <c r="RUV148" s="3"/>
      <c r="RUW148" s="3"/>
      <c r="RUX148" s="3"/>
      <c r="RUY148" s="3"/>
      <c r="RUZ148" s="3"/>
      <c r="RVA148" s="3"/>
      <c r="RVB148" s="3"/>
      <c r="RVC148" s="3"/>
      <c r="RVD148" s="3"/>
      <c r="RVE148" s="3"/>
      <c r="RVF148" s="3"/>
      <c r="RVG148" s="3"/>
      <c r="RVH148" s="3"/>
      <c r="RVI148" s="3"/>
      <c r="RVJ148" s="3"/>
      <c r="RVK148" s="3"/>
      <c r="RVL148" s="3"/>
      <c r="RVM148" s="3"/>
      <c r="RVN148" s="3"/>
      <c r="RVO148" s="3"/>
      <c r="RVP148" s="3"/>
      <c r="RVQ148" s="3"/>
      <c r="RVR148" s="3"/>
      <c r="RVS148" s="3"/>
      <c r="RVT148" s="3"/>
      <c r="RVU148" s="3"/>
      <c r="RVV148" s="3"/>
      <c r="RVW148" s="3"/>
      <c r="RVX148" s="3"/>
      <c r="RVY148" s="3"/>
      <c r="RVZ148" s="3"/>
      <c r="RWA148" s="3"/>
      <c r="RWB148" s="3"/>
      <c r="RWC148" s="3"/>
      <c r="RWD148" s="3"/>
      <c r="RWE148" s="3"/>
      <c r="RWF148" s="3"/>
      <c r="RWG148" s="3"/>
      <c r="RWH148" s="3"/>
      <c r="RWI148" s="3"/>
      <c r="RWJ148" s="3"/>
      <c r="RWK148" s="3"/>
      <c r="RWL148" s="3"/>
      <c r="RWM148" s="3"/>
      <c r="RWN148" s="3"/>
      <c r="RWO148" s="3"/>
      <c r="RWP148" s="3"/>
      <c r="RWQ148" s="3"/>
      <c r="RWR148" s="3"/>
      <c r="RWS148" s="3"/>
      <c r="RWT148" s="3"/>
      <c r="RWU148" s="3"/>
      <c r="RWV148" s="3"/>
      <c r="RWW148" s="3"/>
      <c r="RWX148" s="3"/>
      <c r="RWY148" s="3"/>
      <c r="RWZ148" s="3"/>
      <c r="RXA148" s="3"/>
      <c r="RXB148" s="3"/>
      <c r="RXC148" s="3"/>
      <c r="RXD148" s="3"/>
      <c r="RXE148" s="3"/>
      <c r="RXF148" s="3"/>
      <c r="RXG148" s="3"/>
      <c r="RXH148" s="3"/>
      <c r="RXI148" s="3"/>
      <c r="RXJ148" s="3"/>
      <c r="RXK148" s="3"/>
      <c r="RXL148" s="3"/>
      <c r="RXM148" s="3"/>
      <c r="RXN148" s="3"/>
      <c r="RXO148" s="3"/>
      <c r="RXP148" s="3"/>
      <c r="RXQ148" s="3"/>
      <c r="RXR148" s="3"/>
      <c r="RXS148" s="3"/>
      <c r="RXT148" s="3"/>
      <c r="RXU148" s="3"/>
      <c r="RXV148" s="3"/>
      <c r="RXW148" s="3"/>
      <c r="RXX148" s="3"/>
      <c r="RXY148" s="3"/>
      <c r="RXZ148" s="3"/>
      <c r="RYA148" s="3"/>
      <c r="RYB148" s="3"/>
      <c r="RYC148" s="3"/>
      <c r="RYD148" s="3"/>
      <c r="RYE148" s="3"/>
      <c r="RYF148" s="3"/>
      <c r="RYG148" s="3"/>
      <c r="RYH148" s="3"/>
      <c r="RYI148" s="3"/>
      <c r="RYJ148" s="3"/>
      <c r="RYK148" s="3"/>
      <c r="RYL148" s="3"/>
      <c r="RYM148" s="3"/>
      <c r="RYN148" s="3"/>
      <c r="RYO148" s="3"/>
      <c r="RYP148" s="3"/>
      <c r="RYQ148" s="3"/>
      <c r="RYR148" s="3"/>
      <c r="RYS148" s="3"/>
      <c r="RYT148" s="3"/>
      <c r="RYU148" s="3"/>
      <c r="RYV148" s="3"/>
      <c r="RYW148" s="3"/>
      <c r="RYX148" s="3"/>
      <c r="RYY148" s="3"/>
      <c r="RYZ148" s="3"/>
      <c r="RZA148" s="3"/>
      <c r="RZB148" s="3"/>
      <c r="RZC148" s="3"/>
      <c r="RZD148" s="3"/>
      <c r="RZE148" s="3"/>
      <c r="RZF148" s="3"/>
      <c r="RZG148" s="3"/>
      <c r="RZH148" s="3"/>
      <c r="RZI148" s="3"/>
      <c r="RZJ148" s="3"/>
      <c r="RZK148" s="3"/>
      <c r="RZL148" s="3"/>
      <c r="RZM148" s="3"/>
      <c r="RZN148" s="3"/>
      <c r="RZO148" s="3"/>
      <c r="RZP148" s="3"/>
      <c r="RZQ148" s="3"/>
      <c r="RZR148" s="3"/>
      <c r="RZS148" s="3"/>
      <c r="RZT148" s="3"/>
      <c r="RZU148" s="3"/>
      <c r="RZV148" s="3"/>
      <c r="RZW148" s="3"/>
      <c r="RZX148" s="3"/>
      <c r="RZY148" s="3"/>
      <c r="RZZ148" s="3"/>
      <c r="SAA148" s="3"/>
      <c r="SAB148" s="3"/>
      <c r="SAC148" s="3"/>
      <c r="SAD148" s="3"/>
      <c r="SAE148" s="3"/>
      <c r="SAF148" s="3"/>
      <c r="SAG148" s="3"/>
      <c r="SAH148" s="3"/>
      <c r="SAI148" s="3"/>
      <c r="SAJ148" s="3"/>
      <c r="SAK148" s="3"/>
      <c r="SAL148" s="3"/>
      <c r="SAM148" s="3"/>
      <c r="SAN148" s="3"/>
      <c r="SAO148" s="3"/>
      <c r="SAP148" s="3"/>
      <c r="SAQ148" s="3"/>
      <c r="SAR148" s="3"/>
      <c r="SAS148" s="3"/>
      <c r="SAT148" s="3"/>
      <c r="SAU148" s="3"/>
      <c r="SAV148" s="3"/>
      <c r="SAW148" s="3"/>
      <c r="SAX148" s="3"/>
      <c r="SAY148" s="3"/>
      <c r="SAZ148" s="3"/>
      <c r="SBA148" s="3"/>
      <c r="SBB148" s="3"/>
      <c r="SBC148" s="3"/>
      <c r="SBD148" s="3"/>
      <c r="SBE148" s="3"/>
      <c r="SBF148" s="3"/>
      <c r="SBG148" s="3"/>
      <c r="SBH148" s="3"/>
      <c r="SBI148" s="3"/>
      <c r="SBJ148" s="3"/>
      <c r="SBK148" s="3"/>
      <c r="SBL148" s="3"/>
      <c r="SBM148" s="3"/>
      <c r="SBN148" s="3"/>
      <c r="SBO148" s="3"/>
      <c r="SBP148" s="3"/>
      <c r="SBQ148" s="3"/>
      <c r="SBR148" s="3"/>
      <c r="SBS148" s="3"/>
      <c r="SBT148" s="3"/>
      <c r="SBU148" s="3"/>
      <c r="SBV148" s="3"/>
      <c r="SBW148" s="3"/>
      <c r="SBX148" s="3"/>
      <c r="SBY148" s="3"/>
      <c r="SBZ148" s="3"/>
      <c r="SCA148" s="3"/>
      <c r="SCB148" s="3"/>
      <c r="SCC148" s="3"/>
      <c r="SCD148" s="3"/>
      <c r="SCE148" s="3"/>
      <c r="SCF148" s="3"/>
      <c r="SCG148" s="3"/>
      <c r="SCH148" s="3"/>
      <c r="SCI148" s="3"/>
      <c r="SCJ148" s="3"/>
      <c r="SCK148" s="3"/>
      <c r="SCL148" s="3"/>
      <c r="SCM148" s="3"/>
      <c r="SCN148" s="3"/>
      <c r="SCO148" s="3"/>
      <c r="SCP148" s="3"/>
      <c r="SCQ148" s="3"/>
      <c r="SCR148" s="3"/>
      <c r="SCS148" s="3"/>
      <c r="SCT148" s="3"/>
      <c r="SCU148" s="3"/>
      <c r="SCV148" s="3"/>
      <c r="SCW148" s="3"/>
      <c r="SCX148" s="3"/>
      <c r="SCY148" s="3"/>
      <c r="SCZ148" s="3"/>
      <c r="SDA148" s="3"/>
      <c r="SDB148" s="3"/>
      <c r="SDC148" s="3"/>
      <c r="SDD148" s="3"/>
      <c r="SDE148" s="3"/>
      <c r="SDF148" s="3"/>
      <c r="SDG148" s="3"/>
      <c r="SDH148" s="3"/>
      <c r="SDI148" s="3"/>
      <c r="SDJ148" s="3"/>
      <c r="SDK148" s="3"/>
      <c r="SDL148" s="3"/>
      <c r="SDM148" s="3"/>
      <c r="SDN148" s="3"/>
      <c r="SDO148" s="3"/>
      <c r="SDP148" s="3"/>
      <c r="SDQ148" s="3"/>
      <c r="SDR148" s="3"/>
      <c r="SDS148" s="3"/>
      <c r="SDT148" s="3"/>
      <c r="SDU148" s="3"/>
      <c r="SDV148" s="3"/>
      <c r="SDW148" s="3"/>
      <c r="SDX148" s="3"/>
      <c r="SDY148" s="3"/>
      <c r="SDZ148" s="3"/>
      <c r="SEA148" s="3"/>
      <c r="SEB148" s="3"/>
      <c r="SEC148" s="3"/>
      <c r="SED148" s="3"/>
      <c r="SEE148" s="3"/>
      <c r="SEF148" s="3"/>
      <c r="SEG148" s="3"/>
      <c r="SEH148" s="3"/>
      <c r="SEI148" s="3"/>
      <c r="SEJ148" s="3"/>
      <c r="SEK148" s="3"/>
      <c r="SEL148" s="3"/>
      <c r="SEM148" s="3"/>
      <c r="SEN148" s="3"/>
      <c r="SEO148" s="3"/>
      <c r="SEP148" s="3"/>
      <c r="SEQ148" s="3"/>
      <c r="SER148" s="3"/>
      <c r="SES148" s="3"/>
      <c r="SET148" s="3"/>
      <c r="SEU148" s="3"/>
      <c r="SEV148" s="3"/>
      <c r="SEW148" s="3"/>
      <c r="SEX148" s="3"/>
      <c r="SEY148" s="3"/>
      <c r="SEZ148" s="3"/>
      <c r="SFA148" s="3"/>
      <c r="SFB148" s="3"/>
      <c r="SFC148" s="3"/>
      <c r="SFD148" s="3"/>
      <c r="SFE148" s="3"/>
      <c r="SFF148" s="3"/>
      <c r="SFG148" s="3"/>
      <c r="SFH148" s="3"/>
      <c r="SFI148" s="3"/>
      <c r="SFJ148" s="3"/>
      <c r="SFK148" s="3"/>
      <c r="SFL148" s="3"/>
      <c r="SFM148" s="3"/>
      <c r="SFN148" s="3"/>
      <c r="SFO148" s="3"/>
      <c r="SFP148" s="3"/>
      <c r="SFQ148" s="3"/>
      <c r="SFR148" s="3"/>
      <c r="SFS148" s="3"/>
      <c r="SFT148" s="3"/>
      <c r="SFU148" s="3"/>
      <c r="SFV148" s="3"/>
      <c r="SFW148" s="3"/>
      <c r="SFX148" s="3"/>
      <c r="SFY148" s="3"/>
      <c r="SFZ148" s="3"/>
      <c r="SGA148" s="3"/>
      <c r="SGB148" s="3"/>
      <c r="SGC148" s="3"/>
      <c r="SGD148" s="3"/>
      <c r="SGE148" s="3"/>
      <c r="SGF148" s="3"/>
      <c r="SGG148" s="3"/>
      <c r="SGH148" s="3"/>
      <c r="SGI148" s="3"/>
      <c r="SGJ148" s="3"/>
      <c r="SGK148" s="3"/>
      <c r="SGL148" s="3"/>
      <c r="SGM148" s="3"/>
      <c r="SGN148" s="3"/>
      <c r="SGO148" s="3"/>
      <c r="SGP148" s="3"/>
      <c r="SGQ148" s="3"/>
      <c r="SGR148" s="3"/>
      <c r="SGS148" s="3"/>
      <c r="SGT148" s="3"/>
      <c r="SGU148" s="3"/>
      <c r="SGV148" s="3"/>
      <c r="SGW148" s="3"/>
      <c r="SGX148" s="3"/>
      <c r="SGY148" s="3"/>
      <c r="SGZ148" s="3"/>
      <c r="SHA148" s="3"/>
      <c r="SHB148" s="3"/>
      <c r="SHC148" s="3"/>
      <c r="SHD148" s="3"/>
      <c r="SHE148" s="3"/>
      <c r="SHF148" s="3"/>
      <c r="SHG148" s="3"/>
      <c r="SHH148" s="3"/>
      <c r="SHI148" s="3"/>
      <c r="SHJ148" s="3"/>
      <c r="SHK148" s="3"/>
      <c r="SHL148" s="3"/>
      <c r="SHM148" s="3"/>
      <c r="SHN148" s="3"/>
      <c r="SHO148" s="3"/>
      <c r="SHP148" s="3"/>
      <c r="SHQ148" s="3"/>
      <c r="SHR148" s="3"/>
      <c r="SHS148" s="3"/>
      <c r="SHT148" s="3"/>
      <c r="SHU148" s="3"/>
      <c r="SHV148" s="3"/>
      <c r="SHW148" s="3"/>
      <c r="SHX148" s="3"/>
      <c r="SHY148" s="3"/>
      <c r="SHZ148" s="3"/>
      <c r="SIA148" s="3"/>
      <c r="SIB148" s="3"/>
      <c r="SIC148" s="3"/>
      <c r="SID148" s="3"/>
      <c r="SIE148" s="3"/>
      <c r="SIF148" s="3"/>
      <c r="SIG148" s="3"/>
      <c r="SIH148" s="3"/>
      <c r="SII148" s="3"/>
      <c r="SIJ148" s="3"/>
      <c r="SIK148" s="3"/>
      <c r="SIL148" s="3"/>
      <c r="SIM148" s="3"/>
      <c r="SIN148" s="3"/>
      <c r="SIO148" s="3"/>
      <c r="SIP148" s="3"/>
      <c r="SIQ148" s="3"/>
      <c r="SIR148" s="3"/>
      <c r="SIS148" s="3"/>
      <c r="SIT148" s="3"/>
      <c r="SIU148" s="3"/>
      <c r="SIV148" s="3"/>
      <c r="SIW148" s="3"/>
      <c r="SIX148" s="3"/>
      <c r="SIY148" s="3"/>
      <c r="SIZ148" s="3"/>
      <c r="SJA148" s="3"/>
      <c r="SJB148" s="3"/>
      <c r="SJC148" s="3"/>
      <c r="SJD148" s="3"/>
      <c r="SJE148" s="3"/>
      <c r="SJF148" s="3"/>
      <c r="SJG148" s="3"/>
      <c r="SJH148" s="3"/>
      <c r="SJI148" s="3"/>
      <c r="SJJ148" s="3"/>
      <c r="SJK148" s="3"/>
      <c r="SJL148" s="3"/>
      <c r="SJM148" s="3"/>
      <c r="SJN148" s="3"/>
      <c r="SJO148" s="3"/>
      <c r="SJP148" s="3"/>
      <c r="SJQ148" s="3"/>
      <c r="SJR148" s="3"/>
      <c r="SJS148" s="3"/>
      <c r="SJT148" s="3"/>
      <c r="SJU148" s="3"/>
      <c r="SJV148" s="3"/>
      <c r="SJW148" s="3"/>
      <c r="SJX148" s="3"/>
      <c r="SJY148" s="3"/>
      <c r="SJZ148" s="3"/>
      <c r="SKA148" s="3"/>
      <c r="SKB148" s="3"/>
      <c r="SKC148" s="3"/>
      <c r="SKD148" s="3"/>
      <c r="SKE148" s="3"/>
      <c r="SKF148" s="3"/>
      <c r="SKG148" s="3"/>
      <c r="SKH148" s="3"/>
      <c r="SKI148" s="3"/>
      <c r="SKJ148" s="3"/>
      <c r="SKK148" s="3"/>
      <c r="SKL148" s="3"/>
      <c r="SKM148" s="3"/>
      <c r="SKN148" s="3"/>
      <c r="SKO148" s="3"/>
      <c r="SKP148" s="3"/>
      <c r="SKQ148" s="3"/>
      <c r="SKR148" s="3"/>
      <c r="SKS148" s="3"/>
      <c r="SKT148" s="3"/>
      <c r="SKU148" s="3"/>
      <c r="SKV148" s="3"/>
      <c r="SKW148" s="3"/>
      <c r="SKX148" s="3"/>
      <c r="SKY148" s="3"/>
      <c r="SKZ148" s="3"/>
      <c r="SLA148" s="3"/>
      <c r="SLB148" s="3"/>
      <c r="SLC148" s="3"/>
      <c r="SLD148" s="3"/>
      <c r="SLE148" s="3"/>
      <c r="SLF148" s="3"/>
      <c r="SLG148" s="3"/>
      <c r="SLH148" s="3"/>
      <c r="SLI148" s="3"/>
      <c r="SLJ148" s="3"/>
      <c r="SLK148" s="3"/>
      <c r="SLL148" s="3"/>
      <c r="SLM148" s="3"/>
      <c r="SLN148" s="3"/>
      <c r="SLO148" s="3"/>
      <c r="SLP148" s="3"/>
      <c r="SLQ148" s="3"/>
      <c r="SLR148" s="3"/>
      <c r="SLS148" s="3"/>
      <c r="SLT148" s="3"/>
      <c r="SLU148" s="3"/>
      <c r="SLV148" s="3"/>
      <c r="SLW148" s="3"/>
      <c r="SLX148" s="3"/>
      <c r="SLY148" s="3"/>
      <c r="SLZ148" s="3"/>
      <c r="SMA148" s="3"/>
      <c r="SMB148" s="3"/>
      <c r="SMC148" s="3"/>
      <c r="SMD148" s="3"/>
      <c r="SME148" s="3"/>
      <c r="SMF148" s="3"/>
      <c r="SMG148" s="3"/>
      <c r="SMH148" s="3"/>
      <c r="SMI148" s="3"/>
      <c r="SMJ148" s="3"/>
      <c r="SMK148" s="3"/>
      <c r="SML148" s="3"/>
      <c r="SMM148" s="3"/>
      <c r="SMN148" s="3"/>
      <c r="SMO148" s="3"/>
      <c r="SMP148" s="3"/>
      <c r="SMQ148" s="3"/>
      <c r="SMR148" s="3"/>
      <c r="SMS148" s="3"/>
      <c r="SMT148" s="3"/>
      <c r="SMU148" s="3"/>
      <c r="SMV148" s="3"/>
      <c r="SMW148" s="3"/>
      <c r="SMX148" s="3"/>
      <c r="SMY148" s="3"/>
      <c r="SMZ148" s="3"/>
      <c r="SNA148" s="3"/>
      <c r="SNB148" s="3"/>
      <c r="SNC148" s="3"/>
      <c r="SND148" s="3"/>
      <c r="SNE148" s="3"/>
      <c r="SNF148" s="3"/>
      <c r="SNG148" s="3"/>
      <c r="SNH148" s="3"/>
      <c r="SNI148" s="3"/>
      <c r="SNJ148" s="3"/>
      <c r="SNK148" s="3"/>
      <c r="SNL148" s="3"/>
      <c r="SNM148" s="3"/>
      <c r="SNN148" s="3"/>
      <c r="SNO148" s="3"/>
      <c r="SNP148" s="3"/>
      <c r="SNQ148" s="3"/>
      <c r="SNR148" s="3"/>
      <c r="SNS148" s="3"/>
      <c r="SNT148" s="3"/>
      <c r="SNU148" s="3"/>
      <c r="SNV148" s="3"/>
      <c r="SNW148" s="3"/>
      <c r="SNX148" s="3"/>
      <c r="SNY148" s="3"/>
      <c r="SNZ148" s="3"/>
      <c r="SOA148" s="3"/>
      <c r="SOB148" s="3"/>
      <c r="SOC148" s="3"/>
      <c r="SOD148" s="3"/>
      <c r="SOE148" s="3"/>
      <c r="SOF148" s="3"/>
      <c r="SOG148" s="3"/>
      <c r="SOH148" s="3"/>
      <c r="SOI148" s="3"/>
      <c r="SOJ148" s="3"/>
      <c r="SOK148" s="3"/>
      <c r="SOL148" s="3"/>
      <c r="SOM148" s="3"/>
      <c r="SON148" s="3"/>
      <c r="SOO148" s="3"/>
      <c r="SOP148" s="3"/>
      <c r="SOQ148" s="3"/>
      <c r="SOR148" s="3"/>
      <c r="SOS148" s="3"/>
      <c r="SOT148" s="3"/>
      <c r="SOU148" s="3"/>
      <c r="SOV148" s="3"/>
      <c r="SOW148" s="3"/>
      <c r="SOX148" s="3"/>
      <c r="SOY148" s="3"/>
      <c r="SOZ148" s="3"/>
      <c r="SPA148" s="3"/>
      <c r="SPB148" s="3"/>
      <c r="SPC148" s="3"/>
      <c r="SPD148" s="3"/>
      <c r="SPE148" s="3"/>
      <c r="SPF148" s="3"/>
      <c r="SPG148" s="3"/>
      <c r="SPH148" s="3"/>
      <c r="SPI148" s="3"/>
      <c r="SPJ148" s="3"/>
      <c r="SPK148" s="3"/>
      <c r="SPL148" s="3"/>
      <c r="SPM148" s="3"/>
      <c r="SPN148" s="3"/>
      <c r="SPO148" s="3"/>
      <c r="SPP148" s="3"/>
      <c r="SPQ148" s="3"/>
      <c r="SPR148" s="3"/>
      <c r="SPS148" s="3"/>
      <c r="SPT148" s="3"/>
      <c r="SPU148" s="3"/>
      <c r="SPV148" s="3"/>
      <c r="SPW148" s="3"/>
      <c r="SPX148" s="3"/>
      <c r="SPY148" s="3"/>
      <c r="SPZ148" s="3"/>
      <c r="SQA148" s="3"/>
      <c r="SQB148" s="3"/>
      <c r="SQC148" s="3"/>
      <c r="SQD148" s="3"/>
      <c r="SQE148" s="3"/>
      <c r="SQF148" s="3"/>
      <c r="SQG148" s="3"/>
      <c r="SQH148" s="3"/>
      <c r="SQI148" s="3"/>
      <c r="SQJ148" s="3"/>
      <c r="SQK148" s="3"/>
      <c r="SQL148" s="3"/>
      <c r="SQM148" s="3"/>
      <c r="SQN148" s="3"/>
      <c r="SQO148" s="3"/>
      <c r="SQP148" s="3"/>
      <c r="SQQ148" s="3"/>
      <c r="SQR148" s="3"/>
      <c r="SQS148" s="3"/>
      <c r="SQT148" s="3"/>
      <c r="SQU148" s="3"/>
      <c r="SQV148" s="3"/>
      <c r="SQW148" s="3"/>
      <c r="SQX148" s="3"/>
      <c r="SQY148" s="3"/>
      <c r="SQZ148" s="3"/>
      <c r="SRA148" s="3"/>
      <c r="SRB148" s="3"/>
      <c r="SRC148" s="3"/>
      <c r="SRD148" s="3"/>
      <c r="SRE148" s="3"/>
      <c r="SRF148" s="3"/>
      <c r="SRG148" s="3"/>
      <c r="SRH148" s="3"/>
      <c r="SRI148" s="3"/>
      <c r="SRJ148" s="3"/>
      <c r="SRK148" s="3"/>
      <c r="SRL148" s="3"/>
      <c r="SRM148" s="3"/>
      <c r="SRN148" s="3"/>
      <c r="SRO148" s="3"/>
      <c r="SRP148" s="3"/>
      <c r="SRQ148" s="3"/>
      <c r="SRR148" s="3"/>
      <c r="SRS148" s="3"/>
      <c r="SRT148" s="3"/>
      <c r="SRU148" s="3"/>
      <c r="SRV148" s="3"/>
      <c r="SRW148" s="3"/>
      <c r="SRX148" s="3"/>
      <c r="SRY148" s="3"/>
      <c r="SRZ148" s="3"/>
      <c r="SSA148" s="3"/>
      <c r="SSB148" s="3"/>
      <c r="SSC148" s="3"/>
      <c r="SSD148" s="3"/>
      <c r="SSE148" s="3"/>
      <c r="SSF148" s="3"/>
      <c r="SSG148" s="3"/>
      <c r="SSH148" s="3"/>
      <c r="SSI148" s="3"/>
      <c r="SSJ148" s="3"/>
      <c r="SSK148" s="3"/>
      <c r="SSL148" s="3"/>
      <c r="SSM148" s="3"/>
      <c r="SSN148" s="3"/>
      <c r="SSO148" s="3"/>
      <c r="SSP148" s="3"/>
      <c r="SSQ148" s="3"/>
      <c r="SSR148" s="3"/>
      <c r="SSS148" s="3"/>
      <c r="SST148" s="3"/>
      <c r="SSU148" s="3"/>
      <c r="SSV148" s="3"/>
      <c r="SSW148" s="3"/>
      <c r="SSX148" s="3"/>
      <c r="SSY148" s="3"/>
      <c r="SSZ148" s="3"/>
      <c r="STA148" s="3"/>
      <c r="STB148" s="3"/>
      <c r="STC148" s="3"/>
      <c r="STD148" s="3"/>
      <c r="STE148" s="3"/>
      <c r="STF148" s="3"/>
      <c r="STG148" s="3"/>
      <c r="STH148" s="3"/>
      <c r="STI148" s="3"/>
      <c r="STJ148" s="3"/>
      <c r="STK148" s="3"/>
      <c r="STL148" s="3"/>
      <c r="STM148" s="3"/>
      <c r="STN148" s="3"/>
      <c r="STO148" s="3"/>
      <c r="STP148" s="3"/>
      <c r="STQ148" s="3"/>
      <c r="STR148" s="3"/>
      <c r="STS148" s="3"/>
      <c r="STT148" s="3"/>
      <c r="STU148" s="3"/>
      <c r="STV148" s="3"/>
      <c r="STW148" s="3"/>
      <c r="STX148" s="3"/>
      <c r="STY148" s="3"/>
      <c r="STZ148" s="3"/>
      <c r="SUA148" s="3"/>
      <c r="SUB148" s="3"/>
      <c r="SUC148" s="3"/>
      <c r="SUD148" s="3"/>
      <c r="SUE148" s="3"/>
      <c r="SUF148" s="3"/>
      <c r="SUG148" s="3"/>
      <c r="SUH148" s="3"/>
      <c r="SUI148" s="3"/>
      <c r="SUJ148" s="3"/>
      <c r="SUK148" s="3"/>
      <c r="SUL148" s="3"/>
      <c r="SUM148" s="3"/>
      <c r="SUN148" s="3"/>
      <c r="SUO148" s="3"/>
      <c r="SUP148" s="3"/>
      <c r="SUQ148" s="3"/>
      <c r="SUR148" s="3"/>
      <c r="SUS148" s="3"/>
      <c r="SUT148" s="3"/>
      <c r="SUU148" s="3"/>
      <c r="SUV148" s="3"/>
      <c r="SUW148" s="3"/>
      <c r="SUX148" s="3"/>
      <c r="SUY148" s="3"/>
      <c r="SUZ148" s="3"/>
      <c r="SVA148" s="3"/>
      <c r="SVB148" s="3"/>
      <c r="SVC148" s="3"/>
      <c r="SVD148" s="3"/>
      <c r="SVE148" s="3"/>
      <c r="SVF148" s="3"/>
      <c r="SVG148" s="3"/>
      <c r="SVH148" s="3"/>
      <c r="SVI148" s="3"/>
      <c r="SVJ148" s="3"/>
      <c r="SVK148" s="3"/>
      <c r="SVL148" s="3"/>
      <c r="SVM148" s="3"/>
      <c r="SVN148" s="3"/>
      <c r="SVO148" s="3"/>
      <c r="SVP148" s="3"/>
      <c r="SVQ148" s="3"/>
      <c r="SVR148" s="3"/>
      <c r="SVS148" s="3"/>
      <c r="SVT148" s="3"/>
      <c r="SVU148" s="3"/>
      <c r="SVV148" s="3"/>
      <c r="SVW148" s="3"/>
      <c r="SVX148" s="3"/>
      <c r="SVY148" s="3"/>
      <c r="SVZ148" s="3"/>
      <c r="SWA148" s="3"/>
      <c r="SWB148" s="3"/>
      <c r="SWC148" s="3"/>
      <c r="SWD148" s="3"/>
      <c r="SWE148" s="3"/>
      <c r="SWF148" s="3"/>
      <c r="SWG148" s="3"/>
      <c r="SWH148" s="3"/>
      <c r="SWI148" s="3"/>
      <c r="SWJ148" s="3"/>
      <c r="SWK148" s="3"/>
      <c r="SWL148" s="3"/>
      <c r="SWM148" s="3"/>
      <c r="SWN148" s="3"/>
      <c r="SWO148" s="3"/>
      <c r="SWP148" s="3"/>
      <c r="SWQ148" s="3"/>
      <c r="SWR148" s="3"/>
      <c r="SWS148" s="3"/>
      <c r="SWT148" s="3"/>
      <c r="SWU148" s="3"/>
      <c r="SWV148" s="3"/>
      <c r="SWW148" s="3"/>
      <c r="SWX148" s="3"/>
      <c r="SWY148" s="3"/>
      <c r="SWZ148" s="3"/>
      <c r="SXA148" s="3"/>
      <c r="SXB148" s="3"/>
      <c r="SXC148" s="3"/>
      <c r="SXD148" s="3"/>
      <c r="SXE148" s="3"/>
      <c r="SXF148" s="3"/>
      <c r="SXG148" s="3"/>
      <c r="SXH148" s="3"/>
      <c r="SXI148" s="3"/>
      <c r="SXJ148" s="3"/>
      <c r="SXK148" s="3"/>
      <c r="SXL148" s="3"/>
      <c r="SXM148" s="3"/>
      <c r="SXN148" s="3"/>
      <c r="SXO148" s="3"/>
      <c r="SXP148" s="3"/>
      <c r="SXQ148" s="3"/>
      <c r="SXR148" s="3"/>
      <c r="SXS148" s="3"/>
      <c r="SXT148" s="3"/>
      <c r="SXU148" s="3"/>
      <c r="SXV148" s="3"/>
      <c r="SXW148" s="3"/>
      <c r="SXX148" s="3"/>
      <c r="SXY148" s="3"/>
      <c r="SXZ148" s="3"/>
      <c r="SYA148" s="3"/>
      <c r="SYB148" s="3"/>
      <c r="SYC148" s="3"/>
      <c r="SYD148" s="3"/>
      <c r="SYE148" s="3"/>
      <c r="SYF148" s="3"/>
      <c r="SYG148" s="3"/>
      <c r="SYH148" s="3"/>
      <c r="SYI148" s="3"/>
      <c r="SYJ148" s="3"/>
      <c r="SYK148" s="3"/>
      <c r="SYL148" s="3"/>
      <c r="SYM148" s="3"/>
      <c r="SYN148" s="3"/>
      <c r="SYO148" s="3"/>
      <c r="SYP148" s="3"/>
      <c r="SYQ148" s="3"/>
      <c r="SYR148" s="3"/>
      <c r="SYS148" s="3"/>
      <c r="SYT148" s="3"/>
      <c r="SYU148" s="3"/>
      <c r="SYV148" s="3"/>
      <c r="SYW148" s="3"/>
      <c r="SYX148" s="3"/>
      <c r="SYY148" s="3"/>
      <c r="SYZ148" s="3"/>
      <c r="SZA148" s="3"/>
      <c r="SZB148" s="3"/>
      <c r="SZC148" s="3"/>
      <c r="SZD148" s="3"/>
      <c r="SZE148" s="3"/>
      <c r="SZF148" s="3"/>
      <c r="SZG148" s="3"/>
      <c r="SZH148" s="3"/>
      <c r="SZI148" s="3"/>
      <c r="SZJ148" s="3"/>
      <c r="SZK148" s="3"/>
      <c r="SZL148" s="3"/>
      <c r="SZM148" s="3"/>
      <c r="SZN148" s="3"/>
      <c r="SZO148" s="3"/>
      <c r="SZP148" s="3"/>
      <c r="SZQ148" s="3"/>
      <c r="SZR148" s="3"/>
      <c r="SZS148" s="3"/>
      <c r="SZT148" s="3"/>
      <c r="SZU148" s="3"/>
      <c r="SZV148" s="3"/>
      <c r="SZW148" s="3"/>
      <c r="SZX148" s="3"/>
      <c r="SZY148" s="3"/>
      <c r="SZZ148" s="3"/>
      <c r="TAA148" s="3"/>
      <c r="TAB148" s="3"/>
      <c r="TAC148" s="3"/>
      <c r="TAD148" s="3"/>
      <c r="TAE148" s="3"/>
      <c r="TAF148" s="3"/>
      <c r="TAG148" s="3"/>
      <c r="TAH148" s="3"/>
      <c r="TAI148" s="3"/>
      <c r="TAJ148" s="3"/>
      <c r="TAK148" s="3"/>
      <c r="TAL148" s="3"/>
      <c r="TAM148" s="3"/>
      <c r="TAN148" s="3"/>
      <c r="TAO148" s="3"/>
      <c r="TAP148" s="3"/>
      <c r="TAQ148" s="3"/>
      <c r="TAR148" s="3"/>
      <c r="TAS148" s="3"/>
      <c r="TAT148" s="3"/>
      <c r="TAU148" s="3"/>
      <c r="TAV148" s="3"/>
      <c r="TAW148" s="3"/>
      <c r="TAX148" s="3"/>
      <c r="TAY148" s="3"/>
      <c r="TAZ148" s="3"/>
      <c r="TBA148" s="3"/>
      <c r="TBB148" s="3"/>
      <c r="TBC148" s="3"/>
      <c r="TBD148" s="3"/>
      <c r="TBE148" s="3"/>
      <c r="TBF148" s="3"/>
      <c r="TBG148" s="3"/>
      <c r="TBH148" s="3"/>
      <c r="TBI148" s="3"/>
      <c r="TBJ148" s="3"/>
      <c r="TBK148" s="3"/>
      <c r="TBL148" s="3"/>
      <c r="TBM148" s="3"/>
      <c r="TBN148" s="3"/>
      <c r="TBO148" s="3"/>
      <c r="TBP148" s="3"/>
      <c r="TBQ148" s="3"/>
      <c r="TBR148" s="3"/>
      <c r="TBS148" s="3"/>
      <c r="TBT148" s="3"/>
      <c r="TBU148" s="3"/>
      <c r="TBV148" s="3"/>
      <c r="TBW148" s="3"/>
      <c r="TBX148" s="3"/>
      <c r="TBY148" s="3"/>
      <c r="TBZ148" s="3"/>
      <c r="TCA148" s="3"/>
      <c r="TCB148" s="3"/>
      <c r="TCC148" s="3"/>
      <c r="TCD148" s="3"/>
      <c r="TCE148" s="3"/>
      <c r="TCF148" s="3"/>
      <c r="TCG148" s="3"/>
      <c r="TCH148" s="3"/>
      <c r="TCI148" s="3"/>
      <c r="TCJ148" s="3"/>
      <c r="TCK148" s="3"/>
      <c r="TCL148" s="3"/>
      <c r="TCM148" s="3"/>
      <c r="TCN148" s="3"/>
      <c r="TCO148" s="3"/>
      <c r="TCP148" s="3"/>
      <c r="TCQ148" s="3"/>
      <c r="TCR148" s="3"/>
      <c r="TCS148" s="3"/>
      <c r="TCT148" s="3"/>
      <c r="TCU148" s="3"/>
      <c r="TCV148" s="3"/>
      <c r="TCW148" s="3"/>
      <c r="TCX148" s="3"/>
      <c r="TCY148" s="3"/>
      <c r="TCZ148" s="3"/>
      <c r="TDA148" s="3"/>
      <c r="TDB148" s="3"/>
      <c r="TDC148" s="3"/>
      <c r="TDD148" s="3"/>
      <c r="TDE148" s="3"/>
      <c r="TDF148" s="3"/>
      <c r="TDG148" s="3"/>
      <c r="TDH148" s="3"/>
      <c r="TDI148" s="3"/>
      <c r="TDJ148" s="3"/>
      <c r="TDK148" s="3"/>
      <c r="TDL148" s="3"/>
      <c r="TDM148" s="3"/>
      <c r="TDN148" s="3"/>
      <c r="TDO148" s="3"/>
      <c r="TDP148" s="3"/>
      <c r="TDQ148" s="3"/>
      <c r="TDR148" s="3"/>
      <c r="TDS148" s="3"/>
      <c r="TDT148" s="3"/>
      <c r="TDU148" s="3"/>
      <c r="TDV148" s="3"/>
      <c r="TDW148" s="3"/>
      <c r="TDX148" s="3"/>
      <c r="TDY148" s="3"/>
      <c r="TDZ148" s="3"/>
      <c r="TEA148" s="3"/>
      <c r="TEB148" s="3"/>
      <c r="TEC148" s="3"/>
      <c r="TED148" s="3"/>
      <c r="TEE148" s="3"/>
      <c r="TEF148" s="3"/>
      <c r="TEG148" s="3"/>
      <c r="TEH148" s="3"/>
      <c r="TEI148" s="3"/>
      <c r="TEJ148" s="3"/>
      <c r="TEK148" s="3"/>
      <c r="TEL148" s="3"/>
      <c r="TEM148" s="3"/>
      <c r="TEN148" s="3"/>
      <c r="TEO148" s="3"/>
      <c r="TEP148" s="3"/>
      <c r="TEQ148" s="3"/>
      <c r="TER148" s="3"/>
      <c r="TES148" s="3"/>
      <c r="TET148" s="3"/>
      <c r="TEU148" s="3"/>
      <c r="TEV148" s="3"/>
      <c r="TEW148" s="3"/>
      <c r="TEX148" s="3"/>
      <c r="TEY148" s="3"/>
      <c r="TEZ148" s="3"/>
      <c r="TFA148" s="3"/>
      <c r="TFB148" s="3"/>
      <c r="TFC148" s="3"/>
      <c r="TFD148" s="3"/>
      <c r="TFE148" s="3"/>
      <c r="TFF148" s="3"/>
      <c r="TFG148" s="3"/>
      <c r="TFH148" s="3"/>
      <c r="TFI148" s="3"/>
      <c r="TFJ148" s="3"/>
      <c r="TFK148" s="3"/>
      <c r="TFL148" s="3"/>
      <c r="TFM148" s="3"/>
      <c r="TFN148" s="3"/>
      <c r="TFO148" s="3"/>
      <c r="TFP148" s="3"/>
      <c r="TFQ148" s="3"/>
      <c r="TFR148" s="3"/>
      <c r="TFS148" s="3"/>
      <c r="TFT148" s="3"/>
      <c r="TFU148" s="3"/>
      <c r="TFV148" s="3"/>
      <c r="TFW148" s="3"/>
      <c r="TFX148" s="3"/>
      <c r="TFY148" s="3"/>
      <c r="TFZ148" s="3"/>
      <c r="TGA148" s="3"/>
      <c r="TGB148" s="3"/>
      <c r="TGC148" s="3"/>
      <c r="TGD148" s="3"/>
      <c r="TGE148" s="3"/>
      <c r="TGF148" s="3"/>
      <c r="TGG148" s="3"/>
      <c r="TGH148" s="3"/>
      <c r="TGI148" s="3"/>
      <c r="TGJ148" s="3"/>
      <c r="TGK148" s="3"/>
      <c r="TGL148" s="3"/>
      <c r="TGM148" s="3"/>
      <c r="TGN148" s="3"/>
      <c r="TGO148" s="3"/>
      <c r="TGP148" s="3"/>
      <c r="TGQ148" s="3"/>
      <c r="TGR148" s="3"/>
      <c r="TGS148" s="3"/>
      <c r="TGT148" s="3"/>
      <c r="TGU148" s="3"/>
      <c r="TGV148" s="3"/>
      <c r="TGW148" s="3"/>
      <c r="TGX148" s="3"/>
      <c r="TGY148" s="3"/>
      <c r="TGZ148" s="3"/>
      <c r="THA148" s="3"/>
      <c r="THB148" s="3"/>
      <c r="THC148" s="3"/>
      <c r="THD148" s="3"/>
      <c r="THE148" s="3"/>
      <c r="THF148" s="3"/>
      <c r="THG148" s="3"/>
      <c r="THH148" s="3"/>
      <c r="THI148" s="3"/>
      <c r="THJ148" s="3"/>
      <c r="THK148" s="3"/>
      <c r="THL148" s="3"/>
      <c r="THM148" s="3"/>
      <c r="THN148" s="3"/>
      <c r="THO148" s="3"/>
      <c r="THP148" s="3"/>
      <c r="THQ148" s="3"/>
      <c r="THR148" s="3"/>
      <c r="THS148" s="3"/>
      <c r="THT148" s="3"/>
      <c r="THU148" s="3"/>
      <c r="THV148" s="3"/>
      <c r="THW148" s="3"/>
      <c r="THX148" s="3"/>
      <c r="THY148" s="3"/>
      <c r="THZ148" s="3"/>
      <c r="TIA148" s="3"/>
      <c r="TIB148" s="3"/>
      <c r="TIC148" s="3"/>
      <c r="TID148" s="3"/>
      <c r="TIE148" s="3"/>
      <c r="TIF148" s="3"/>
      <c r="TIG148" s="3"/>
      <c r="TIH148" s="3"/>
      <c r="TII148" s="3"/>
      <c r="TIJ148" s="3"/>
      <c r="TIK148" s="3"/>
      <c r="TIL148" s="3"/>
      <c r="TIM148" s="3"/>
      <c r="TIN148" s="3"/>
      <c r="TIO148" s="3"/>
      <c r="TIP148" s="3"/>
      <c r="TIQ148" s="3"/>
      <c r="TIR148" s="3"/>
      <c r="TIS148" s="3"/>
      <c r="TIT148" s="3"/>
      <c r="TIU148" s="3"/>
      <c r="TIV148" s="3"/>
      <c r="TIW148" s="3"/>
      <c r="TIX148" s="3"/>
      <c r="TIY148" s="3"/>
      <c r="TIZ148" s="3"/>
      <c r="TJA148" s="3"/>
      <c r="TJB148" s="3"/>
      <c r="TJC148" s="3"/>
      <c r="TJD148" s="3"/>
      <c r="TJE148" s="3"/>
      <c r="TJF148" s="3"/>
      <c r="TJG148" s="3"/>
      <c r="TJH148" s="3"/>
      <c r="TJI148" s="3"/>
      <c r="TJJ148" s="3"/>
      <c r="TJK148" s="3"/>
      <c r="TJL148" s="3"/>
      <c r="TJM148" s="3"/>
      <c r="TJN148" s="3"/>
      <c r="TJO148" s="3"/>
      <c r="TJP148" s="3"/>
      <c r="TJQ148" s="3"/>
      <c r="TJR148" s="3"/>
      <c r="TJS148" s="3"/>
      <c r="TJT148" s="3"/>
      <c r="TJU148" s="3"/>
      <c r="TJV148" s="3"/>
      <c r="TJW148" s="3"/>
      <c r="TJX148" s="3"/>
      <c r="TJY148" s="3"/>
      <c r="TJZ148" s="3"/>
      <c r="TKA148" s="3"/>
      <c r="TKB148" s="3"/>
      <c r="TKC148" s="3"/>
      <c r="TKD148" s="3"/>
      <c r="TKE148" s="3"/>
      <c r="TKF148" s="3"/>
      <c r="TKG148" s="3"/>
      <c r="TKH148" s="3"/>
      <c r="TKI148" s="3"/>
      <c r="TKJ148" s="3"/>
      <c r="TKK148" s="3"/>
      <c r="TKL148" s="3"/>
      <c r="TKM148" s="3"/>
      <c r="TKN148" s="3"/>
      <c r="TKO148" s="3"/>
      <c r="TKP148" s="3"/>
      <c r="TKQ148" s="3"/>
      <c r="TKR148" s="3"/>
      <c r="TKS148" s="3"/>
      <c r="TKT148" s="3"/>
      <c r="TKU148" s="3"/>
      <c r="TKV148" s="3"/>
      <c r="TKW148" s="3"/>
      <c r="TKX148" s="3"/>
      <c r="TKY148" s="3"/>
      <c r="TKZ148" s="3"/>
      <c r="TLA148" s="3"/>
      <c r="TLB148" s="3"/>
      <c r="TLC148" s="3"/>
      <c r="TLD148" s="3"/>
      <c r="TLE148" s="3"/>
      <c r="TLF148" s="3"/>
      <c r="TLG148" s="3"/>
      <c r="TLH148" s="3"/>
      <c r="TLI148" s="3"/>
      <c r="TLJ148" s="3"/>
      <c r="TLK148" s="3"/>
      <c r="TLL148" s="3"/>
      <c r="TLM148" s="3"/>
      <c r="TLN148" s="3"/>
      <c r="TLO148" s="3"/>
      <c r="TLP148" s="3"/>
      <c r="TLQ148" s="3"/>
      <c r="TLR148" s="3"/>
      <c r="TLS148" s="3"/>
      <c r="TLT148" s="3"/>
      <c r="TLU148" s="3"/>
      <c r="TLV148" s="3"/>
      <c r="TLW148" s="3"/>
      <c r="TLX148" s="3"/>
      <c r="TLY148" s="3"/>
      <c r="TLZ148" s="3"/>
      <c r="TMA148" s="3"/>
      <c r="TMB148" s="3"/>
      <c r="TMC148" s="3"/>
      <c r="TMD148" s="3"/>
      <c r="TME148" s="3"/>
      <c r="TMF148" s="3"/>
      <c r="TMG148" s="3"/>
      <c r="TMH148" s="3"/>
      <c r="TMI148" s="3"/>
      <c r="TMJ148" s="3"/>
      <c r="TMK148" s="3"/>
      <c r="TML148" s="3"/>
      <c r="TMM148" s="3"/>
      <c r="TMN148" s="3"/>
      <c r="TMO148" s="3"/>
      <c r="TMP148" s="3"/>
      <c r="TMQ148" s="3"/>
      <c r="TMR148" s="3"/>
      <c r="TMS148" s="3"/>
      <c r="TMT148" s="3"/>
      <c r="TMU148" s="3"/>
      <c r="TMV148" s="3"/>
      <c r="TMW148" s="3"/>
      <c r="TMX148" s="3"/>
      <c r="TMY148" s="3"/>
      <c r="TMZ148" s="3"/>
      <c r="TNA148" s="3"/>
      <c r="TNB148" s="3"/>
      <c r="TNC148" s="3"/>
      <c r="TND148" s="3"/>
      <c r="TNE148" s="3"/>
      <c r="TNF148" s="3"/>
      <c r="TNG148" s="3"/>
      <c r="TNH148" s="3"/>
      <c r="TNI148" s="3"/>
      <c r="TNJ148" s="3"/>
      <c r="TNK148" s="3"/>
      <c r="TNL148" s="3"/>
      <c r="TNM148" s="3"/>
      <c r="TNN148" s="3"/>
      <c r="TNO148" s="3"/>
      <c r="TNP148" s="3"/>
      <c r="TNQ148" s="3"/>
      <c r="TNR148" s="3"/>
      <c r="TNS148" s="3"/>
      <c r="TNT148" s="3"/>
      <c r="TNU148" s="3"/>
      <c r="TNV148" s="3"/>
      <c r="TNW148" s="3"/>
      <c r="TNX148" s="3"/>
      <c r="TNY148" s="3"/>
      <c r="TNZ148" s="3"/>
      <c r="TOA148" s="3"/>
      <c r="TOB148" s="3"/>
      <c r="TOC148" s="3"/>
      <c r="TOD148" s="3"/>
      <c r="TOE148" s="3"/>
      <c r="TOF148" s="3"/>
      <c r="TOG148" s="3"/>
      <c r="TOH148" s="3"/>
      <c r="TOI148" s="3"/>
      <c r="TOJ148" s="3"/>
      <c r="TOK148" s="3"/>
      <c r="TOL148" s="3"/>
      <c r="TOM148" s="3"/>
      <c r="TON148" s="3"/>
      <c r="TOO148" s="3"/>
      <c r="TOP148" s="3"/>
      <c r="TOQ148" s="3"/>
      <c r="TOR148" s="3"/>
      <c r="TOS148" s="3"/>
      <c r="TOT148" s="3"/>
      <c r="TOU148" s="3"/>
      <c r="TOV148" s="3"/>
      <c r="TOW148" s="3"/>
      <c r="TOX148" s="3"/>
      <c r="TOY148" s="3"/>
      <c r="TOZ148" s="3"/>
      <c r="TPA148" s="3"/>
      <c r="TPB148" s="3"/>
      <c r="TPC148" s="3"/>
      <c r="TPD148" s="3"/>
      <c r="TPE148" s="3"/>
      <c r="TPF148" s="3"/>
      <c r="TPG148" s="3"/>
      <c r="TPH148" s="3"/>
      <c r="TPI148" s="3"/>
      <c r="TPJ148" s="3"/>
      <c r="TPK148" s="3"/>
      <c r="TPL148" s="3"/>
      <c r="TPM148" s="3"/>
      <c r="TPN148" s="3"/>
      <c r="TPO148" s="3"/>
      <c r="TPP148" s="3"/>
      <c r="TPQ148" s="3"/>
      <c r="TPR148" s="3"/>
      <c r="TPS148" s="3"/>
      <c r="TPT148" s="3"/>
      <c r="TPU148" s="3"/>
      <c r="TPV148" s="3"/>
      <c r="TPW148" s="3"/>
      <c r="TPX148" s="3"/>
      <c r="TPY148" s="3"/>
      <c r="TPZ148" s="3"/>
      <c r="TQA148" s="3"/>
      <c r="TQB148" s="3"/>
      <c r="TQC148" s="3"/>
      <c r="TQD148" s="3"/>
      <c r="TQE148" s="3"/>
      <c r="TQF148" s="3"/>
      <c r="TQG148" s="3"/>
      <c r="TQH148" s="3"/>
      <c r="TQI148" s="3"/>
      <c r="TQJ148" s="3"/>
      <c r="TQK148" s="3"/>
      <c r="TQL148" s="3"/>
      <c r="TQM148" s="3"/>
      <c r="TQN148" s="3"/>
      <c r="TQO148" s="3"/>
      <c r="TQP148" s="3"/>
      <c r="TQQ148" s="3"/>
      <c r="TQR148" s="3"/>
      <c r="TQS148" s="3"/>
      <c r="TQT148" s="3"/>
      <c r="TQU148" s="3"/>
      <c r="TQV148" s="3"/>
      <c r="TQW148" s="3"/>
      <c r="TQX148" s="3"/>
      <c r="TQY148" s="3"/>
      <c r="TQZ148" s="3"/>
      <c r="TRA148" s="3"/>
      <c r="TRB148" s="3"/>
      <c r="TRC148" s="3"/>
      <c r="TRD148" s="3"/>
      <c r="TRE148" s="3"/>
      <c r="TRF148" s="3"/>
      <c r="TRG148" s="3"/>
      <c r="TRH148" s="3"/>
      <c r="TRI148" s="3"/>
      <c r="TRJ148" s="3"/>
      <c r="TRK148" s="3"/>
      <c r="TRL148" s="3"/>
      <c r="TRM148" s="3"/>
      <c r="TRN148" s="3"/>
      <c r="TRO148" s="3"/>
      <c r="TRP148" s="3"/>
      <c r="TRQ148" s="3"/>
      <c r="TRR148" s="3"/>
      <c r="TRS148" s="3"/>
      <c r="TRT148" s="3"/>
      <c r="TRU148" s="3"/>
      <c r="TRV148" s="3"/>
      <c r="TRW148" s="3"/>
      <c r="TRX148" s="3"/>
      <c r="TRY148" s="3"/>
      <c r="TRZ148" s="3"/>
      <c r="TSA148" s="3"/>
      <c r="TSB148" s="3"/>
      <c r="TSC148" s="3"/>
      <c r="TSD148" s="3"/>
      <c r="TSE148" s="3"/>
      <c r="TSF148" s="3"/>
      <c r="TSG148" s="3"/>
      <c r="TSH148" s="3"/>
      <c r="TSI148" s="3"/>
      <c r="TSJ148" s="3"/>
      <c r="TSK148" s="3"/>
      <c r="TSL148" s="3"/>
      <c r="TSM148" s="3"/>
      <c r="TSN148" s="3"/>
      <c r="TSO148" s="3"/>
      <c r="TSP148" s="3"/>
      <c r="TSQ148" s="3"/>
      <c r="TSR148" s="3"/>
      <c r="TSS148" s="3"/>
      <c r="TST148" s="3"/>
      <c r="TSU148" s="3"/>
      <c r="TSV148" s="3"/>
      <c r="TSW148" s="3"/>
      <c r="TSX148" s="3"/>
      <c r="TSY148" s="3"/>
      <c r="TSZ148" s="3"/>
      <c r="TTA148" s="3"/>
      <c r="TTB148" s="3"/>
      <c r="TTC148" s="3"/>
      <c r="TTD148" s="3"/>
      <c r="TTE148" s="3"/>
      <c r="TTF148" s="3"/>
      <c r="TTG148" s="3"/>
      <c r="TTH148" s="3"/>
      <c r="TTI148" s="3"/>
      <c r="TTJ148" s="3"/>
      <c r="TTK148" s="3"/>
      <c r="TTL148" s="3"/>
      <c r="TTM148" s="3"/>
      <c r="TTN148" s="3"/>
      <c r="TTO148" s="3"/>
      <c r="TTP148" s="3"/>
      <c r="TTQ148" s="3"/>
      <c r="TTR148" s="3"/>
      <c r="TTS148" s="3"/>
      <c r="TTT148" s="3"/>
      <c r="TTU148" s="3"/>
      <c r="TTV148" s="3"/>
      <c r="TTW148" s="3"/>
      <c r="TTX148" s="3"/>
      <c r="TTY148" s="3"/>
      <c r="TTZ148" s="3"/>
      <c r="TUA148" s="3"/>
      <c r="TUB148" s="3"/>
      <c r="TUC148" s="3"/>
      <c r="TUD148" s="3"/>
      <c r="TUE148" s="3"/>
      <c r="TUF148" s="3"/>
      <c r="TUG148" s="3"/>
      <c r="TUH148" s="3"/>
      <c r="TUI148" s="3"/>
      <c r="TUJ148" s="3"/>
      <c r="TUK148" s="3"/>
      <c r="TUL148" s="3"/>
      <c r="TUM148" s="3"/>
      <c r="TUN148" s="3"/>
      <c r="TUO148" s="3"/>
      <c r="TUP148" s="3"/>
      <c r="TUQ148" s="3"/>
      <c r="TUR148" s="3"/>
      <c r="TUS148" s="3"/>
      <c r="TUT148" s="3"/>
      <c r="TUU148" s="3"/>
      <c r="TUV148" s="3"/>
      <c r="TUW148" s="3"/>
      <c r="TUX148" s="3"/>
      <c r="TUY148" s="3"/>
      <c r="TUZ148" s="3"/>
      <c r="TVA148" s="3"/>
      <c r="TVB148" s="3"/>
      <c r="TVC148" s="3"/>
      <c r="TVD148" s="3"/>
      <c r="TVE148" s="3"/>
      <c r="TVF148" s="3"/>
      <c r="TVG148" s="3"/>
      <c r="TVH148" s="3"/>
      <c r="TVI148" s="3"/>
      <c r="TVJ148" s="3"/>
      <c r="TVK148" s="3"/>
      <c r="TVL148" s="3"/>
      <c r="TVM148" s="3"/>
      <c r="TVN148" s="3"/>
      <c r="TVO148" s="3"/>
      <c r="TVP148" s="3"/>
      <c r="TVQ148" s="3"/>
      <c r="TVR148" s="3"/>
      <c r="TVS148" s="3"/>
      <c r="TVT148" s="3"/>
      <c r="TVU148" s="3"/>
      <c r="TVV148" s="3"/>
      <c r="TVW148" s="3"/>
      <c r="TVX148" s="3"/>
      <c r="TVY148" s="3"/>
      <c r="TVZ148" s="3"/>
      <c r="TWA148" s="3"/>
      <c r="TWB148" s="3"/>
      <c r="TWC148" s="3"/>
      <c r="TWD148" s="3"/>
      <c r="TWE148" s="3"/>
      <c r="TWF148" s="3"/>
      <c r="TWG148" s="3"/>
      <c r="TWH148" s="3"/>
      <c r="TWI148" s="3"/>
      <c r="TWJ148" s="3"/>
      <c r="TWK148" s="3"/>
      <c r="TWL148" s="3"/>
      <c r="TWM148" s="3"/>
      <c r="TWN148" s="3"/>
      <c r="TWO148" s="3"/>
      <c r="TWP148" s="3"/>
      <c r="TWQ148" s="3"/>
      <c r="TWR148" s="3"/>
      <c r="TWS148" s="3"/>
      <c r="TWT148" s="3"/>
      <c r="TWU148" s="3"/>
      <c r="TWV148" s="3"/>
      <c r="TWW148" s="3"/>
      <c r="TWX148" s="3"/>
      <c r="TWY148" s="3"/>
      <c r="TWZ148" s="3"/>
      <c r="TXA148" s="3"/>
      <c r="TXB148" s="3"/>
      <c r="TXC148" s="3"/>
      <c r="TXD148" s="3"/>
      <c r="TXE148" s="3"/>
      <c r="TXF148" s="3"/>
      <c r="TXG148" s="3"/>
      <c r="TXH148" s="3"/>
      <c r="TXI148" s="3"/>
      <c r="TXJ148" s="3"/>
      <c r="TXK148" s="3"/>
      <c r="TXL148" s="3"/>
      <c r="TXM148" s="3"/>
      <c r="TXN148" s="3"/>
      <c r="TXO148" s="3"/>
      <c r="TXP148" s="3"/>
      <c r="TXQ148" s="3"/>
      <c r="TXR148" s="3"/>
      <c r="TXS148" s="3"/>
      <c r="TXT148" s="3"/>
      <c r="TXU148" s="3"/>
      <c r="TXV148" s="3"/>
      <c r="TXW148" s="3"/>
      <c r="TXX148" s="3"/>
      <c r="TXY148" s="3"/>
      <c r="TXZ148" s="3"/>
      <c r="TYA148" s="3"/>
      <c r="TYB148" s="3"/>
      <c r="TYC148" s="3"/>
      <c r="TYD148" s="3"/>
      <c r="TYE148" s="3"/>
      <c r="TYF148" s="3"/>
      <c r="TYG148" s="3"/>
      <c r="TYH148" s="3"/>
      <c r="TYI148" s="3"/>
      <c r="TYJ148" s="3"/>
      <c r="TYK148" s="3"/>
      <c r="TYL148" s="3"/>
      <c r="TYM148" s="3"/>
      <c r="TYN148" s="3"/>
      <c r="TYO148" s="3"/>
      <c r="TYP148" s="3"/>
      <c r="TYQ148" s="3"/>
      <c r="TYR148" s="3"/>
      <c r="TYS148" s="3"/>
      <c r="TYT148" s="3"/>
      <c r="TYU148" s="3"/>
      <c r="TYV148" s="3"/>
      <c r="TYW148" s="3"/>
      <c r="TYX148" s="3"/>
      <c r="TYY148" s="3"/>
      <c r="TYZ148" s="3"/>
      <c r="TZA148" s="3"/>
      <c r="TZB148" s="3"/>
      <c r="TZC148" s="3"/>
      <c r="TZD148" s="3"/>
      <c r="TZE148" s="3"/>
      <c r="TZF148" s="3"/>
      <c r="TZG148" s="3"/>
      <c r="TZH148" s="3"/>
      <c r="TZI148" s="3"/>
      <c r="TZJ148" s="3"/>
      <c r="TZK148" s="3"/>
      <c r="TZL148" s="3"/>
      <c r="TZM148" s="3"/>
      <c r="TZN148" s="3"/>
      <c r="TZO148" s="3"/>
      <c r="TZP148" s="3"/>
      <c r="TZQ148" s="3"/>
      <c r="TZR148" s="3"/>
      <c r="TZS148" s="3"/>
      <c r="TZT148" s="3"/>
      <c r="TZU148" s="3"/>
      <c r="TZV148" s="3"/>
      <c r="TZW148" s="3"/>
      <c r="TZX148" s="3"/>
      <c r="TZY148" s="3"/>
      <c r="TZZ148" s="3"/>
      <c r="UAA148" s="3"/>
      <c r="UAB148" s="3"/>
      <c r="UAC148" s="3"/>
      <c r="UAD148" s="3"/>
      <c r="UAE148" s="3"/>
      <c r="UAF148" s="3"/>
      <c r="UAG148" s="3"/>
      <c r="UAH148" s="3"/>
      <c r="UAI148" s="3"/>
      <c r="UAJ148" s="3"/>
      <c r="UAK148" s="3"/>
      <c r="UAL148" s="3"/>
      <c r="UAM148" s="3"/>
      <c r="UAN148" s="3"/>
      <c r="UAO148" s="3"/>
      <c r="UAP148" s="3"/>
      <c r="UAQ148" s="3"/>
      <c r="UAR148" s="3"/>
      <c r="UAS148" s="3"/>
      <c r="UAT148" s="3"/>
      <c r="UAU148" s="3"/>
      <c r="UAV148" s="3"/>
      <c r="UAW148" s="3"/>
      <c r="UAX148" s="3"/>
      <c r="UAY148" s="3"/>
      <c r="UAZ148" s="3"/>
      <c r="UBA148" s="3"/>
      <c r="UBB148" s="3"/>
      <c r="UBC148" s="3"/>
      <c r="UBD148" s="3"/>
      <c r="UBE148" s="3"/>
      <c r="UBF148" s="3"/>
      <c r="UBG148" s="3"/>
      <c r="UBH148" s="3"/>
      <c r="UBI148" s="3"/>
      <c r="UBJ148" s="3"/>
      <c r="UBK148" s="3"/>
      <c r="UBL148" s="3"/>
      <c r="UBM148" s="3"/>
      <c r="UBN148" s="3"/>
      <c r="UBO148" s="3"/>
      <c r="UBP148" s="3"/>
      <c r="UBQ148" s="3"/>
      <c r="UBR148" s="3"/>
      <c r="UBS148" s="3"/>
      <c r="UBT148" s="3"/>
      <c r="UBU148" s="3"/>
      <c r="UBV148" s="3"/>
      <c r="UBW148" s="3"/>
      <c r="UBX148" s="3"/>
      <c r="UBY148" s="3"/>
      <c r="UBZ148" s="3"/>
      <c r="UCA148" s="3"/>
      <c r="UCB148" s="3"/>
      <c r="UCC148" s="3"/>
      <c r="UCD148" s="3"/>
      <c r="UCE148" s="3"/>
      <c r="UCF148" s="3"/>
      <c r="UCG148" s="3"/>
      <c r="UCH148" s="3"/>
      <c r="UCI148" s="3"/>
      <c r="UCJ148" s="3"/>
      <c r="UCK148" s="3"/>
      <c r="UCL148" s="3"/>
      <c r="UCM148" s="3"/>
      <c r="UCN148" s="3"/>
      <c r="UCO148" s="3"/>
      <c r="UCP148" s="3"/>
      <c r="UCQ148" s="3"/>
      <c r="UCR148" s="3"/>
      <c r="UCS148" s="3"/>
      <c r="UCT148" s="3"/>
      <c r="UCU148" s="3"/>
      <c r="UCV148" s="3"/>
      <c r="UCW148" s="3"/>
      <c r="UCX148" s="3"/>
      <c r="UCY148" s="3"/>
      <c r="UCZ148" s="3"/>
      <c r="UDA148" s="3"/>
      <c r="UDB148" s="3"/>
      <c r="UDC148" s="3"/>
      <c r="UDD148" s="3"/>
      <c r="UDE148" s="3"/>
      <c r="UDF148" s="3"/>
      <c r="UDG148" s="3"/>
      <c r="UDH148" s="3"/>
      <c r="UDI148" s="3"/>
      <c r="UDJ148" s="3"/>
      <c r="UDK148" s="3"/>
      <c r="UDL148" s="3"/>
      <c r="UDM148" s="3"/>
      <c r="UDN148" s="3"/>
      <c r="UDO148" s="3"/>
      <c r="UDP148" s="3"/>
      <c r="UDQ148" s="3"/>
      <c r="UDR148" s="3"/>
      <c r="UDS148" s="3"/>
      <c r="UDT148" s="3"/>
      <c r="UDU148" s="3"/>
      <c r="UDV148" s="3"/>
      <c r="UDW148" s="3"/>
      <c r="UDX148" s="3"/>
      <c r="UDY148" s="3"/>
      <c r="UDZ148" s="3"/>
      <c r="UEA148" s="3"/>
      <c r="UEB148" s="3"/>
      <c r="UEC148" s="3"/>
      <c r="UED148" s="3"/>
      <c r="UEE148" s="3"/>
      <c r="UEF148" s="3"/>
      <c r="UEG148" s="3"/>
      <c r="UEH148" s="3"/>
      <c r="UEI148" s="3"/>
      <c r="UEJ148" s="3"/>
      <c r="UEK148" s="3"/>
      <c r="UEL148" s="3"/>
      <c r="UEM148" s="3"/>
      <c r="UEN148" s="3"/>
      <c r="UEO148" s="3"/>
      <c r="UEP148" s="3"/>
      <c r="UEQ148" s="3"/>
      <c r="UER148" s="3"/>
      <c r="UES148" s="3"/>
      <c r="UET148" s="3"/>
      <c r="UEU148" s="3"/>
      <c r="UEV148" s="3"/>
      <c r="UEW148" s="3"/>
      <c r="UEX148" s="3"/>
      <c r="UEY148" s="3"/>
      <c r="UEZ148" s="3"/>
      <c r="UFA148" s="3"/>
      <c r="UFB148" s="3"/>
      <c r="UFC148" s="3"/>
      <c r="UFD148" s="3"/>
      <c r="UFE148" s="3"/>
      <c r="UFF148" s="3"/>
      <c r="UFG148" s="3"/>
      <c r="UFH148" s="3"/>
      <c r="UFI148" s="3"/>
      <c r="UFJ148" s="3"/>
      <c r="UFK148" s="3"/>
      <c r="UFL148" s="3"/>
      <c r="UFM148" s="3"/>
      <c r="UFN148" s="3"/>
      <c r="UFO148" s="3"/>
      <c r="UFP148" s="3"/>
      <c r="UFQ148" s="3"/>
      <c r="UFR148" s="3"/>
      <c r="UFS148" s="3"/>
      <c r="UFT148" s="3"/>
      <c r="UFU148" s="3"/>
      <c r="UFV148" s="3"/>
      <c r="UFW148" s="3"/>
      <c r="UFX148" s="3"/>
      <c r="UFY148" s="3"/>
      <c r="UFZ148" s="3"/>
      <c r="UGA148" s="3"/>
      <c r="UGB148" s="3"/>
      <c r="UGC148" s="3"/>
      <c r="UGD148" s="3"/>
      <c r="UGE148" s="3"/>
      <c r="UGF148" s="3"/>
      <c r="UGG148" s="3"/>
      <c r="UGH148" s="3"/>
      <c r="UGI148" s="3"/>
      <c r="UGJ148" s="3"/>
      <c r="UGK148" s="3"/>
      <c r="UGL148" s="3"/>
      <c r="UGM148" s="3"/>
      <c r="UGN148" s="3"/>
      <c r="UGO148" s="3"/>
      <c r="UGP148" s="3"/>
      <c r="UGQ148" s="3"/>
      <c r="UGR148" s="3"/>
      <c r="UGS148" s="3"/>
      <c r="UGT148" s="3"/>
      <c r="UGU148" s="3"/>
      <c r="UGV148" s="3"/>
      <c r="UGW148" s="3"/>
      <c r="UGX148" s="3"/>
      <c r="UGY148" s="3"/>
      <c r="UGZ148" s="3"/>
      <c r="UHA148" s="3"/>
      <c r="UHB148" s="3"/>
      <c r="UHC148" s="3"/>
      <c r="UHD148" s="3"/>
      <c r="UHE148" s="3"/>
      <c r="UHF148" s="3"/>
      <c r="UHG148" s="3"/>
      <c r="UHH148" s="3"/>
      <c r="UHI148" s="3"/>
      <c r="UHJ148" s="3"/>
      <c r="UHK148" s="3"/>
      <c r="UHL148" s="3"/>
      <c r="UHM148" s="3"/>
      <c r="UHN148" s="3"/>
      <c r="UHO148" s="3"/>
      <c r="UHP148" s="3"/>
      <c r="UHQ148" s="3"/>
      <c r="UHR148" s="3"/>
      <c r="UHS148" s="3"/>
      <c r="UHT148" s="3"/>
      <c r="UHU148" s="3"/>
      <c r="UHV148" s="3"/>
      <c r="UHW148" s="3"/>
      <c r="UHX148" s="3"/>
      <c r="UHY148" s="3"/>
      <c r="UHZ148" s="3"/>
      <c r="UIA148" s="3"/>
      <c r="UIB148" s="3"/>
      <c r="UIC148" s="3"/>
      <c r="UID148" s="3"/>
      <c r="UIE148" s="3"/>
      <c r="UIF148" s="3"/>
      <c r="UIG148" s="3"/>
      <c r="UIH148" s="3"/>
      <c r="UII148" s="3"/>
      <c r="UIJ148" s="3"/>
      <c r="UIK148" s="3"/>
      <c r="UIL148" s="3"/>
      <c r="UIM148" s="3"/>
      <c r="UIN148" s="3"/>
      <c r="UIO148" s="3"/>
      <c r="UIP148" s="3"/>
      <c r="UIQ148" s="3"/>
      <c r="UIR148" s="3"/>
      <c r="UIS148" s="3"/>
      <c r="UIT148" s="3"/>
      <c r="UIU148" s="3"/>
      <c r="UIV148" s="3"/>
      <c r="UIW148" s="3"/>
      <c r="UIX148" s="3"/>
      <c r="UIY148" s="3"/>
      <c r="UIZ148" s="3"/>
      <c r="UJA148" s="3"/>
      <c r="UJB148" s="3"/>
      <c r="UJC148" s="3"/>
      <c r="UJD148" s="3"/>
      <c r="UJE148" s="3"/>
      <c r="UJF148" s="3"/>
      <c r="UJG148" s="3"/>
      <c r="UJH148" s="3"/>
      <c r="UJI148" s="3"/>
      <c r="UJJ148" s="3"/>
      <c r="UJK148" s="3"/>
      <c r="UJL148" s="3"/>
      <c r="UJM148" s="3"/>
      <c r="UJN148" s="3"/>
      <c r="UJO148" s="3"/>
      <c r="UJP148" s="3"/>
      <c r="UJQ148" s="3"/>
      <c r="UJR148" s="3"/>
      <c r="UJS148" s="3"/>
      <c r="UJT148" s="3"/>
      <c r="UJU148" s="3"/>
      <c r="UJV148" s="3"/>
      <c r="UJW148" s="3"/>
      <c r="UJX148" s="3"/>
      <c r="UJY148" s="3"/>
      <c r="UJZ148" s="3"/>
      <c r="UKA148" s="3"/>
      <c r="UKB148" s="3"/>
      <c r="UKC148" s="3"/>
      <c r="UKD148" s="3"/>
      <c r="UKE148" s="3"/>
      <c r="UKF148" s="3"/>
      <c r="UKG148" s="3"/>
      <c r="UKH148" s="3"/>
      <c r="UKI148" s="3"/>
      <c r="UKJ148" s="3"/>
      <c r="UKK148" s="3"/>
      <c r="UKL148" s="3"/>
      <c r="UKM148" s="3"/>
      <c r="UKN148" s="3"/>
      <c r="UKO148" s="3"/>
      <c r="UKP148" s="3"/>
      <c r="UKQ148" s="3"/>
      <c r="UKR148" s="3"/>
      <c r="UKS148" s="3"/>
      <c r="UKT148" s="3"/>
      <c r="UKU148" s="3"/>
      <c r="UKV148" s="3"/>
      <c r="UKW148" s="3"/>
      <c r="UKX148" s="3"/>
      <c r="UKY148" s="3"/>
      <c r="UKZ148" s="3"/>
      <c r="ULA148" s="3"/>
      <c r="ULB148" s="3"/>
      <c r="ULC148" s="3"/>
      <c r="ULD148" s="3"/>
      <c r="ULE148" s="3"/>
      <c r="ULF148" s="3"/>
      <c r="ULG148" s="3"/>
      <c r="ULH148" s="3"/>
      <c r="ULI148" s="3"/>
      <c r="ULJ148" s="3"/>
      <c r="ULK148" s="3"/>
      <c r="ULL148" s="3"/>
      <c r="ULM148" s="3"/>
      <c r="ULN148" s="3"/>
      <c r="ULO148" s="3"/>
      <c r="ULP148" s="3"/>
      <c r="ULQ148" s="3"/>
      <c r="ULR148" s="3"/>
      <c r="ULS148" s="3"/>
      <c r="ULT148" s="3"/>
      <c r="ULU148" s="3"/>
      <c r="ULV148" s="3"/>
      <c r="ULW148" s="3"/>
      <c r="ULX148" s="3"/>
      <c r="ULY148" s="3"/>
      <c r="ULZ148" s="3"/>
      <c r="UMA148" s="3"/>
      <c r="UMB148" s="3"/>
      <c r="UMC148" s="3"/>
      <c r="UMD148" s="3"/>
      <c r="UME148" s="3"/>
      <c r="UMF148" s="3"/>
      <c r="UMG148" s="3"/>
      <c r="UMH148" s="3"/>
      <c r="UMI148" s="3"/>
      <c r="UMJ148" s="3"/>
      <c r="UMK148" s="3"/>
      <c r="UML148" s="3"/>
      <c r="UMM148" s="3"/>
      <c r="UMN148" s="3"/>
      <c r="UMO148" s="3"/>
      <c r="UMP148" s="3"/>
      <c r="UMQ148" s="3"/>
      <c r="UMR148" s="3"/>
      <c r="UMS148" s="3"/>
      <c r="UMT148" s="3"/>
      <c r="UMU148" s="3"/>
      <c r="UMV148" s="3"/>
      <c r="UMW148" s="3"/>
      <c r="UMX148" s="3"/>
      <c r="UMY148" s="3"/>
      <c r="UMZ148" s="3"/>
      <c r="UNA148" s="3"/>
      <c r="UNB148" s="3"/>
      <c r="UNC148" s="3"/>
      <c r="UND148" s="3"/>
      <c r="UNE148" s="3"/>
      <c r="UNF148" s="3"/>
      <c r="UNG148" s="3"/>
      <c r="UNH148" s="3"/>
      <c r="UNI148" s="3"/>
      <c r="UNJ148" s="3"/>
      <c r="UNK148" s="3"/>
      <c r="UNL148" s="3"/>
      <c r="UNM148" s="3"/>
      <c r="UNN148" s="3"/>
      <c r="UNO148" s="3"/>
      <c r="UNP148" s="3"/>
      <c r="UNQ148" s="3"/>
      <c r="UNR148" s="3"/>
      <c r="UNS148" s="3"/>
      <c r="UNT148" s="3"/>
      <c r="UNU148" s="3"/>
      <c r="UNV148" s="3"/>
      <c r="UNW148" s="3"/>
      <c r="UNX148" s="3"/>
      <c r="UNY148" s="3"/>
      <c r="UNZ148" s="3"/>
      <c r="UOA148" s="3"/>
      <c r="UOB148" s="3"/>
      <c r="UOC148" s="3"/>
      <c r="UOD148" s="3"/>
      <c r="UOE148" s="3"/>
      <c r="UOF148" s="3"/>
      <c r="UOG148" s="3"/>
      <c r="UOH148" s="3"/>
      <c r="UOI148" s="3"/>
      <c r="UOJ148" s="3"/>
      <c r="UOK148" s="3"/>
      <c r="UOL148" s="3"/>
      <c r="UOM148" s="3"/>
      <c r="UON148" s="3"/>
      <c r="UOO148" s="3"/>
      <c r="UOP148" s="3"/>
      <c r="UOQ148" s="3"/>
      <c r="UOR148" s="3"/>
      <c r="UOS148" s="3"/>
      <c r="UOT148" s="3"/>
      <c r="UOU148" s="3"/>
      <c r="UOV148" s="3"/>
      <c r="UOW148" s="3"/>
      <c r="UOX148" s="3"/>
      <c r="UOY148" s="3"/>
      <c r="UOZ148" s="3"/>
      <c r="UPA148" s="3"/>
      <c r="UPB148" s="3"/>
      <c r="UPC148" s="3"/>
      <c r="UPD148" s="3"/>
      <c r="UPE148" s="3"/>
      <c r="UPF148" s="3"/>
      <c r="UPG148" s="3"/>
      <c r="UPH148" s="3"/>
      <c r="UPI148" s="3"/>
      <c r="UPJ148" s="3"/>
      <c r="UPK148" s="3"/>
      <c r="UPL148" s="3"/>
      <c r="UPM148" s="3"/>
      <c r="UPN148" s="3"/>
      <c r="UPO148" s="3"/>
      <c r="UPP148" s="3"/>
      <c r="UPQ148" s="3"/>
      <c r="UPR148" s="3"/>
      <c r="UPS148" s="3"/>
      <c r="UPT148" s="3"/>
      <c r="UPU148" s="3"/>
      <c r="UPV148" s="3"/>
      <c r="UPW148" s="3"/>
      <c r="UPX148" s="3"/>
      <c r="UPY148" s="3"/>
      <c r="UPZ148" s="3"/>
      <c r="UQA148" s="3"/>
      <c r="UQB148" s="3"/>
      <c r="UQC148" s="3"/>
      <c r="UQD148" s="3"/>
      <c r="UQE148" s="3"/>
      <c r="UQF148" s="3"/>
      <c r="UQG148" s="3"/>
      <c r="UQH148" s="3"/>
      <c r="UQI148" s="3"/>
      <c r="UQJ148" s="3"/>
      <c r="UQK148" s="3"/>
      <c r="UQL148" s="3"/>
      <c r="UQM148" s="3"/>
      <c r="UQN148" s="3"/>
      <c r="UQO148" s="3"/>
      <c r="UQP148" s="3"/>
      <c r="UQQ148" s="3"/>
      <c r="UQR148" s="3"/>
      <c r="UQS148" s="3"/>
      <c r="UQT148" s="3"/>
      <c r="UQU148" s="3"/>
      <c r="UQV148" s="3"/>
      <c r="UQW148" s="3"/>
      <c r="UQX148" s="3"/>
      <c r="UQY148" s="3"/>
      <c r="UQZ148" s="3"/>
      <c r="URA148" s="3"/>
      <c r="URB148" s="3"/>
      <c r="URC148" s="3"/>
      <c r="URD148" s="3"/>
      <c r="URE148" s="3"/>
      <c r="URF148" s="3"/>
      <c r="URG148" s="3"/>
      <c r="URH148" s="3"/>
      <c r="URI148" s="3"/>
      <c r="URJ148" s="3"/>
      <c r="URK148" s="3"/>
      <c r="URL148" s="3"/>
      <c r="URM148" s="3"/>
      <c r="URN148" s="3"/>
      <c r="URO148" s="3"/>
      <c r="URP148" s="3"/>
      <c r="URQ148" s="3"/>
      <c r="URR148" s="3"/>
      <c r="URS148" s="3"/>
      <c r="URT148" s="3"/>
      <c r="URU148" s="3"/>
      <c r="URV148" s="3"/>
      <c r="URW148" s="3"/>
      <c r="URX148" s="3"/>
      <c r="URY148" s="3"/>
      <c r="URZ148" s="3"/>
      <c r="USA148" s="3"/>
      <c r="USB148" s="3"/>
      <c r="USC148" s="3"/>
      <c r="USD148" s="3"/>
      <c r="USE148" s="3"/>
      <c r="USF148" s="3"/>
      <c r="USG148" s="3"/>
      <c r="USH148" s="3"/>
      <c r="USI148" s="3"/>
      <c r="USJ148" s="3"/>
      <c r="USK148" s="3"/>
      <c r="USL148" s="3"/>
      <c r="USM148" s="3"/>
      <c r="USN148" s="3"/>
      <c r="USO148" s="3"/>
      <c r="USP148" s="3"/>
      <c r="USQ148" s="3"/>
      <c r="USR148" s="3"/>
      <c r="USS148" s="3"/>
      <c r="UST148" s="3"/>
      <c r="USU148" s="3"/>
      <c r="USV148" s="3"/>
      <c r="USW148" s="3"/>
      <c r="USX148" s="3"/>
      <c r="USY148" s="3"/>
      <c r="USZ148" s="3"/>
      <c r="UTA148" s="3"/>
      <c r="UTB148" s="3"/>
      <c r="UTC148" s="3"/>
      <c r="UTD148" s="3"/>
      <c r="UTE148" s="3"/>
      <c r="UTF148" s="3"/>
      <c r="UTG148" s="3"/>
      <c r="UTH148" s="3"/>
      <c r="UTI148" s="3"/>
      <c r="UTJ148" s="3"/>
      <c r="UTK148" s="3"/>
      <c r="UTL148" s="3"/>
      <c r="UTM148" s="3"/>
      <c r="UTN148" s="3"/>
      <c r="UTO148" s="3"/>
      <c r="UTP148" s="3"/>
      <c r="UTQ148" s="3"/>
      <c r="UTR148" s="3"/>
      <c r="UTS148" s="3"/>
      <c r="UTT148" s="3"/>
      <c r="UTU148" s="3"/>
      <c r="UTV148" s="3"/>
      <c r="UTW148" s="3"/>
      <c r="UTX148" s="3"/>
      <c r="UTY148" s="3"/>
      <c r="UTZ148" s="3"/>
      <c r="UUA148" s="3"/>
      <c r="UUB148" s="3"/>
      <c r="UUC148" s="3"/>
      <c r="UUD148" s="3"/>
      <c r="UUE148" s="3"/>
      <c r="UUF148" s="3"/>
      <c r="UUG148" s="3"/>
      <c r="UUH148" s="3"/>
      <c r="UUI148" s="3"/>
      <c r="UUJ148" s="3"/>
      <c r="UUK148" s="3"/>
      <c r="UUL148" s="3"/>
      <c r="UUM148" s="3"/>
      <c r="UUN148" s="3"/>
      <c r="UUO148" s="3"/>
      <c r="UUP148" s="3"/>
      <c r="UUQ148" s="3"/>
      <c r="UUR148" s="3"/>
      <c r="UUS148" s="3"/>
      <c r="UUT148" s="3"/>
      <c r="UUU148" s="3"/>
      <c r="UUV148" s="3"/>
      <c r="UUW148" s="3"/>
      <c r="UUX148" s="3"/>
      <c r="UUY148" s="3"/>
      <c r="UUZ148" s="3"/>
      <c r="UVA148" s="3"/>
      <c r="UVB148" s="3"/>
      <c r="UVC148" s="3"/>
      <c r="UVD148" s="3"/>
      <c r="UVE148" s="3"/>
      <c r="UVF148" s="3"/>
      <c r="UVG148" s="3"/>
      <c r="UVH148" s="3"/>
      <c r="UVI148" s="3"/>
      <c r="UVJ148" s="3"/>
      <c r="UVK148" s="3"/>
      <c r="UVL148" s="3"/>
      <c r="UVM148" s="3"/>
      <c r="UVN148" s="3"/>
      <c r="UVO148" s="3"/>
      <c r="UVP148" s="3"/>
      <c r="UVQ148" s="3"/>
      <c r="UVR148" s="3"/>
      <c r="UVS148" s="3"/>
      <c r="UVT148" s="3"/>
      <c r="UVU148" s="3"/>
      <c r="UVV148" s="3"/>
      <c r="UVW148" s="3"/>
      <c r="UVX148" s="3"/>
      <c r="UVY148" s="3"/>
      <c r="UVZ148" s="3"/>
      <c r="UWA148" s="3"/>
      <c r="UWB148" s="3"/>
      <c r="UWC148" s="3"/>
      <c r="UWD148" s="3"/>
      <c r="UWE148" s="3"/>
      <c r="UWF148" s="3"/>
      <c r="UWG148" s="3"/>
      <c r="UWH148" s="3"/>
      <c r="UWI148" s="3"/>
      <c r="UWJ148" s="3"/>
      <c r="UWK148" s="3"/>
      <c r="UWL148" s="3"/>
      <c r="UWM148" s="3"/>
      <c r="UWN148" s="3"/>
      <c r="UWO148" s="3"/>
      <c r="UWP148" s="3"/>
      <c r="UWQ148" s="3"/>
      <c r="UWR148" s="3"/>
      <c r="UWS148" s="3"/>
      <c r="UWT148" s="3"/>
      <c r="UWU148" s="3"/>
      <c r="UWV148" s="3"/>
      <c r="UWW148" s="3"/>
      <c r="UWX148" s="3"/>
      <c r="UWY148" s="3"/>
      <c r="UWZ148" s="3"/>
      <c r="UXA148" s="3"/>
      <c r="UXB148" s="3"/>
      <c r="UXC148" s="3"/>
      <c r="UXD148" s="3"/>
      <c r="UXE148" s="3"/>
      <c r="UXF148" s="3"/>
      <c r="UXG148" s="3"/>
      <c r="UXH148" s="3"/>
      <c r="UXI148" s="3"/>
      <c r="UXJ148" s="3"/>
      <c r="UXK148" s="3"/>
      <c r="UXL148" s="3"/>
      <c r="UXM148" s="3"/>
      <c r="UXN148" s="3"/>
      <c r="UXO148" s="3"/>
      <c r="UXP148" s="3"/>
      <c r="UXQ148" s="3"/>
      <c r="UXR148" s="3"/>
      <c r="UXS148" s="3"/>
      <c r="UXT148" s="3"/>
      <c r="UXU148" s="3"/>
      <c r="UXV148" s="3"/>
      <c r="UXW148" s="3"/>
      <c r="UXX148" s="3"/>
      <c r="UXY148" s="3"/>
      <c r="UXZ148" s="3"/>
      <c r="UYA148" s="3"/>
      <c r="UYB148" s="3"/>
      <c r="UYC148" s="3"/>
      <c r="UYD148" s="3"/>
      <c r="UYE148" s="3"/>
      <c r="UYF148" s="3"/>
      <c r="UYG148" s="3"/>
      <c r="UYH148" s="3"/>
      <c r="UYI148" s="3"/>
      <c r="UYJ148" s="3"/>
      <c r="UYK148" s="3"/>
      <c r="UYL148" s="3"/>
      <c r="UYM148" s="3"/>
      <c r="UYN148" s="3"/>
      <c r="UYO148" s="3"/>
      <c r="UYP148" s="3"/>
      <c r="UYQ148" s="3"/>
      <c r="UYR148" s="3"/>
      <c r="UYS148" s="3"/>
      <c r="UYT148" s="3"/>
      <c r="UYU148" s="3"/>
      <c r="UYV148" s="3"/>
      <c r="UYW148" s="3"/>
      <c r="UYX148" s="3"/>
      <c r="UYY148" s="3"/>
      <c r="UYZ148" s="3"/>
      <c r="UZA148" s="3"/>
      <c r="UZB148" s="3"/>
      <c r="UZC148" s="3"/>
      <c r="UZD148" s="3"/>
      <c r="UZE148" s="3"/>
      <c r="UZF148" s="3"/>
      <c r="UZG148" s="3"/>
      <c r="UZH148" s="3"/>
      <c r="UZI148" s="3"/>
      <c r="UZJ148" s="3"/>
      <c r="UZK148" s="3"/>
      <c r="UZL148" s="3"/>
      <c r="UZM148" s="3"/>
      <c r="UZN148" s="3"/>
      <c r="UZO148" s="3"/>
      <c r="UZP148" s="3"/>
      <c r="UZQ148" s="3"/>
      <c r="UZR148" s="3"/>
      <c r="UZS148" s="3"/>
      <c r="UZT148" s="3"/>
      <c r="UZU148" s="3"/>
      <c r="UZV148" s="3"/>
      <c r="UZW148" s="3"/>
      <c r="UZX148" s="3"/>
      <c r="UZY148" s="3"/>
      <c r="UZZ148" s="3"/>
      <c r="VAA148" s="3"/>
      <c r="VAB148" s="3"/>
      <c r="VAC148" s="3"/>
      <c r="VAD148" s="3"/>
      <c r="VAE148" s="3"/>
      <c r="VAF148" s="3"/>
      <c r="VAG148" s="3"/>
      <c r="VAH148" s="3"/>
      <c r="VAI148" s="3"/>
      <c r="VAJ148" s="3"/>
      <c r="VAK148" s="3"/>
      <c r="VAL148" s="3"/>
      <c r="VAM148" s="3"/>
      <c r="VAN148" s="3"/>
      <c r="VAO148" s="3"/>
      <c r="VAP148" s="3"/>
      <c r="VAQ148" s="3"/>
      <c r="VAR148" s="3"/>
      <c r="VAS148" s="3"/>
      <c r="VAT148" s="3"/>
      <c r="VAU148" s="3"/>
      <c r="VAV148" s="3"/>
      <c r="VAW148" s="3"/>
      <c r="VAX148" s="3"/>
      <c r="VAY148" s="3"/>
      <c r="VAZ148" s="3"/>
      <c r="VBA148" s="3"/>
      <c r="VBB148" s="3"/>
      <c r="VBC148" s="3"/>
      <c r="VBD148" s="3"/>
      <c r="VBE148" s="3"/>
      <c r="VBF148" s="3"/>
      <c r="VBG148" s="3"/>
      <c r="VBH148" s="3"/>
      <c r="VBI148" s="3"/>
      <c r="VBJ148" s="3"/>
      <c r="VBK148" s="3"/>
      <c r="VBL148" s="3"/>
      <c r="VBM148" s="3"/>
      <c r="VBN148" s="3"/>
      <c r="VBO148" s="3"/>
      <c r="VBP148" s="3"/>
      <c r="VBQ148" s="3"/>
      <c r="VBR148" s="3"/>
      <c r="VBS148" s="3"/>
      <c r="VBT148" s="3"/>
      <c r="VBU148" s="3"/>
      <c r="VBV148" s="3"/>
      <c r="VBW148" s="3"/>
      <c r="VBX148" s="3"/>
      <c r="VBY148" s="3"/>
      <c r="VBZ148" s="3"/>
      <c r="VCA148" s="3"/>
      <c r="VCB148" s="3"/>
      <c r="VCC148" s="3"/>
      <c r="VCD148" s="3"/>
      <c r="VCE148" s="3"/>
      <c r="VCF148" s="3"/>
      <c r="VCG148" s="3"/>
      <c r="VCH148" s="3"/>
      <c r="VCI148" s="3"/>
      <c r="VCJ148" s="3"/>
      <c r="VCK148" s="3"/>
      <c r="VCL148" s="3"/>
      <c r="VCM148" s="3"/>
      <c r="VCN148" s="3"/>
      <c r="VCO148" s="3"/>
      <c r="VCP148" s="3"/>
      <c r="VCQ148" s="3"/>
      <c r="VCR148" s="3"/>
      <c r="VCS148" s="3"/>
      <c r="VCT148" s="3"/>
      <c r="VCU148" s="3"/>
      <c r="VCV148" s="3"/>
      <c r="VCW148" s="3"/>
      <c r="VCX148" s="3"/>
      <c r="VCY148" s="3"/>
      <c r="VCZ148" s="3"/>
      <c r="VDA148" s="3"/>
      <c r="VDB148" s="3"/>
      <c r="VDC148" s="3"/>
      <c r="VDD148" s="3"/>
      <c r="VDE148" s="3"/>
      <c r="VDF148" s="3"/>
      <c r="VDG148" s="3"/>
      <c r="VDH148" s="3"/>
      <c r="VDI148" s="3"/>
      <c r="VDJ148" s="3"/>
      <c r="VDK148" s="3"/>
      <c r="VDL148" s="3"/>
      <c r="VDM148" s="3"/>
      <c r="VDN148" s="3"/>
      <c r="VDO148" s="3"/>
      <c r="VDP148" s="3"/>
      <c r="VDQ148" s="3"/>
      <c r="VDR148" s="3"/>
      <c r="VDS148" s="3"/>
      <c r="VDT148" s="3"/>
      <c r="VDU148" s="3"/>
      <c r="VDV148" s="3"/>
      <c r="VDW148" s="3"/>
      <c r="VDX148" s="3"/>
      <c r="VDY148" s="3"/>
      <c r="VDZ148" s="3"/>
      <c r="VEA148" s="3"/>
      <c r="VEB148" s="3"/>
      <c r="VEC148" s="3"/>
      <c r="VED148" s="3"/>
      <c r="VEE148" s="3"/>
      <c r="VEF148" s="3"/>
      <c r="VEG148" s="3"/>
      <c r="VEH148" s="3"/>
      <c r="VEI148" s="3"/>
      <c r="VEJ148" s="3"/>
      <c r="VEK148" s="3"/>
      <c r="VEL148" s="3"/>
      <c r="VEM148" s="3"/>
      <c r="VEN148" s="3"/>
      <c r="VEO148" s="3"/>
      <c r="VEP148" s="3"/>
      <c r="VEQ148" s="3"/>
      <c r="VER148" s="3"/>
      <c r="VES148" s="3"/>
      <c r="VET148" s="3"/>
      <c r="VEU148" s="3"/>
      <c r="VEV148" s="3"/>
      <c r="VEW148" s="3"/>
      <c r="VEX148" s="3"/>
      <c r="VEY148" s="3"/>
      <c r="VEZ148" s="3"/>
      <c r="VFA148" s="3"/>
      <c r="VFB148" s="3"/>
      <c r="VFC148" s="3"/>
      <c r="VFD148" s="3"/>
      <c r="VFE148" s="3"/>
      <c r="VFF148" s="3"/>
      <c r="VFG148" s="3"/>
      <c r="VFH148" s="3"/>
      <c r="VFI148" s="3"/>
      <c r="VFJ148" s="3"/>
      <c r="VFK148" s="3"/>
      <c r="VFL148" s="3"/>
      <c r="VFM148" s="3"/>
      <c r="VFN148" s="3"/>
      <c r="VFO148" s="3"/>
      <c r="VFP148" s="3"/>
      <c r="VFQ148" s="3"/>
      <c r="VFR148" s="3"/>
      <c r="VFS148" s="3"/>
      <c r="VFT148" s="3"/>
      <c r="VFU148" s="3"/>
      <c r="VFV148" s="3"/>
      <c r="VFW148" s="3"/>
      <c r="VFX148" s="3"/>
      <c r="VFY148" s="3"/>
      <c r="VFZ148" s="3"/>
      <c r="VGA148" s="3"/>
      <c r="VGB148" s="3"/>
      <c r="VGC148" s="3"/>
      <c r="VGD148" s="3"/>
      <c r="VGE148" s="3"/>
      <c r="VGF148" s="3"/>
      <c r="VGG148" s="3"/>
      <c r="VGH148" s="3"/>
      <c r="VGI148" s="3"/>
      <c r="VGJ148" s="3"/>
      <c r="VGK148" s="3"/>
      <c r="VGL148" s="3"/>
      <c r="VGM148" s="3"/>
      <c r="VGN148" s="3"/>
      <c r="VGO148" s="3"/>
      <c r="VGP148" s="3"/>
      <c r="VGQ148" s="3"/>
      <c r="VGR148" s="3"/>
      <c r="VGS148" s="3"/>
      <c r="VGT148" s="3"/>
      <c r="VGU148" s="3"/>
      <c r="VGV148" s="3"/>
      <c r="VGW148" s="3"/>
      <c r="VGX148" s="3"/>
      <c r="VGY148" s="3"/>
      <c r="VGZ148" s="3"/>
      <c r="VHA148" s="3"/>
      <c r="VHB148" s="3"/>
      <c r="VHC148" s="3"/>
      <c r="VHD148" s="3"/>
      <c r="VHE148" s="3"/>
      <c r="VHF148" s="3"/>
      <c r="VHG148" s="3"/>
      <c r="VHH148" s="3"/>
      <c r="VHI148" s="3"/>
      <c r="VHJ148" s="3"/>
      <c r="VHK148" s="3"/>
      <c r="VHL148" s="3"/>
      <c r="VHM148" s="3"/>
      <c r="VHN148" s="3"/>
      <c r="VHO148" s="3"/>
      <c r="VHP148" s="3"/>
      <c r="VHQ148" s="3"/>
      <c r="VHR148" s="3"/>
      <c r="VHS148" s="3"/>
      <c r="VHT148" s="3"/>
      <c r="VHU148" s="3"/>
      <c r="VHV148" s="3"/>
      <c r="VHW148" s="3"/>
      <c r="VHX148" s="3"/>
      <c r="VHY148" s="3"/>
      <c r="VHZ148" s="3"/>
      <c r="VIA148" s="3"/>
      <c r="VIB148" s="3"/>
      <c r="VIC148" s="3"/>
      <c r="VID148" s="3"/>
      <c r="VIE148" s="3"/>
      <c r="VIF148" s="3"/>
      <c r="VIG148" s="3"/>
      <c r="VIH148" s="3"/>
      <c r="VII148" s="3"/>
      <c r="VIJ148" s="3"/>
      <c r="VIK148" s="3"/>
      <c r="VIL148" s="3"/>
      <c r="VIM148" s="3"/>
      <c r="VIN148" s="3"/>
      <c r="VIO148" s="3"/>
      <c r="VIP148" s="3"/>
      <c r="VIQ148" s="3"/>
      <c r="VIR148" s="3"/>
      <c r="VIS148" s="3"/>
      <c r="VIT148" s="3"/>
      <c r="VIU148" s="3"/>
      <c r="VIV148" s="3"/>
      <c r="VIW148" s="3"/>
      <c r="VIX148" s="3"/>
      <c r="VIY148" s="3"/>
      <c r="VIZ148" s="3"/>
      <c r="VJA148" s="3"/>
      <c r="VJB148" s="3"/>
      <c r="VJC148" s="3"/>
      <c r="VJD148" s="3"/>
      <c r="VJE148" s="3"/>
      <c r="VJF148" s="3"/>
      <c r="VJG148" s="3"/>
      <c r="VJH148" s="3"/>
      <c r="VJI148" s="3"/>
      <c r="VJJ148" s="3"/>
      <c r="VJK148" s="3"/>
      <c r="VJL148" s="3"/>
      <c r="VJM148" s="3"/>
      <c r="VJN148" s="3"/>
      <c r="VJO148" s="3"/>
      <c r="VJP148" s="3"/>
      <c r="VJQ148" s="3"/>
      <c r="VJR148" s="3"/>
      <c r="VJS148" s="3"/>
      <c r="VJT148" s="3"/>
      <c r="VJU148" s="3"/>
      <c r="VJV148" s="3"/>
      <c r="VJW148" s="3"/>
      <c r="VJX148" s="3"/>
      <c r="VJY148" s="3"/>
      <c r="VJZ148" s="3"/>
      <c r="VKA148" s="3"/>
      <c r="VKB148" s="3"/>
      <c r="VKC148" s="3"/>
      <c r="VKD148" s="3"/>
      <c r="VKE148" s="3"/>
      <c r="VKF148" s="3"/>
      <c r="VKG148" s="3"/>
      <c r="VKH148" s="3"/>
      <c r="VKI148" s="3"/>
      <c r="VKJ148" s="3"/>
      <c r="VKK148" s="3"/>
      <c r="VKL148" s="3"/>
      <c r="VKM148" s="3"/>
      <c r="VKN148" s="3"/>
      <c r="VKO148" s="3"/>
      <c r="VKP148" s="3"/>
      <c r="VKQ148" s="3"/>
      <c r="VKR148" s="3"/>
      <c r="VKS148" s="3"/>
      <c r="VKT148" s="3"/>
      <c r="VKU148" s="3"/>
      <c r="VKV148" s="3"/>
      <c r="VKW148" s="3"/>
      <c r="VKX148" s="3"/>
      <c r="VKY148" s="3"/>
      <c r="VKZ148" s="3"/>
      <c r="VLA148" s="3"/>
      <c r="VLB148" s="3"/>
      <c r="VLC148" s="3"/>
      <c r="VLD148" s="3"/>
      <c r="VLE148" s="3"/>
      <c r="VLF148" s="3"/>
      <c r="VLG148" s="3"/>
      <c r="VLH148" s="3"/>
      <c r="VLI148" s="3"/>
      <c r="VLJ148" s="3"/>
      <c r="VLK148" s="3"/>
      <c r="VLL148" s="3"/>
      <c r="VLM148" s="3"/>
      <c r="VLN148" s="3"/>
      <c r="VLO148" s="3"/>
      <c r="VLP148" s="3"/>
      <c r="VLQ148" s="3"/>
      <c r="VLR148" s="3"/>
      <c r="VLS148" s="3"/>
      <c r="VLT148" s="3"/>
      <c r="VLU148" s="3"/>
      <c r="VLV148" s="3"/>
      <c r="VLW148" s="3"/>
      <c r="VLX148" s="3"/>
      <c r="VLY148" s="3"/>
      <c r="VLZ148" s="3"/>
      <c r="VMA148" s="3"/>
      <c r="VMB148" s="3"/>
      <c r="VMC148" s="3"/>
      <c r="VMD148" s="3"/>
      <c r="VME148" s="3"/>
      <c r="VMF148" s="3"/>
      <c r="VMG148" s="3"/>
      <c r="VMH148" s="3"/>
      <c r="VMI148" s="3"/>
      <c r="VMJ148" s="3"/>
      <c r="VMK148" s="3"/>
      <c r="VML148" s="3"/>
      <c r="VMM148" s="3"/>
      <c r="VMN148" s="3"/>
      <c r="VMO148" s="3"/>
      <c r="VMP148" s="3"/>
      <c r="VMQ148" s="3"/>
      <c r="VMR148" s="3"/>
      <c r="VMS148" s="3"/>
      <c r="VMT148" s="3"/>
      <c r="VMU148" s="3"/>
      <c r="VMV148" s="3"/>
      <c r="VMW148" s="3"/>
      <c r="VMX148" s="3"/>
      <c r="VMY148" s="3"/>
      <c r="VMZ148" s="3"/>
      <c r="VNA148" s="3"/>
      <c r="VNB148" s="3"/>
      <c r="VNC148" s="3"/>
      <c r="VND148" s="3"/>
      <c r="VNE148" s="3"/>
      <c r="VNF148" s="3"/>
      <c r="VNG148" s="3"/>
      <c r="VNH148" s="3"/>
      <c r="VNI148" s="3"/>
      <c r="VNJ148" s="3"/>
      <c r="VNK148" s="3"/>
      <c r="VNL148" s="3"/>
      <c r="VNM148" s="3"/>
      <c r="VNN148" s="3"/>
      <c r="VNO148" s="3"/>
      <c r="VNP148" s="3"/>
      <c r="VNQ148" s="3"/>
      <c r="VNR148" s="3"/>
      <c r="VNS148" s="3"/>
      <c r="VNT148" s="3"/>
      <c r="VNU148" s="3"/>
      <c r="VNV148" s="3"/>
      <c r="VNW148" s="3"/>
      <c r="VNX148" s="3"/>
      <c r="VNY148" s="3"/>
      <c r="VNZ148" s="3"/>
      <c r="VOA148" s="3"/>
      <c r="VOB148" s="3"/>
      <c r="VOC148" s="3"/>
      <c r="VOD148" s="3"/>
      <c r="VOE148" s="3"/>
      <c r="VOF148" s="3"/>
      <c r="VOG148" s="3"/>
      <c r="VOH148" s="3"/>
      <c r="VOI148" s="3"/>
      <c r="VOJ148" s="3"/>
      <c r="VOK148" s="3"/>
      <c r="VOL148" s="3"/>
      <c r="VOM148" s="3"/>
      <c r="VON148" s="3"/>
      <c r="VOO148" s="3"/>
      <c r="VOP148" s="3"/>
      <c r="VOQ148" s="3"/>
      <c r="VOR148" s="3"/>
      <c r="VOS148" s="3"/>
      <c r="VOT148" s="3"/>
      <c r="VOU148" s="3"/>
      <c r="VOV148" s="3"/>
      <c r="VOW148" s="3"/>
      <c r="VOX148" s="3"/>
      <c r="VOY148" s="3"/>
      <c r="VOZ148" s="3"/>
      <c r="VPA148" s="3"/>
      <c r="VPB148" s="3"/>
      <c r="VPC148" s="3"/>
      <c r="VPD148" s="3"/>
      <c r="VPE148" s="3"/>
      <c r="VPF148" s="3"/>
      <c r="VPG148" s="3"/>
      <c r="VPH148" s="3"/>
      <c r="VPI148" s="3"/>
      <c r="VPJ148" s="3"/>
      <c r="VPK148" s="3"/>
      <c r="VPL148" s="3"/>
      <c r="VPM148" s="3"/>
      <c r="VPN148" s="3"/>
      <c r="VPO148" s="3"/>
      <c r="VPP148" s="3"/>
      <c r="VPQ148" s="3"/>
      <c r="VPR148" s="3"/>
      <c r="VPS148" s="3"/>
      <c r="VPT148" s="3"/>
      <c r="VPU148" s="3"/>
      <c r="VPV148" s="3"/>
      <c r="VPW148" s="3"/>
      <c r="VPX148" s="3"/>
      <c r="VPY148" s="3"/>
      <c r="VPZ148" s="3"/>
      <c r="VQA148" s="3"/>
      <c r="VQB148" s="3"/>
      <c r="VQC148" s="3"/>
      <c r="VQD148" s="3"/>
      <c r="VQE148" s="3"/>
      <c r="VQF148" s="3"/>
      <c r="VQG148" s="3"/>
      <c r="VQH148" s="3"/>
      <c r="VQI148" s="3"/>
      <c r="VQJ148" s="3"/>
      <c r="VQK148" s="3"/>
      <c r="VQL148" s="3"/>
      <c r="VQM148" s="3"/>
      <c r="VQN148" s="3"/>
      <c r="VQO148" s="3"/>
      <c r="VQP148" s="3"/>
      <c r="VQQ148" s="3"/>
      <c r="VQR148" s="3"/>
      <c r="VQS148" s="3"/>
      <c r="VQT148" s="3"/>
      <c r="VQU148" s="3"/>
      <c r="VQV148" s="3"/>
      <c r="VQW148" s="3"/>
      <c r="VQX148" s="3"/>
      <c r="VQY148" s="3"/>
      <c r="VQZ148" s="3"/>
      <c r="VRA148" s="3"/>
      <c r="VRB148" s="3"/>
      <c r="VRC148" s="3"/>
      <c r="VRD148" s="3"/>
      <c r="VRE148" s="3"/>
      <c r="VRF148" s="3"/>
      <c r="VRG148" s="3"/>
      <c r="VRH148" s="3"/>
      <c r="VRI148" s="3"/>
      <c r="VRJ148" s="3"/>
      <c r="VRK148" s="3"/>
      <c r="VRL148" s="3"/>
      <c r="VRM148" s="3"/>
      <c r="VRN148" s="3"/>
      <c r="VRO148" s="3"/>
      <c r="VRP148" s="3"/>
      <c r="VRQ148" s="3"/>
      <c r="VRR148" s="3"/>
      <c r="VRS148" s="3"/>
      <c r="VRT148" s="3"/>
      <c r="VRU148" s="3"/>
      <c r="VRV148" s="3"/>
      <c r="VRW148" s="3"/>
      <c r="VRX148" s="3"/>
      <c r="VRY148" s="3"/>
      <c r="VRZ148" s="3"/>
      <c r="VSA148" s="3"/>
      <c r="VSB148" s="3"/>
      <c r="VSC148" s="3"/>
      <c r="VSD148" s="3"/>
      <c r="VSE148" s="3"/>
      <c r="VSF148" s="3"/>
      <c r="VSG148" s="3"/>
      <c r="VSH148" s="3"/>
      <c r="VSI148" s="3"/>
      <c r="VSJ148" s="3"/>
      <c r="VSK148" s="3"/>
      <c r="VSL148" s="3"/>
      <c r="VSM148" s="3"/>
      <c r="VSN148" s="3"/>
      <c r="VSO148" s="3"/>
      <c r="VSP148" s="3"/>
      <c r="VSQ148" s="3"/>
      <c r="VSR148" s="3"/>
      <c r="VSS148" s="3"/>
      <c r="VST148" s="3"/>
      <c r="VSU148" s="3"/>
      <c r="VSV148" s="3"/>
      <c r="VSW148" s="3"/>
      <c r="VSX148" s="3"/>
      <c r="VSY148" s="3"/>
      <c r="VSZ148" s="3"/>
      <c r="VTA148" s="3"/>
      <c r="VTB148" s="3"/>
      <c r="VTC148" s="3"/>
      <c r="VTD148" s="3"/>
      <c r="VTE148" s="3"/>
      <c r="VTF148" s="3"/>
      <c r="VTG148" s="3"/>
      <c r="VTH148" s="3"/>
      <c r="VTI148" s="3"/>
      <c r="VTJ148" s="3"/>
      <c r="VTK148" s="3"/>
      <c r="VTL148" s="3"/>
      <c r="VTM148" s="3"/>
      <c r="VTN148" s="3"/>
      <c r="VTO148" s="3"/>
      <c r="VTP148" s="3"/>
      <c r="VTQ148" s="3"/>
      <c r="VTR148" s="3"/>
      <c r="VTS148" s="3"/>
      <c r="VTT148" s="3"/>
      <c r="VTU148" s="3"/>
      <c r="VTV148" s="3"/>
      <c r="VTW148" s="3"/>
      <c r="VTX148" s="3"/>
      <c r="VTY148" s="3"/>
      <c r="VTZ148" s="3"/>
      <c r="VUA148" s="3"/>
      <c r="VUB148" s="3"/>
      <c r="VUC148" s="3"/>
      <c r="VUD148" s="3"/>
      <c r="VUE148" s="3"/>
      <c r="VUF148" s="3"/>
      <c r="VUG148" s="3"/>
      <c r="VUH148" s="3"/>
      <c r="VUI148" s="3"/>
      <c r="VUJ148" s="3"/>
      <c r="VUK148" s="3"/>
      <c r="VUL148" s="3"/>
      <c r="VUM148" s="3"/>
      <c r="VUN148" s="3"/>
      <c r="VUO148" s="3"/>
      <c r="VUP148" s="3"/>
      <c r="VUQ148" s="3"/>
      <c r="VUR148" s="3"/>
      <c r="VUS148" s="3"/>
      <c r="VUT148" s="3"/>
      <c r="VUU148" s="3"/>
      <c r="VUV148" s="3"/>
      <c r="VUW148" s="3"/>
      <c r="VUX148" s="3"/>
      <c r="VUY148" s="3"/>
      <c r="VUZ148" s="3"/>
      <c r="VVA148" s="3"/>
      <c r="VVB148" s="3"/>
      <c r="VVC148" s="3"/>
      <c r="VVD148" s="3"/>
      <c r="VVE148" s="3"/>
      <c r="VVF148" s="3"/>
      <c r="VVG148" s="3"/>
      <c r="VVH148" s="3"/>
      <c r="VVI148" s="3"/>
      <c r="VVJ148" s="3"/>
      <c r="VVK148" s="3"/>
      <c r="VVL148" s="3"/>
      <c r="VVM148" s="3"/>
      <c r="VVN148" s="3"/>
      <c r="VVO148" s="3"/>
      <c r="VVP148" s="3"/>
      <c r="VVQ148" s="3"/>
      <c r="VVR148" s="3"/>
      <c r="VVS148" s="3"/>
      <c r="VVT148" s="3"/>
      <c r="VVU148" s="3"/>
      <c r="VVV148" s="3"/>
      <c r="VVW148" s="3"/>
      <c r="VVX148" s="3"/>
      <c r="VVY148" s="3"/>
      <c r="VVZ148" s="3"/>
      <c r="VWA148" s="3"/>
      <c r="VWB148" s="3"/>
      <c r="VWC148" s="3"/>
      <c r="VWD148" s="3"/>
      <c r="VWE148" s="3"/>
      <c r="VWF148" s="3"/>
      <c r="VWG148" s="3"/>
      <c r="VWH148" s="3"/>
      <c r="VWI148" s="3"/>
      <c r="VWJ148" s="3"/>
      <c r="VWK148" s="3"/>
      <c r="VWL148" s="3"/>
      <c r="VWM148" s="3"/>
      <c r="VWN148" s="3"/>
      <c r="VWO148" s="3"/>
      <c r="VWP148" s="3"/>
      <c r="VWQ148" s="3"/>
      <c r="VWR148" s="3"/>
      <c r="VWS148" s="3"/>
      <c r="VWT148" s="3"/>
      <c r="VWU148" s="3"/>
      <c r="VWV148" s="3"/>
      <c r="VWW148" s="3"/>
      <c r="VWX148" s="3"/>
      <c r="VWY148" s="3"/>
      <c r="VWZ148" s="3"/>
      <c r="VXA148" s="3"/>
      <c r="VXB148" s="3"/>
      <c r="VXC148" s="3"/>
      <c r="VXD148" s="3"/>
      <c r="VXE148" s="3"/>
      <c r="VXF148" s="3"/>
      <c r="VXG148" s="3"/>
      <c r="VXH148" s="3"/>
      <c r="VXI148" s="3"/>
      <c r="VXJ148" s="3"/>
      <c r="VXK148" s="3"/>
      <c r="VXL148" s="3"/>
      <c r="VXM148" s="3"/>
      <c r="VXN148" s="3"/>
      <c r="VXO148" s="3"/>
      <c r="VXP148" s="3"/>
      <c r="VXQ148" s="3"/>
      <c r="VXR148" s="3"/>
      <c r="VXS148" s="3"/>
      <c r="VXT148" s="3"/>
      <c r="VXU148" s="3"/>
      <c r="VXV148" s="3"/>
      <c r="VXW148" s="3"/>
      <c r="VXX148" s="3"/>
      <c r="VXY148" s="3"/>
      <c r="VXZ148" s="3"/>
      <c r="VYA148" s="3"/>
      <c r="VYB148" s="3"/>
      <c r="VYC148" s="3"/>
      <c r="VYD148" s="3"/>
      <c r="VYE148" s="3"/>
      <c r="VYF148" s="3"/>
      <c r="VYG148" s="3"/>
      <c r="VYH148" s="3"/>
      <c r="VYI148" s="3"/>
      <c r="VYJ148" s="3"/>
      <c r="VYK148" s="3"/>
      <c r="VYL148" s="3"/>
      <c r="VYM148" s="3"/>
      <c r="VYN148" s="3"/>
      <c r="VYO148" s="3"/>
      <c r="VYP148" s="3"/>
      <c r="VYQ148" s="3"/>
      <c r="VYR148" s="3"/>
      <c r="VYS148" s="3"/>
      <c r="VYT148" s="3"/>
      <c r="VYU148" s="3"/>
      <c r="VYV148" s="3"/>
      <c r="VYW148" s="3"/>
      <c r="VYX148" s="3"/>
      <c r="VYY148" s="3"/>
      <c r="VYZ148" s="3"/>
      <c r="VZA148" s="3"/>
      <c r="VZB148" s="3"/>
      <c r="VZC148" s="3"/>
      <c r="VZD148" s="3"/>
      <c r="VZE148" s="3"/>
      <c r="VZF148" s="3"/>
      <c r="VZG148" s="3"/>
      <c r="VZH148" s="3"/>
      <c r="VZI148" s="3"/>
      <c r="VZJ148" s="3"/>
      <c r="VZK148" s="3"/>
      <c r="VZL148" s="3"/>
      <c r="VZM148" s="3"/>
      <c r="VZN148" s="3"/>
      <c r="VZO148" s="3"/>
      <c r="VZP148" s="3"/>
      <c r="VZQ148" s="3"/>
      <c r="VZR148" s="3"/>
      <c r="VZS148" s="3"/>
      <c r="VZT148" s="3"/>
      <c r="VZU148" s="3"/>
      <c r="VZV148" s="3"/>
      <c r="VZW148" s="3"/>
      <c r="VZX148" s="3"/>
      <c r="VZY148" s="3"/>
      <c r="VZZ148" s="3"/>
      <c r="WAA148" s="3"/>
      <c r="WAB148" s="3"/>
      <c r="WAC148" s="3"/>
      <c r="WAD148" s="3"/>
      <c r="WAE148" s="3"/>
      <c r="WAF148" s="3"/>
      <c r="WAG148" s="3"/>
      <c r="WAH148" s="3"/>
      <c r="WAI148" s="3"/>
      <c r="WAJ148" s="3"/>
      <c r="WAK148" s="3"/>
      <c r="WAL148" s="3"/>
      <c r="WAM148" s="3"/>
      <c r="WAN148" s="3"/>
      <c r="WAO148" s="3"/>
      <c r="WAP148" s="3"/>
      <c r="WAQ148" s="3"/>
      <c r="WAR148" s="3"/>
      <c r="WAS148" s="3"/>
      <c r="WAT148" s="3"/>
      <c r="WAU148" s="3"/>
      <c r="WAV148" s="3"/>
      <c r="WAW148" s="3"/>
      <c r="WAX148" s="3"/>
      <c r="WAY148" s="3"/>
      <c r="WAZ148" s="3"/>
      <c r="WBA148" s="3"/>
      <c r="WBB148" s="3"/>
      <c r="WBC148" s="3"/>
      <c r="WBD148" s="3"/>
      <c r="WBE148" s="3"/>
      <c r="WBF148" s="3"/>
      <c r="WBG148" s="3"/>
      <c r="WBH148" s="3"/>
      <c r="WBI148" s="3"/>
      <c r="WBJ148" s="3"/>
      <c r="WBK148" s="3"/>
      <c r="WBL148" s="3"/>
      <c r="WBM148" s="3"/>
      <c r="WBN148" s="3"/>
      <c r="WBO148" s="3"/>
      <c r="WBP148" s="3"/>
      <c r="WBQ148" s="3"/>
      <c r="WBR148" s="3"/>
      <c r="WBS148" s="3"/>
      <c r="WBT148" s="3"/>
      <c r="WBU148" s="3"/>
      <c r="WBV148" s="3"/>
      <c r="WBW148" s="3"/>
      <c r="WBX148" s="3"/>
      <c r="WBY148" s="3"/>
      <c r="WBZ148" s="3"/>
      <c r="WCA148" s="3"/>
      <c r="WCB148" s="3"/>
      <c r="WCC148" s="3"/>
      <c r="WCD148" s="3"/>
      <c r="WCE148" s="3"/>
      <c r="WCF148" s="3"/>
      <c r="WCG148" s="3"/>
      <c r="WCH148" s="3"/>
      <c r="WCI148" s="3"/>
      <c r="WCJ148" s="3"/>
      <c r="WCK148" s="3"/>
      <c r="WCL148" s="3"/>
      <c r="WCM148" s="3"/>
      <c r="WCN148" s="3"/>
      <c r="WCO148" s="3"/>
      <c r="WCP148" s="3"/>
      <c r="WCQ148" s="3"/>
      <c r="WCR148" s="3"/>
      <c r="WCS148" s="3"/>
      <c r="WCT148" s="3"/>
      <c r="WCU148" s="3"/>
      <c r="WCV148" s="3"/>
      <c r="WCW148" s="3"/>
      <c r="WCX148" s="3"/>
      <c r="WCY148" s="3"/>
      <c r="WCZ148" s="3"/>
      <c r="WDA148" s="3"/>
      <c r="WDB148" s="3"/>
      <c r="WDC148" s="3"/>
      <c r="WDD148" s="3"/>
      <c r="WDE148" s="3"/>
      <c r="WDF148" s="3"/>
      <c r="WDG148" s="3"/>
      <c r="WDH148" s="3"/>
      <c r="WDI148" s="3"/>
      <c r="WDJ148" s="3"/>
      <c r="WDK148" s="3"/>
      <c r="WDL148" s="3"/>
      <c r="WDM148" s="3"/>
      <c r="WDN148" s="3"/>
      <c r="WDO148" s="3"/>
      <c r="WDP148" s="3"/>
      <c r="WDQ148" s="3"/>
      <c r="WDR148" s="3"/>
      <c r="WDS148" s="3"/>
      <c r="WDT148" s="3"/>
      <c r="WDU148" s="3"/>
      <c r="WDV148" s="3"/>
      <c r="WDW148" s="3"/>
      <c r="WDX148" s="3"/>
      <c r="WDY148" s="3"/>
      <c r="WDZ148" s="3"/>
      <c r="WEA148" s="3"/>
      <c r="WEB148" s="3"/>
      <c r="WEC148" s="3"/>
      <c r="WED148" s="3"/>
      <c r="WEE148" s="3"/>
      <c r="WEF148" s="3"/>
      <c r="WEG148" s="3"/>
      <c r="WEH148" s="3"/>
      <c r="WEI148" s="3"/>
      <c r="WEJ148" s="3"/>
      <c r="WEK148" s="3"/>
      <c r="WEL148" s="3"/>
      <c r="WEM148" s="3"/>
      <c r="WEN148" s="3"/>
      <c r="WEO148" s="3"/>
      <c r="WEP148" s="3"/>
      <c r="WEQ148" s="3"/>
      <c r="WER148" s="3"/>
      <c r="WES148" s="3"/>
      <c r="WET148" s="3"/>
      <c r="WEU148" s="3"/>
      <c r="WEV148" s="3"/>
      <c r="WEW148" s="3"/>
      <c r="WEX148" s="3"/>
      <c r="WEY148" s="3"/>
      <c r="WEZ148" s="3"/>
      <c r="WFA148" s="3"/>
      <c r="WFB148" s="3"/>
      <c r="WFC148" s="3"/>
      <c r="WFD148" s="3"/>
      <c r="WFE148" s="3"/>
      <c r="WFF148" s="3"/>
      <c r="WFG148" s="3"/>
      <c r="WFH148" s="3"/>
      <c r="WFI148" s="3"/>
      <c r="WFJ148" s="3"/>
      <c r="WFK148" s="3"/>
      <c r="WFL148" s="3"/>
      <c r="WFM148" s="3"/>
      <c r="WFN148" s="3"/>
      <c r="WFO148" s="3"/>
      <c r="WFP148" s="3"/>
      <c r="WFQ148" s="3"/>
      <c r="WFR148" s="3"/>
      <c r="WFS148" s="3"/>
      <c r="WFT148" s="3"/>
      <c r="WFU148" s="3"/>
      <c r="WFV148" s="3"/>
      <c r="WFW148" s="3"/>
      <c r="WFX148" s="3"/>
      <c r="WFY148" s="3"/>
      <c r="WFZ148" s="3"/>
      <c r="WGA148" s="3"/>
      <c r="WGB148" s="3"/>
      <c r="WGC148" s="3"/>
      <c r="WGD148" s="3"/>
      <c r="WGE148" s="3"/>
      <c r="WGF148" s="3"/>
      <c r="WGG148" s="3"/>
      <c r="WGH148" s="3"/>
      <c r="WGI148" s="3"/>
      <c r="WGJ148" s="3"/>
      <c r="WGK148" s="3"/>
      <c r="WGL148" s="3"/>
      <c r="WGM148" s="3"/>
      <c r="WGN148" s="3"/>
      <c r="WGO148" s="3"/>
      <c r="WGP148" s="3"/>
      <c r="WGQ148" s="3"/>
      <c r="WGR148" s="3"/>
      <c r="WGS148" s="3"/>
      <c r="WGT148" s="3"/>
      <c r="WGU148" s="3"/>
      <c r="WGV148" s="3"/>
      <c r="WGW148" s="3"/>
      <c r="WGX148" s="3"/>
      <c r="WGY148" s="3"/>
      <c r="WGZ148" s="3"/>
      <c r="WHA148" s="3"/>
      <c r="WHB148" s="3"/>
      <c r="WHC148" s="3"/>
      <c r="WHD148" s="3"/>
      <c r="WHE148" s="3"/>
      <c r="WHF148" s="3"/>
      <c r="WHG148" s="3"/>
      <c r="WHH148" s="3"/>
      <c r="WHI148" s="3"/>
      <c r="WHJ148" s="3"/>
      <c r="WHK148" s="3"/>
      <c r="WHL148" s="3"/>
      <c r="WHM148" s="3"/>
      <c r="WHN148" s="3"/>
      <c r="WHO148" s="3"/>
      <c r="WHP148" s="3"/>
      <c r="WHQ148" s="3"/>
      <c r="WHR148" s="3"/>
      <c r="WHS148" s="3"/>
      <c r="WHT148" s="3"/>
      <c r="WHU148" s="3"/>
      <c r="WHV148" s="3"/>
      <c r="WHW148" s="3"/>
      <c r="WHX148" s="3"/>
      <c r="WHY148" s="3"/>
      <c r="WHZ148" s="3"/>
      <c r="WIA148" s="3"/>
      <c r="WIB148" s="3"/>
      <c r="WIC148" s="3"/>
      <c r="WID148" s="3"/>
      <c r="WIE148" s="3"/>
      <c r="WIF148" s="3"/>
      <c r="WIG148" s="3"/>
      <c r="WIH148" s="3"/>
      <c r="WII148" s="3"/>
      <c r="WIJ148" s="3"/>
      <c r="WIK148" s="3"/>
      <c r="WIL148" s="3"/>
      <c r="WIM148" s="3"/>
      <c r="WIN148" s="3"/>
      <c r="WIO148" s="3"/>
      <c r="WIP148" s="3"/>
      <c r="WIQ148" s="3"/>
      <c r="WIR148" s="3"/>
      <c r="WIS148" s="3"/>
      <c r="WIT148" s="3"/>
      <c r="WIU148" s="3"/>
      <c r="WIV148" s="3"/>
      <c r="WIW148" s="3"/>
      <c r="WIX148" s="3"/>
      <c r="WIY148" s="3"/>
      <c r="WIZ148" s="3"/>
      <c r="WJA148" s="3"/>
      <c r="WJB148" s="3"/>
      <c r="WJC148" s="3"/>
      <c r="WJD148" s="3"/>
      <c r="WJE148" s="3"/>
      <c r="WJF148" s="3"/>
      <c r="WJG148" s="3"/>
      <c r="WJH148" s="3"/>
      <c r="WJI148" s="3"/>
      <c r="WJJ148" s="3"/>
      <c r="WJK148" s="3"/>
      <c r="WJL148" s="3"/>
      <c r="WJM148" s="3"/>
      <c r="WJN148" s="3"/>
      <c r="WJO148" s="3"/>
      <c r="WJP148" s="3"/>
      <c r="WJQ148" s="3"/>
      <c r="WJR148" s="3"/>
      <c r="WJS148" s="3"/>
      <c r="WJT148" s="3"/>
      <c r="WJU148" s="3"/>
      <c r="WJV148" s="3"/>
      <c r="WJW148" s="3"/>
      <c r="WJX148" s="3"/>
      <c r="WJY148" s="3"/>
      <c r="WJZ148" s="3"/>
      <c r="WKA148" s="3"/>
      <c r="WKB148" s="3"/>
      <c r="WKC148" s="3"/>
      <c r="WKD148" s="3"/>
      <c r="WKE148" s="3"/>
      <c r="WKF148" s="3"/>
      <c r="WKG148" s="3"/>
      <c r="WKH148" s="3"/>
      <c r="WKI148" s="3"/>
      <c r="WKJ148" s="3"/>
      <c r="WKK148" s="3"/>
      <c r="WKL148" s="3"/>
      <c r="WKM148" s="3"/>
      <c r="WKN148" s="3"/>
      <c r="WKO148" s="3"/>
      <c r="WKP148" s="3"/>
      <c r="WKQ148" s="3"/>
      <c r="WKR148" s="3"/>
      <c r="WKS148" s="3"/>
      <c r="WKT148" s="3"/>
      <c r="WKU148" s="3"/>
      <c r="WKV148" s="3"/>
      <c r="WKW148" s="3"/>
      <c r="WKX148" s="3"/>
      <c r="WKY148" s="3"/>
      <c r="WKZ148" s="3"/>
      <c r="WLA148" s="3"/>
      <c r="WLB148" s="3"/>
      <c r="WLC148" s="3"/>
      <c r="WLD148" s="3"/>
      <c r="WLE148" s="3"/>
      <c r="WLF148" s="3"/>
      <c r="WLG148" s="3"/>
      <c r="WLH148" s="3"/>
      <c r="WLI148" s="3"/>
      <c r="WLJ148" s="3"/>
      <c r="WLK148" s="3"/>
      <c r="WLL148" s="3"/>
      <c r="WLM148" s="3"/>
      <c r="WLN148" s="3"/>
      <c r="WLO148" s="3"/>
      <c r="WLP148" s="3"/>
      <c r="WLQ148" s="3"/>
      <c r="WLR148" s="3"/>
      <c r="WLS148" s="3"/>
      <c r="WLT148" s="3"/>
      <c r="WLU148" s="3"/>
      <c r="WLV148" s="3"/>
      <c r="WLW148" s="3"/>
      <c r="WLX148" s="3"/>
      <c r="WLY148" s="3"/>
      <c r="WLZ148" s="3"/>
      <c r="WMA148" s="3"/>
      <c r="WMB148" s="3"/>
      <c r="WMC148" s="3"/>
      <c r="WMD148" s="3"/>
      <c r="WME148" s="3"/>
      <c r="WMF148" s="3"/>
      <c r="WMG148" s="3"/>
      <c r="WMH148" s="3"/>
      <c r="WMI148" s="3"/>
      <c r="WMJ148" s="3"/>
      <c r="WMK148" s="3"/>
      <c r="WML148" s="3"/>
      <c r="WMM148" s="3"/>
      <c r="WMN148" s="3"/>
      <c r="WMO148" s="3"/>
      <c r="WMP148" s="3"/>
      <c r="WMQ148" s="3"/>
      <c r="WMR148" s="3"/>
      <c r="WMS148" s="3"/>
      <c r="WMT148" s="3"/>
      <c r="WMU148" s="3"/>
      <c r="WMV148" s="3"/>
      <c r="WMW148" s="3"/>
      <c r="WMX148" s="3"/>
      <c r="WMY148" s="3"/>
      <c r="WMZ148" s="3"/>
      <c r="WNA148" s="3"/>
      <c r="WNB148" s="3"/>
      <c r="WNC148" s="3"/>
      <c r="WND148" s="3"/>
      <c r="WNE148" s="3"/>
      <c r="WNF148" s="3"/>
      <c r="WNG148" s="3"/>
      <c r="WNH148" s="3"/>
      <c r="WNI148" s="3"/>
      <c r="WNJ148" s="3"/>
      <c r="WNK148" s="3"/>
      <c r="WNL148" s="3"/>
      <c r="WNM148" s="3"/>
      <c r="WNN148" s="3"/>
      <c r="WNO148" s="3"/>
      <c r="WNP148" s="3"/>
      <c r="WNQ148" s="3"/>
      <c r="WNR148" s="3"/>
      <c r="WNS148" s="3"/>
      <c r="WNT148" s="3"/>
      <c r="WNU148" s="3"/>
      <c r="WNV148" s="3"/>
      <c r="WNW148" s="3"/>
      <c r="WNX148" s="3"/>
      <c r="WNY148" s="3"/>
      <c r="WNZ148" s="3"/>
      <c r="WOA148" s="3"/>
      <c r="WOB148" s="3"/>
      <c r="WOC148" s="3"/>
      <c r="WOD148" s="3"/>
      <c r="WOE148" s="3"/>
      <c r="WOF148" s="3"/>
      <c r="WOG148" s="3"/>
      <c r="WOH148" s="3"/>
      <c r="WOI148" s="3"/>
      <c r="WOJ148" s="3"/>
      <c r="WOK148" s="3"/>
      <c r="WOL148" s="3"/>
      <c r="WOM148" s="3"/>
      <c r="WON148" s="3"/>
      <c r="WOO148" s="3"/>
      <c r="WOP148" s="3"/>
      <c r="WOQ148" s="3"/>
      <c r="WOR148" s="3"/>
      <c r="WOS148" s="3"/>
      <c r="WOT148" s="3"/>
      <c r="WOU148" s="3"/>
      <c r="WOV148" s="3"/>
      <c r="WOW148" s="3"/>
      <c r="WOX148" s="3"/>
      <c r="WOY148" s="3"/>
      <c r="WOZ148" s="3"/>
      <c r="WPA148" s="3"/>
      <c r="WPB148" s="3"/>
      <c r="WPC148" s="3"/>
      <c r="WPD148" s="3"/>
      <c r="WPE148" s="3"/>
      <c r="WPF148" s="3"/>
      <c r="WPG148" s="3"/>
      <c r="WPH148" s="3"/>
      <c r="WPI148" s="3"/>
      <c r="WPJ148" s="3"/>
      <c r="WPK148" s="3"/>
      <c r="WPL148" s="3"/>
      <c r="WPM148" s="3"/>
      <c r="WPN148" s="3"/>
      <c r="WPO148" s="3"/>
      <c r="WPP148" s="3"/>
      <c r="WPQ148" s="3"/>
      <c r="WPR148" s="3"/>
      <c r="WPS148" s="3"/>
      <c r="WPT148" s="3"/>
      <c r="WPU148" s="3"/>
      <c r="WPV148" s="3"/>
      <c r="WPW148" s="3"/>
      <c r="WPX148" s="3"/>
      <c r="WPY148" s="3"/>
      <c r="WPZ148" s="3"/>
      <c r="WQA148" s="3"/>
      <c r="WQB148" s="3"/>
      <c r="WQC148" s="3"/>
      <c r="WQD148" s="3"/>
      <c r="WQE148" s="3"/>
      <c r="WQF148" s="3"/>
      <c r="WQG148" s="3"/>
      <c r="WQH148" s="3"/>
      <c r="WQI148" s="3"/>
      <c r="WQJ148" s="3"/>
      <c r="WQK148" s="3"/>
      <c r="WQL148" s="3"/>
      <c r="WQM148" s="3"/>
      <c r="WQN148" s="3"/>
      <c r="WQO148" s="3"/>
      <c r="WQP148" s="3"/>
      <c r="WQQ148" s="3"/>
      <c r="WQR148" s="3"/>
      <c r="WQS148" s="3"/>
      <c r="WQT148" s="3"/>
      <c r="WQU148" s="3"/>
      <c r="WQV148" s="3"/>
      <c r="WQW148" s="3"/>
      <c r="WQX148" s="3"/>
      <c r="WQY148" s="3"/>
      <c r="WQZ148" s="3"/>
      <c r="WRA148" s="3"/>
      <c r="WRB148" s="3"/>
      <c r="WRC148" s="3"/>
      <c r="WRD148" s="3"/>
      <c r="WRE148" s="3"/>
      <c r="WRF148" s="3"/>
      <c r="WRG148" s="3"/>
      <c r="WRH148" s="3"/>
      <c r="WRI148" s="3"/>
      <c r="WRJ148" s="3"/>
      <c r="WRK148" s="3"/>
      <c r="WRL148" s="3"/>
      <c r="WRM148" s="3"/>
      <c r="WRN148" s="3"/>
      <c r="WRO148" s="3"/>
      <c r="WRP148" s="3"/>
      <c r="WRQ148" s="3"/>
      <c r="WRR148" s="3"/>
      <c r="WRS148" s="3"/>
      <c r="WRT148" s="3"/>
      <c r="WRU148" s="3"/>
      <c r="WRV148" s="3"/>
      <c r="WRW148" s="3"/>
      <c r="WRX148" s="3"/>
      <c r="WRY148" s="3"/>
      <c r="WRZ148" s="3"/>
      <c r="WSA148" s="3"/>
      <c r="WSB148" s="3"/>
      <c r="WSC148" s="3"/>
      <c r="WSD148" s="3"/>
      <c r="WSE148" s="3"/>
      <c r="WSF148" s="3"/>
      <c r="WSG148" s="3"/>
      <c r="WSH148" s="3"/>
      <c r="WSI148" s="3"/>
      <c r="WSJ148" s="3"/>
      <c r="WSK148" s="3"/>
      <c r="WSL148" s="3"/>
      <c r="WSM148" s="3"/>
      <c r="WSN148" s="3"/>
      <c r="WSO148" s="3"/>
      <c r="WSP148" s="3"/>
      <c r="WSQ148" s="3"/>
      <c r="WSR148" s="3"/>
      <c r="WSS148" s="3"/>
      <c r="WST148" s="3"/>
      <c r="WSU148" s="3"/>
      <c r="WSV148" s="3"/>
      <c r="WSW148" s="3"/>
      <c r="WSX148" s="3"/>
      <c r="WSY148" s="3"/>
      <c r="WSZ148" s="3"/>
      <c r="WTA148" s="3"/>
      <c r="WTB148" s="3"/>
      <c r="WTC148" s="3"/>
      <c r="WTD148" s="3"/>
      <c r="WTE148" s="3"/>
      <c r="WTF148" s="3"/>
      <c r="WTG148" s="3"/>
      <c r="WTH148" s="3"/>
      <c r="WTI148" s="3"/>
      <c r="WTJ148" s="3"/>
      <c r="WTK148" s="3"/>
      <c r="WTL148" s="3"/>
      <c r="WTM148" s="3"/>
      <c r="WTN148" s="3"/>
      <c r="WTO148" s="3"/>
      <c r="WTP148" s="3"/>
      <c r="WTQ148" s="3"/>
      <c r="WTR148" s="3"/>
      <c r="WTS148" s="3"/>
      <c r="WTT148" s="3"/>
      <c r="WTU148" s="3"/>
      <c r="WTV148" s="3"/>
      <c r="WTW148" s="3"/>
      <c r="WTX148" s="3"/>
      <c r="WTY148" s="3"/>
      <c r="WTZ148" s="3"/>
      <c r="WUA148" s="3"/>
      <c r="WUB148" s="3"/>
      <c r="WUC148" s="3"/>
      <c r="WUD148" s="3"/>
      <c r="WUE148" s="3"/>
      <c r="WUF148" s="3"/>
      <c r="WUG148" s="3"/>
      <c r="WUH148" s="3"/>
      <c r="WUI148" s="3"/>
      <c r="WUJ148" s="3"/>
      <c r="WUK148" s="3"/>
      <c r="WUL148" s="3"/>
      <c r="WUM148" s="3"/>
      <c r="WUN148" s="3"/>
      <c r="WUO148" s="3"/>
      <c r="WUP148" s="3"/>
      <c r="WUQ148" s="3"/>
      <c r="WUR148" s="3"/>
      <c r="WUS148" s="3"/>
      <c r="WUT148" s="3"/>
      <c r="WUU148" s="3"/>
      <c r="WUV148" s="3"/>
      <c r="WUW148" s="3"/>
      <c r="WUX148" s="3"/>
      <c r="WUY148" s="3"/>
      <c r="WUZ148" s="3"/>
      <c r="WVA148" s="3"/>
      <c r="WVB148" s="3"/>
      <c r="WVC148" s="3"/>
      <c r="WVD148" s="3"/>
      <c r="WVE148" s="3"/>
      <c r="WVF148" s="3"/>
      <c r="WVG148" s="3"/>
      <c r="WVH148" s="3"/>
      <c r="WVI148" s="3"/>
      <c r="WVJ148" s="3"/>
      <c r="WVK148" s="3"/>
      <c r="WVL148" s="3"/>
      <c r="WVM148" s="3"/>
      <c r="WVN148" s="3"/>
      <c r="WVO148" s="3"/>
      <c r="WVP148" s="3"/>
      <c r="WVQ148" s="3"/>
      <c r="WVR148" s="3"/>
      <c r="WVS148" s="3"/>
      <c r="WVT148" s="3"/>
      <c r="WVU148" s="3"/>
      <c r="WVV148" s="3"/>
      <c r="WVW148" s="3"/>
      <c r="WVX148" s="3"/>
      <c r="WVY148" s="3"/>
      <c r="WVZ148" s="3"/>
      <c r="WWA148" s="3"/>
      <c r="WWB148" s="3"/>
      <c r="WWC148" s="3"/>
      <c r="WWD148" s="3"/>
      <c r="WWE148" s="3"/>
      <c r="WWF148" s="3"/>
      <c r="WWG148" s="3"/>
      <c r="WWH148" s="3"/>
      <c r="WWI148" s="3"/>
      <c r="WWJ148" s="3"/>
      <c r="WWK148" s="3"/>
      <c r="WWL148" s="3"/>
      <c r="WWM148" s="3"/>
      <c r="WWN148" s="3"/>
      <c r="WWO148" s="3"/>
      <c r="WWP148" s="3"/>
      <c r="WWQ148" s="3"/>
      <c r="WWR148" s="3"/>
      <c r="WWS148" s="3"/>
      <c r="WWT148" s="3"/>
      <c r="WWU148" s="3"/>
      <c r="WWV148" s="3"/>
      <c r="WWW148" s="3"/>
      <c r="WWX148" s="3"/>
      <c r="WWY148" s="3"/>
      <c r="WWZ148" s="3"/>
      <c r="WXA148" s="3"/>
      <c r="WXB148" s="3"/>
      <c r="WXC148" s="3"/>
      <c r="WXD148" s="3"/>
      <c r="WXE148" s="3"/>
      <c r="WXF148" s="3"/>
      <c r="WXG148" s="3"/>
      <c r="WXH148" s="3"/>
      <c r="WXI148" s="3"/>
      <c r="WXJ148" s="3"/>
      <c r="WXK148" s="3"/>
      <c r="WXL148" s="3"/>
      <c r="WXM148" s="3"/>
      <c r="WXN148" s="3"/>
      <c r="WXO148" s="3"/>
      <c r="WXP148" s="3"/>
      <c r="WXQ148" s="3"/>
      <c r="WXR148" s="3"/>
      <c r="WXS148" s="3"/>
      <c r="WXT148" s="3"/>
      <c r="WXU148" s="3"/>
      <c r="WXV148" s="3"/>
      <c r="WXW148" s="3"/>
      <c r="WXX148" s="3"/>
      <c r="WXY148" s="3"/>
      <c r="WXZ148" s="3"/>
      <c r="WYA148" s="3"/>
      <c r="WYB148" s="3"/>
      <c r="WYC148" s="3"/>
      <c r="WYD148" s="3"/>
      <c r="WYE148" s="3"/>
      <c r="WYF148" s="3"/>
      <c r="WYG148" s="3"/>
      <c r="WYH148" s="3"/>
      <c r="WYI148" s="3"/>
      <c r="WYJ148" s="3"/>
      <c r="WYK148" s="3"/>
      <c r="WYL148" s="3"/>
      <c r="WYM148" s="3"/>
      <c r="WYN148" s="3"/>
      <c r="WYO148" s="3"/>
      <c r="WYP148" s="3"/>
      <c r="WYQ148" s="3"/>
      <c r="WYR148" s="3"/>
      <c r="WYS148" s="3"/>
      <c r="WYT148" s="3"/>
      <c r="WYU148" s="3"/>
      <c r="WYV148" s="3"/>
      <c r="WYW148" s="3"/>
      <c r="WYX148" s="3"/>
      <c r="WYY148" s="3"/>
      <c r="WYZ148" s="3"/>
      <c r="WZA148" s="3"/>
      <c r="WZB148" s="3"/>
      <c r="WZC148" s="3"/>
      <c r="WZD148" s="3"/>
      <c r="WZE148" s="3"/>
      <c r="WZF148" s="3"/>
      <c r="WZG148" s="3"/>
      <c r="WZH148" s="3"/>
      <c r="WZI148" s="3"/>
      <c r="WZJ148" s="3"/>
      <c r="WZK148" s="3"/>
      <c r="WZL148" s="3"/>
      <c r="WZM148" s="3"/>
      <c r="WZN148" s="3"/>
      <c r="WZO148" s="3"/>
      <c r="WZP148" s="3"/>
      <c r="WZQ148" s="3"/>
      <c r="WZR148" s="3"/>
      <c r="WZS148" s="3"/>
      <c r="WZT148" s="3"/>
      <c r="WZU148" s="3"/>
      <c r="WZV148" s="3"/>
      <c r="WZW148" s="3"/>
      <c r="WZX148" s="3"/>
      <c r="WZY148" s="3"/>
      <c r="WZZ148" s="3"/>
      <c r="XAA148" s="3"/>
      <c r="XAB148" s="3"/>
      <c r="XAC148" s="3"/>
      <c r="XAD148" s="3"/>
      <c r="XAE148" s="3"/>
      <c r="XAF148" s="3"/>
      <c r="XAG148" s="3"/>
      <c r="XAH148" s="3"/>
      <c r="XAI148" s="3"/>
      <c r="XAJ148" s="3"/>
      <c r="XAK148" s="3"/>
      <c r="XAL148" s="3"/>
      <c r="XAM148" s="3"/>
      <c r="XAN148" s="3"/>
      <c r="XAO148" s="3"/>
      <c r="XAP148" s="3"/>
      <c r="XAQ148" s="3"/>
      <c r="XAR148" s="3"/>
      <c r="XAS148" s="3"/>
      <c r="XAT148" s="3"/>
      <c r="XAU148" s="3"/>
      <c r="XAV148" s="3"/>
      <c r="XAW148" s="3"/>
      <c r="XAX148" s="3"/>
      <c r="XAY148" s="3"/>
      <c r="XAZ148" s="3"/>
      <c r="XBA148" s="3"/>
      <c r="XBB148" s="3"/>
      <c r="XBC148" s="3"/>
      <c r="XBD148" s="3"/>
      <c r="XBE148" s="3"/>
      <c r="XBF148" s="3"/>
      <c r="XBG148" s="3"/>
      <c r="XBH148" s="3"/>
      <c r="XBI148" s="3"/>
      <c r="XBJ148" s="3"/>
      <c r="XBK148" s="3"/>
      <c r="XBL148" s="3"/>
      <c r="XBM148" s="3"/>
      <c r="XBN148" s="3"/>
      <c r="XBO148" s="3"/>
      <c r="XBP148" s="3"/>
      <c r="XBQ148" s="3"/>
      <c r="XBR148" s="3"/>
      <c r="XBS148" s="3"/>
      <c r="XBT148" s="3"/>
      <c r="XBU148" s="3"/>
      <c r="XBV148" s="3"/>
      <c r="XBW148" s="3"/>
      <c r="XBX148" s="3"/>
      <c r="XBY148" s="3"/>
      <c r="XBZ148" s="3"/>
      <c r="XCA148" s="3"/>
      <c r="XCB148" s="3"/>
      <c r="XCC148" s="3"/>
      <c r="XCD148" s="3"/>
      <c r="XCE148" s="3"/>
      <c r="XCF148" s="3"/>
      <c r="XCG148" s="3"/>
      <c r="XCH148" s="3"/>
      <c r="XCI148" s="3"/>
      <c r="XCJ148" s="3"/>
      <c r="XCK148" s="3"/>
      <c r="XCL148" s="3"/>
      <c r="XCM148" s="3"/>
      <c r="XCN148" s="3"/>
      <c r="XCO148" s="3"/>
      <c r="XCP148" s="3"/>
      <c r="XCQ148" s="3"/>
      <c r="XCR148" s="3"/>
      <c r="XCS148" s="3"/>
      <c r="XCT148" s="3"/>
      <c r="XCU148" s="3"/>
      <c r="XCV148" s="3"/>
      <c r="XCW148" s="3"/>
      <c r="XCX148" s="3"/>
      <c r="XCY148" s="3"/>
      <c r="XCZ148" s="3"/>
      <c r="XDA148" s="3"/>
      <c r="XDB148" s="3"/>
      <c r="XDC148" s="3"/>
      <c r="XDD148" s="3"/>
      <c r="XDE148" s="3"/>
      <c r="XDF148" s="3"/>
      <c r="XDG148" s="3"/>
      <c r="XDH148" s="3"/>
      <c r="XDI148" s="3"/>
      <c r="XDJ148" s="3"/>
      <c r="XDK148" s="3"/>
      <c r="XDL148" s="3"/>
      <c r="XDM148" s="3"/>
      <c r="XDN148" s="3"/>
      <c r="XDO148" s="3"/>
      <c r="XDP148" s="3"/>
      <c r="XDQ148" s="3"/>
      <c r="XDR148" s="3"/>
      <c r="XDS148" s="3"/>
      <c r="XDT148" s="3"/>
      <c r="XDU148" s="3"/>
      <c r="XDV148" s="3"/>
      <c r="XDW148" s="3"/>
      <c r="XDX148" s="3"/>
      <c r="XDY148" s="3"/>
      <c r="XDZ148" s="3"/>
      <c r="XEA148" s="3"/>
      <c r="XEB148" s="3"/>
      <c r="XEC148" s="3"/>
      <c r="XED148" s="3"/>
      <c r="XEE148" s="3"/>
      <c r="XEF148" s="3"/>
      <c r="XEG148" s="3"/>
      <c r="XEH148" s="3"/>
      <c r="XEI148" s="3"/>
      <c r="XEJ148" s="3"/>
      <c r="XEK148" s="3"/>
      <c r="XEL148" s="3"/>
      <c r="XEM148" s="3"/>
      <c r="XEN148" s="3"/>
      <c r="XEO148" s="3"/>
      <c r="XEP148" s="3"/>
      <c r="XEQ148" s="3"/>
      <c r="XER148" s="3"/>
      <c r="XES148" s="3"/>
      <c r="XET148" s="3"/>
      <c r="XEU148" s="3"/>
      <c r="XEV148" s="3"/>
      <c r="XEW148" s="3"/>
      <c r="XEX148" s="3"/>
      <c r="XEY148" s="3"/>
      <c r="XEZ148" s="3"/>
      <c r="XFA148" s="3"/>
      <c r="XFB148" s="3"/>
      <c r="XFC148" s="3"/>
    </row>
    <row r="149" s="7" customFormat="1" customHeight="1" spans="1:16383">
      <c r="A149" s="36" t="s">
        <v>214</v>
      </c>
      <c r="B149" s="36" t="s">
        <v>215</v>
      </c>
      <c r="C149" s="37">
        <v>2012304</v>
      </c>
      <c r="D149" s="37" t="s">
        <v>216</v>
      </c>
      <c r="E149" s="38">
        <v>2</v>
      </c>
      <c r="F149" s="39"/>
      <c r="G149" s="33"/>
      <c r="IU149" s="3"/>
      <c r="IV149" s="3"/>
      <c r="IW149" s="3"/>
      <c r="IX149" s="3"/>
      <c r="IY149" s="3"/>
      <c r="IZ149" s="3"/>
      <c r="JA149" s="3"/>
      <c r="JB149" s="3"/>
      <c r="JC149" s="3"/>
      <c r="JD149" s="3"/>
      <c r="JE149" s="3"/>
      <c r="JF149" s="3"/>
      <c r="JG149" s="3"/>
      <c r="JH149" s="3"/>
      <c r="JI149" s="3"/>
      <c r="JJ149" s="3"/>
      <c r="JK149" s="3"/>
      <c r="JL149" s="3"/>
      <c r="JM149" s="3"/>
      <c r="JN149" s="3"/>
      <c r="JO149" s="3"/>
      <c r="JP149" s="3"/>
      <c r="JQ149" s="3"/>
      <c r="JR149" s="3"/>
      <c r="JS149" s="3"/>
      <c r="JT149" s="3"/>
      <c r="JU149" s="3"/>
      <c r="JV149" s="3"/>
      <c r="JW149" s="3"/>
      <c r="JX149" s="3"/>
      <c r="JY149" s="3"/>
      <c r="JZ149" s="3"/>
      <c r="KA149" s="3"/>
      <c r="KB149" s="3"/>
      <c r="KC149" s="3"/>
      <c r="KD149" s="3"/>
      <c r="KE149" s="3"/>
      <c r="KF149" s="3"/>
      <c r="KG149" s="3"/>
      <c r="KH149" s="3"/>
      <c r="KI149" s="3"/>
      <c r="KJ149" s="3"/>
      <c r="KK149" s="3"/>
      <c r="KL149" s="3"/>
      <c r="KM149" s="3"/>
      <c r="KN149" s="3"/>
      <c r="KO149" s="3"/>
      <c r="KP149" s="3"/>
      <c r="KQ149" s="3"/>
      <c r="KR149" s="3"/>
      <c r="KS149" s="3"/>
      <c r="KT149" s="3"/>
      <c r="KU149" s="3"/>
      <c r="KV149" s="3"/>
      <c r="KW149" s="3"/>
      <c r="KX149" s="3"/>
      <c r="KY149" s="3"/>
      <c r="KZ149" s="3"/>
      <c r="LA149" s="3"/>
      <c r="LB149" s="3"/>
      <c r="LC149" s="3"/>
      <c r="LD149" s="3"/>
      <c r="LE149" s="3"/>
      <c r="LF149" s="3"/>
      <c r="LG149" s="3"/>
      <c r="LH149" s="3"/>
      <c r="LI149" s="3"/>
      <c r="LJ149" s="3"/>
      <c r="LK149" s="3"/>
      <c r="LL149" s="3"/>
      <c r="LM149" s="3"/>
      <c r="LN149" s="3"/>
      <c r="LO149" s="3"/>
      <c r="LP149" s="3"/>
      <c r="LQ149" s="3"/>
      <c r="LR149" s="3"/>
      <c r="LS149" s="3"/>
      <c r="LT149" s="3"/>
      <c r="LU149" s="3"/>
      <c r="LV149" s="3"/>
      <c r="LW149" s="3"/>
      <c r="LX149" s="3"/>
      <c r="LY149" s="3"/>
      <c r="LZ149" s="3"/>
      <c r="MA149" s="3"/>
      <c r="MB149" s="3"/>
      <c r="MC149" s="3"/>
      <c r="MD149" s="3"/>
      <c r="ME149" s="3"/>
      <c r="MF149" s="3"/>
      <c r="MG149" s="3"/>
      <c r="MH149" s="3"/>
      <c r="MI149" s="3"/>
      <c r="MJ149" s="3"/>
      <c r="MK149" s="3"/>
      <c r="ML149" s="3"/>
      <c r="MM149" s="3"/>
      <c r="MN149" s="3"/>
      <c r="MO149" s="3"/>
      <c r="MP149" s="3"/>
      <c r="MQ149" s="3"/>
      <c r="MR149" s="3"/>
      <c r="MS149" s="3"/>
      <c r="MT149" s="3"/>
      <c r="MU149" s="3"/>
      <c r="MV149" s="3"/>
      <c r="MW149" s="3"/>
      <c r="MX149" s="3"/>
      <c r="MY149" s="3"/>
      <c r="MZ149" s="3"/>
      <c r="NA149" s="3"/>
      <c r="NB149" s="3"/>
      <c r="NC149" s="3"/>
      <c r="ND149" s="3"/>
      <c r="NE149" s="3"/>
      <c r="NF149" s="3"/>
      <c r="NG149" s="3"/>
      <c r="NH149" s="3"/>
      <c r="NI149" s="3"/>
      <c r="NJ149" s="3"/>
      <c r="NK149" s="3"/>
      <c r="NL149" s="3"/>
      <c r="NM149" s="3"/>
      <c r="NN149" s="3"/>
      <c r="NO149" s="3"/>
      <c r="NP149" s="3"/>
      <c r="NQ149" s="3"/>
      <c r="NR149" s="3"/>
      <c r="NS149" s="3"/>
      <c r="NT149" s="3"/>
      <c r="NU149" s="3"/>
      <c r="NV149" s="3"/>
      <c r="NW149" s="3"/>
      <c r="NX149" s="3"/>
      <c r="NY149" s="3"/>
      <c r="NZ149" s="3"/>
      <c r="OA149" s="3"/>
      <c r="OB149" s="3"/>
      <c r="OC149" s="3"/>
      <c r="OD149" s="3"/>
      <c r="OE149" s="3"/>
      <c r="OF149" s="3"/>
      <c r="OG149" s="3"/>
      <c r="OH149" s="3"/>
      <c r="OI149" s="3"/>
      <c r="OJ149" s="3"/>
      <c r="OK149" s="3"/>
      <c r="OL149" s="3"/>
      <c r="OM149" s="3"/>
      <c r="ON149" s="3"/>
      <c r="OO149" s="3"/>
      <c r="OP149" s="3"/>
      <c r="OQ149" s="3"/>
      <c r="OR149" s="3"/>
      <c r="OS149" s="3"/>
      <c r="OT149" s="3"/>
      <c r="OU149" s="3"/>
      <c r="OV149" s="3"/>
      <c r="OW149" s="3"/>
      <c r="OX149" s="3"/>
      <c r="OY149" s="3"/>
      <c r="OZ149" s="3"/>
      <c r="PA149" s="3"/>
      <c r="PB149" s="3"/>
      <c r="PC149" s="3"/>
      <c r="PD149" s="3"/>
      <c r="PE149" s="3"/>
      <c r="PF149" s="3"/>
      <c r="PG149" s="3"/>
      <c r="PH149" s="3"/>
      <c r="PI149" s="3"/>
      <c r="PJ149" s="3"/>
      <c r="PK149" s="3"/>
      <c r="PL149" s="3"/>
      <c r="PM149" s="3"/>
      <c r="PN149" s="3"/>
      <c r="PO149" s="3"/>
      <c r="PP149" s="3"/>
      <c r="PQ149" s="3"/>
      <c r="PR149" s="3"/>
      <c r="PS149" s="3"/>
      <c r="PT149" s="3"/>
      <c r="PU149" s="3"/>
      <c r="PV149" s="3"/>
      <c r="PW149" s="3"/>
      <c r="PX149" s="3"/>
      <c r="PY149" s="3"/>
      <c r="PZ149" s="3"/>
      <c r="QA149" s="3"/>
      <c r="QB149" s="3"/>
      <c r="QC149" s="3"/>
      <c r="QD149" s="3"/>
      <c r="QE149" s="3"/>
      <c r="QF149" s="3"/>
      <c r="QG149" s="3"/>
      <c r="QH149" s="3"/>
      <c r="QI149" s="3"/>
      <c r="QJ149" s="3"/>
      <c r="QK149" s="3"/>
      <c r="QL149" s="3"/>
      <c r="QM149" s="3"/>
      <c r="QN149" s="3"/>
      <c r="QO149" s="3"/>
      <c r="QP149" s="3"/>
      <c r="QQ149" s="3"/>
      <c r="QR149" s="3"/>
      <c r="QS149" s="3"/>
      <c r="QT149" s="3"/>
      <c r="QU149" s="3"/>
      <c r="QV149" s="3"/>
      <c r="QW149" s="3"/>
      <c r="QX149" s="3"/>
      <c r="QY149" s="3"/>
      <c r="QZ149" s="3"/>
      <c r="RA149" s="3"/>
      <c r="RB149" s="3"/>
      <c r="RC149" s="3"/>
      <c r="RD149" s="3"/>
      <c r="RE149" s="3"/>
      <c r="RF149" s="3"/>
      <c r="RG149" s="3"/>
      <c r="RH149" s="3"/>
      <c r="RI149" s="3"/>
      <c r="RJ149" s="3"/>
      <c r="RK149" s="3"/>
      <c r="RL149" s="3"/>
      <c r="RM149" s="3"/>
      <c r="RN149" s="3"/>
      <c r="RO149" s="3"/>
      <c r="RP149" s="3"/>
      <c r="RQ149" s="3"/>
      <c r="RR149" s="3"/>
      <c r="RS149" s="3"/>
      <c r="RT149" s="3"/>
      <c r="RU149" s="3"/>
      <c r="RV149" s="3"/>
      <c r="RW149" s="3"/>
      <c r="RX149" s="3"/>
      <c r="RY149" s="3"/>
      <c r="RZ149" s="3"/>
      <c r="SA149" s="3"/>
      <c r="SB149" s="3"/>
      <c r="SC149" s="3"/>
      <c r="SD149" s="3"/>
      <c r="SE149" s="3"/>
      <c r="SF149" s="3"/>
      <c r="SG149" s="3"/>
      <c r="SH149" s="3"/>
      <c r="SI149" s="3"/>
      <c r="SJ149" s="3"/>
      <c r="SK149" s="3"/>
      <c r="SL149" s="3"/>
      <c r="SM149" s="3"/>
      <c r="SN149" s="3"/>
      <c r="SO149" s="3"/>
      <c r="SP149" s="3"/>
      <c r="SQ149" s="3"/>
      <c r="SR149" s="3"/>
      <c r="SS149" s="3"/>
      <c r="ST149" s="3"/>
      <c r="SU149" s="3"/>
      <c r="SV149" s="3"/>
      <c r="SW149" s="3"/>
      <c r="SX149" s="3"/>
      <c r="SY149" s="3"/>
      <c r="SZ149" s="3"/>
      <c r="TA149" s="3"/>
      <c r="TB149" s="3"/>
      <c r="TC149" s="3"/>
      <c r="TD149" s="3"/>
      <c r="TE149" s="3"/>
      <c r="TF149" s="3"/>
      <c r="TG149" s="3"/>
      <c r="TH149" s="3"/>
      <c r="TI149" s="3"/>
      <c r="TJ149" s="3"/>
      <c r="TK149" s="3"/>
      <c r="TL149" s="3"/>
      <c r="TM149" s="3"/>
      <c r="TN149" s="3"/>
      <c r="TO149" s="3"/>
      <c r="TP149" s="3"/>
      <c r="TQ149" s="3"/>
      <c r="TR149" s="3"/>
      <c r="TS149" s="3"/>
      <c r="TT149" s="3"/>
      <c r="TU149" s="3"/>
      <c r="TV149" s="3"/>
      <c r="TW149" s="3"/>
      <c r="TX149" s="3"/>
      <c r="TY149" s="3"/>
      <c r="TZ149" s="3"/>
      <c r="UA149" s="3"/>
      <c r="UB149" s="3"/>
      <c r="UC149" s="3"/>
      <c r="UD149" s="3"/>
      <c r="UE149" s="3"/>
      <c r="UF149" s="3"/>
      <c r="UG149" s="3"/>
      <c r="UH149" s="3"/>
      <c r="UI149" s="3"/>
      <c r="UJ149" s="3"/>
      <c r="UK149" s="3"/>
      <c r="UL149" s="3"/>
      <c r="UM149" s="3"/>
      <c r="UN149" s="3"/>
      <c r="UO149" s="3"/>
      <c r="UP149" s="3"/>
      <c r="UQ149" s="3"/>
      <c r="UR149" s="3"/>
      <c r="US149" s="3"/>
      <c r="UT149" s="3"/>
      <c r="UU149" s="3"/>
      <c r="UV149" s="3"/>
      <c r="UW149" s="3"/>
      <c r="UX149" s="3"/>
      <c r="UY149" s="3"/>
      <c r="UZ149" s="3"/>
      <c r="VA149" s="3"/>
      <c r="VB149" s="3"/>
      <c r="VC149" s="3"/>
      <c r="VD149" s="3"/>
      <c r="VE149" s="3"/>
      <c r="VF149" s="3"/>
      <c r="VG149" s="3"/>
      <c r="VH149" s="3"/>
      <c r="VI149" s="3"/>
      <c r="VJ149" s="3"/>
      <c r="VK149" s="3"/>
      <c r="VL149" s="3"/>
      <c r="VM149" s="3"/>
      <c r="VN149" s="3"/>
      <c r="VO149" s="3"/>
      <c r="VP149" s="3"/>
      <c r="VQ149" s="3"/>
      <c r="VR149" s="3"/>
      <c r="VS149" s="3"/>
      <c r="VT149" s="3"/>
      <c r="VU149" s="3"/>
      <c r="VV149" s="3"/>
      <c r="VW149" s="3"/>
      <c r="VX149" s="3"/>
      <c r="VY149" s="3"/>
      <c r="VZ149" s="3"/>
      <c r="WA149" s="3"/>
      <c r="WB149" s="3"/>
      <c r="WC149" s="3"/>
      <c r="WD149" s="3"/>
      <c r="WE149" s="3"/>
      <c r="WF149" s="3"/>
      <c r="WG149" s="3"/>
      <c r="WH149" s="3"/>
      <c r="WI149" s="3"/>
      <c r="WJ149" s="3"/>
      <c r="WK149" s="3"/>
      <c r="WL149" s="3"/>
      <c r="WM149" s="3"/>
      <c r="WN149" s="3"/>
      <c r="WO149" s="3"/>
      <c r="WP149" s="3"/>
      <c r="WQ149" s="3"/>
      <c r="WR149" s="3"/>
      <c r="WS149" s="3"/>
      <c r="WT149" s="3"/>
      <c r="WU149" s="3"/>
      <c r="WV149" s="3"/>
      <c r="WW149" s="3"/>
      <c r="WX149" s="3"/>
      <c r="WY149" s="3"/>
      <c r="WZ149" s="3"/>
      <c r="XA149" s="3"/>
      <c r="XB149" s="3"/>
      <c r="XC149" s="3"/>
      <c r="XD149" s="3"/>
      <c r="XE149" s="3"/>
      <c r="XF149" s="3"/>
      <c r="XG149" s="3"/>
      <c r="XH149" s="3"/>
      <c r="XI149" s="3"/>
      <c r="XJ149" s="3"/>
      <c r="XK149" s="3"/>
      <c r="XL149" s="3"/>
      <c r="XM149" s="3"/>
      <c r="XN149" s="3"/>
      <c r="XO149" s="3"/>
      <c r="XP149" s="3"/>
      <c r="XQ149" s="3"/>
      <c r="XR149" s="3"/>
      <c r="XS149" s="3"/>
      <c r="XT149" s="3"/>
      <c r="XU149" s="3"/>
      <c r="XV149" s="3"/>
      <c r="XW149" s="3"/>
      <c r="XX149" s="3"/>
      <c r="XY149" s="3"/>
      <c r="XZ149" s="3"/>
      <c r="YA149" s="3"/>
      <c r="YB149" s="3"/>
      <c r="YC149" s="3"/>
      <c r="YD149" s="3"/>
      <c r="YE149" s="3"/>
      <c r="YF149" s="3"/>
      <c r="YG149" s="3"/>
      <c r="YH149" s="3"/>
      <c r="YI149" s="3"/>
      <c r="YJ149" s="3"/>
      <c r="YK149" s="3"/>
      <c r="YL149" s="3"/>
      <c r="YM149" s="3"/>
      <c r="YN149" s="3"/>
      <c r="YO149" s="3"/>
      <c r="YP149" s="3"/>
      <c r="YQ149" s="3"/>
      <c r="YR149" s="3"/>
      <c r="YS149" s="3"/>
      <c r="YT149" s="3"/>
      <c r="YU149" s="3"/>
      <c r="YV149" s="3"/>
      <c r="YW149" s="3"/>
      <c r="YX149" s="3"/>
      <c r="YY149" s="3"/>
      <c r="YZ149" s="3"/>
      <c r="ZA149" s="3"/>
      <c r="ZB149" s="3"/>
      <c r="ZC149" s="3"/>
      <c r="ZD149" s="3"/>
      <c r="ZE149" s="3"/>
      <c r="ZF149" s="3"/>
      <c r="ZG149" s="3"/>
      <c r="ZH149" s="3"/>
      <c r="ZI149" s="3"/>
      <c r="ZJ149" s="3"/>
      <c r="ZK149" s="3"/>
      <c r="ZL149" s="3"/>
      <c r="ZM149" s="3"/>
      <c r="ZN149" s="3"/>
      <c r="ZO149" s="3"/>
      <c r="ZP149" s="3"/>
      <c r="ZQ149" s="3"/>
      <c r="ZR149" s="3"/>
      <c r="ZS149" s="3"/>
      <c r="ZT149" s="3"/>
      <c r="ZU149" s="3"/>
      <c r="ZV149" s="3"/>
      <c r="ZW149" s="3"/>
      <c r="ZX149" s="3"/>
      <c r="ZY149" s="3"/>
      <c r="ZZ149" s="3"/>
      <c r="AAA149" s="3"/>
      <c r="AAB149" s="3"/>
      <c r="AAC149" s="3"/>
      <c r="AAD149" s="3"/>
      <c r="AAE149" s="3"/>
      <c r="AAF149" s="3"/>
      <c r="AAG149" s="3"/>
      <c r="AAH149" s="3"/>
      <c r="AAI149" s="3"/>
      <c r="AAJ149" s="3"/>
      <c r="AAK149" s="3"/>
      <c r="AAL149" s="3"/>
      <c r="AAM149" s="3"/>
      <c r="AAN149" s="3"/>
      <c r="AAO149" s="3"/>
      <c r="AAP149" s="3"/>
      <c r="AAQ149" s="3"/>
      <c r="AAR149" s="3"/>
      <c r="AAS149" s="3"/>
      <c r="AAT149" s="3"/>
      <c r="AAU149" s="3"/>
      <c r="AAV149" s="3"/>
      <c r="AAW149" s="3"/>
      <c r="AAX149" s="3"/>
      <c r="AAY149" s="3"/>
      <c r="AAZ149" s="3"/>
      <c r="ABA149" s="3"/>
      <c r="ABB149" s="3"/>
      <c r="ABC149" s="3"/>
      <c r="ABD149" s="3"/>
      <c r="ABE149" s="3"/>
      <c r="ABF149" s="3"/>
      <c r="ABG149" s="3"/>
      <c r="ABH149" s="3"/>
      <c r="ABI149" s="3"/>
      <c r="ABJ149" s="3"/>
      <c r="ABK149" s="3"/>
      <c r="ABL149" s="3"/>
      <c r="ABM149" s="3"/>
      <c r="ABN149" s="3"/>
      <c r="ABO149" s="3"/>
      <c r="ABP149" s="3"/>
      <c r="ABQ149" s="3"/>
      <c r="ABR149" s="3"/>
      <c r="ABS149" s="3"/>
      <c r="ABT149" s="3"/>
      <c r="ABU149" s="3"/>
      <c r="ABV149" s="3"/>
      <c r="ABW149" s="3"/>
      <c r="ABX149" s="3"/>
      <c r="ABY149" s="3"/>
      <c r="ABZ149" s="3"/>
      <c r="ACA149" s="3"/>
      <c r="ACB149" s="3"/>
      <c r="ACC149" s="3"/>
      <c r="ACD149" s="3"/>
      <c r="ACE149" s="3"/>
      <c r="ACF149" s="3"/>
      <c r="ACG149" s="3"/>
      <c r="ACH149" s="3"/>
      <c r="ACI149" s="3"/>
      <c r="ACJ149" s="3"/>
      <c r="ACK149" s="3"/>
      <c r="ACL149" s="3"/>
      <c r="ACM149" s="3"/>
      <c r="ACN149" s="3"/>
      <c r="ACO149" s="3"/>
      <c r="ACP149" s="3"/>
      <c r="ACQ149" s="3"/>
      <c r="ACR149" s="3"/>
      <c r="ACS149" s="3"/>
      <c r="ACT149" s="3"/>
      <c r="ACU149" s="3"/>
      <c r="ACV149" s="3"/>
      <c r="ACW149" s="3"/>
      <c r="ACX149" s="3"/>
      <c r="ACY149" s="3"/>
      <c r="ACZ149" s="3"/>
      <c r="ADA149" s="3"/>
      <c r="ADB149" s="3"/>
      <c r="ADC149" s="3"/>
      <c r="ADD149" s="3"/>
      <c r="ADE149" s="3"/>
      <c r="ADF149" s="3"/>
      <c r="ADG149" s="3"/>
      <c r="ADH149" s="3"/>
      <c r="ADI149" s="3"/>
      <c r="ADJ149" s="3"/>
      <c r="ADK149" s="3"/>
      <c r="ADL149" s="3"/>
      <c r="ADM149" s="3"/>
      <c r="ADN149" s="3"/>
      <c r="ADO149" s="3"/>
      <c r="ADP149" s="3"/>
      <c r="ADQ149" s="3"/>
      <c r="ADR149" s="3"/>
      <c r="ADS149" s="3"/>
      <c r="ADT149" s="3"/>
      <c r="ADU149" s="3"/>
      <c r="ADV149" s="3"/>
      <c r="ADW149" s="3"/>
      <c r="ADX149" s="3"/>
      <c r="ADY149" s="3"/>
      <c r="ADZ149" s="3"/>
      <c r="AEA149" s="3"/>
      <c r="AEB149" s="3"/>
      <c r="AEC149" s="3"/>
      <c r="AED149" s="3"/>
      <c r="AEE149" s="3"/>
      <c r="AEF149" s="3"/>
      <c r="AEG149" s="3"/>
      <c r="AEH149" s="3"/>
      <c r="AEI149" s="3"/>
      <c r="AEJ149" s="3"/>
      <c r="AEK149" s="3"/>
      <c r="AEL149" s="3"/>
      <c r="AEM149" s="3"/>
      <c r="AEN149" s="3"/>
      <c r="AEO149" s="3"/>
      <c r="AEP149" s="3"/>
      <c r="AEQ149" s="3"/>
      <c r="AER149" s="3"/>
      <c r="AES149" s="3"/>
      <c r="AET149" s="3"/>
      <c r="AEU149" s="3"/>
      <c r="AEV149" s="3"/>
      <c r="AEW149" s="3"/>
      <c r="AEX149" s="3"/>
      <c r="AEY149" s="3"/>
      <c r="AEZ149" s="3"/>
      <c r="AFA149" s="3"/>
      <c r="AFB149" s="3"/>
      <c r="AFC149" s="3"/>
      <c r="AFD149" s="3"/>
      <c r="AFE149" s="3"/>
      <c r="AFF149" s="3"/>
      <c r="AFG149" s="3"/>
      <c r="AFH149" s="3"/>
      <c r="AFI149" s="3"/>
      <c r="AFJ149" s="3"/>
      <c r="AFK149" s="3"/>
      <c r="AFL149" s="3"/>
      <c r="AFM149" s="3"/>
      <c r="AFN149" s="3"/>
      <c r="AFO149" s="3"/>
      <c r="AFP149" s="3"/>
      <c r="AFQ149" s="3"/>
      <c r="AFR149" s="3"/>
      <c r="AFS149" s="3"/>
      <c r="AFT149" s="3"/>
      <c r="AFU149" s="3"/>
      <c r="AFV149" s="3"/>
      <c r="AFW149" s="3"/>
      <c r="AFX149" s="3"/>
      <c r="AFY149" s="3"/>
      <c r="AFZ149" s="3"/>
      <c r="AGA149" s="3"/>
      <c r="AGB149" s="3"/>
      <c r="AGC149" s="3"/>
      <c r="AGD149" s="3"/>
      <c r="AGE149" s="3"/>
      <c r="AGF149" s="3"/>
      <c r="AGG149" s="3"/>
      <c r="AGH149" s="3"/>
      <c r="AGI149" s="3"/>
      <c r="AGJ149" s="3"/>
      <c r="AGK149" s="3"/>
      <c r="AGL149" s="3"/>
      <c r="AGM149" s="3"/>
      <c r="AGN149" s="3"/>
      <c r="AGO149" s="3"/>
      <c r="AGP149" s="3"/>
      <c r="AGQ149" s="3"/>
      <c r="AGR149" s="3"/>
      <c r="AGS149" s="3"/>
      <c r="AGT149" s="3"/>
      <c r="AGU149" s="3"/>
      <c r="AGV149" s="3"/>
      <c r="AGW149" s="3"/>
      <c r="AGX149" s="3"/>
      <c r="AGY149" s="3"/>
      <c r="AGZ149" s="3"/>
      <c r="AHA149" s="3"/>
      <c r="AHB149" s="3"/>
      <c r="AHC149" s="3"/>
      <c r="AHD149" s="3"/>
      <c r="AHE149" s="3"/>
      <c r="AHF149" s="3"/>
      <c r="AHG149" s="3"/>
      <c r="AHH149" s="3"/>
      <c r="AHI149" s="3"/>
      <c r="AHJ149" s="3"/>
      <c r="AHK149" s="3"/>
      <c r="AHL149" s="3"/>
      <c r="AHM149" s="3"/>
      <c r="AHN149" s="3"/>
      <c r="AHO149" s="3"/>
      <c r="AHP149" s="3"/>
      <c r="AHQ149" s="3"/>
      <c r="AHR149" s="3"/>
      <c r="AHS149" s="3"/>
      <c r="AHT149" s="3"/>
      <c r="AHU149" s="3"/>
      <c r="AHV149" s="3"/>
      <c r="AHW149" s="3"/>
      <c r="AHX149" s="3"/>
      <c r="AHY149" s="3"/>
      <c r="AHZ149" s="3"/>
      <c r="AIA149" s="3"/>
      <c r="AIB149" s="3"/>
      <c r="AIC149" s="3"/>
      <c r="AID149" s="3"/>
      <c r="AIE149" s="3"/>
      <c r="AIF149" s="3"/>
      <c r="AIG149" s="3"/>
      <c r="AIH149" s="3"/>
      <c r="AII149" s="3"/>
      <c r="AIJ149" s="3"/>
      <c r="AIK149" s="3"/>
      <c r="AIL149" s="3"/>
      <c r="AIM149" s="3"/>
      <c r="AIN149" s="3"/>
      <c r="AIO149" s="3"/>
      <c r="AIP149" s="3"/>
      <c r="AIQ149" s="3"/>
      <c r="AIR149" s="3"/>
      <c r="AIS149" s="3"/>
      <c r="AIT149" s="3"/>
      <c r="AIU149" s="3"/>
      <c r="AIV149" s="3"/>
      <c r="AIW149" s="3"/>
      <c r="AIX149" s="3"/>
      <c r="AIY149" s="3"/>
      <c r="AIZ149" s="3"/>
      <c r="AJA149" s="3"/>
      <c r="AJB149" s="3"/>
      <c r="AJC149" s="3"/>
      <c r="AJD149" s="3"/>
      <c r="AJE149" s="3"/>
      <c r="AJF149" s="3"/>
      <c r="AJG149" s="3"/>
      <c r="AJH149" s="3"/>
      <c r="AJI149" s="3"/>
      <c r="AJJ149" s="3"/>
      <c r="AJK149" s="3"/>
      <c r="AJL149" s="3"/>
      <c r="AJM149" s="3"/>
      <c r="AJN149" s="3"/>
      <c r="AJO149" s="3"/>
      <c r="AJP149" s="3"/>
      <c r="AJQ149" s="3"/>
      <c r="AJR149" s="3"/>
      <c r="AJS149" s="3"/>
      <c r="AJT149" s="3"/>
      <c r="AJU149" s="3"/>
      <c r="AJV149" s="3"/>
      <c r="AJW149" s="3"/>
      <c r="AJX149" s="3"/>
      <c r="AJY149" s="3"/>
      <c r="AJZ149" s="3"/>
      <c r="AKA149" s="3"/>
      <c r="AKB149" s="3"/>
      <c r="AKC149" s="3"/>
      <c r="AKD149" s="3"/>
      <c r="AKE149" s="3"/>
      <c r="AKF149" s="3"/>
      <c r="AKG149" s="3"/>
      <c r="AKH149" s="3"/>
      <c r="AKI149" s="3"/>
      <c r="AKJ149" s="3"/>
      <c r="AKK149" s="3"/>
      <c r="AKL149" s="3"/>
      <c r="AKM149" s="3"/>
      <c r="AKN149" s="3"/>
      <c r="AKO149" s="3"/>
      <c r="AKP149" s="3"/>
      <c r="AKQ149" s="3"/>
      <c r="AKR149" s="3"/>
      <c r="AKS149" s="3"/>
      <c r="AKT149" s="3"/>
      <c r="AKU149" s="3"/>
      <c r="AKV149" s="3"/>
      <c r="AKW149" s="3"/>
      <c r="AKX149" s="3"/>
      <c r="AKY149" s="3"/>
      <c r="AKZ149" s="3"/>
      <c r="ALA149" s="3"/>
      <c r="ALB149" s="3"/>
      <c r="ALC149" s="3"/>
      <c r="ALD149" s="3"/>
      <c r="ALE149" s="3"/>
      <c r="ALF149" s="3"/>
      <c r="ALG149" s="3"/>
      <c r="ALH149" s="3"/>
      <c r="ALI149" s="3"/>
      <c r="ALJ149" s="3"/>
      <c r="ALK149" s="3"/>
      <c r="ALL149" s="3"/>
      <c r="ALM149" s="3"/>
      <c r="ALN149" s="3"/>
      <c r="ALO149" s="3"/>
      <c r="ALP149" s="3"/>
      <c r="ALQ149" s="3"/>
      <c r="ALR149" s="3"/>
      <c r="ALS149" s="3"/>
      <c r="ALT149" s="3"/>
      <c r="ALU149" s="3"/>
      <c r="ALV149" s="3"/>
      <c r="ALW149" s="3"/>
      <c r="ALX149" s="3"/>
      <c r="ALY149" s="3"/>
      <c r="ALZ149" s="3"/>
      <c r="AMA149" s="3"/>
      <c r="AMB149" s="3"/>
      <c r="AMC149" s="3"/>
      <c r="AMD149" s="3"/>
      <c r="AME149" s="3"/>
      <c r="AMF149" s="3"/>
      <c r="AMG149" s="3"/>
      <c r="AMH149" s="3"/>
      <c r="AMI149" s="3"/>
      <c r="AMJ149" s="3"/>
      <c r="AMK149" s="3"/>
      <c r="AML149" s="3"/>
      <c r="AMM149" s="3"/>
      <c r="AMN149" s="3"/>
      <c r="AMO149" s="3"/>
      <c r="AMP149" s="3"/>
      <c r="AMQ149" s="3"/>
      <c r="AMR149" s="3"/>
      <c r="AMS149" s="3"/>
      <c r="AMT149" s="3"/>
      <c r="AMU149" s="3"/>
      <c r="AMV149" s="3"/>
      <c r="AMW149" s="3"/>
      <c r="AMX149" s="3"/>
      <c r="AMY149" s="3"/>
      <c r="AMZ149" s="3"/>
      <c r="ANA149" s="3"/>
      <c r="ANB149" s="3"/>
      <c r="ANC149" s="3"/>
      <c r="AND149" s="3"/>
      <c r="ANE149" s="3"/>
      <c r="ANF149" s="3"/>
      <c r="ANG149" s="3"/>
      <c r="ANH149" s="3"/>
      <c r="ANI149" s="3"/>
      <c r="ANJ149" s="3"/>
      <c r="ANK149" s="3"/>
      <c r="ANL149" s="3"/>
      <c r="ANM149" s="3"/>
      <c r="ANN149" s="3"/>
      <c r="ANO149" s="3"/>
      <c r="ANP149" s="3"/>
      <c r="ANQ149" s="3"/>
      <c r="ANR149" s="3"/>
      <c r="ANS149" s="3"/>
      <c r="ANT149" s="3"/>
      <c r="ANU149" s="3"/>
      <c r="ANV149" s="3"/>
      <c r="ANW149" s="3"/>
      <c r="ANX149" s="3"/>
      <c r="ANY149" s="3"/>
      <c r="ANZ149" s="3"/>
      <c r="AOA149" s="3"/>
      <c r="AOB149" s="3"/>
      <c r="AOC149" s="3"/>
      <c r="AOD149" s="3"/>
      <c r="AOE149" s="3"/>
      <c r="AOF149" s="3"/>
      <c r="AOG149" s="3"/>
      <c r="AOH149" s="3"/>
      <c r="AOI149" s="3"/>
      <c r="AOJ149" s="3"/>
      <c r="AOK149" s="3"/>
      <c r="AOL149" s="3"/>
      <c r="AOM149" s="3"/>
      <c r="AON149" s="3"/>
      <c r="AOO149" s="3"/>
      <c r="AOP149" s="3"/>
      <c r="AOQ149" s="3"/>
      <c r="AOR149" s="3"/>
      <c r="AOS149" s="3"/>
      <c r="AOT149" s="3"/>
      <c r="AOU149" s="3"/>
      <c r="AOV149" s="3"/>
      <c r="AOW149" s="3"/>
      <c r="AOX149" s="3"/>
      <c r="AOY149" s="3"/>
      <c r="AOZ149" s="3"/>
      <c r="APA149" s="3"/>
      <c r="APB149" s="3"/>
      <c r="APC149" s="3"/>
      <c r="APD149" s="3"/>
      <c r="APE149" s="3"/>
      <c r="APF149" s="3"/>
      <c r="APG149" s="3"/>
      <c r="APH149" s="3"/>
      <c r="API149" s="3"/>
      <c r="APJ149" s="3"/>
      <c r="APK149" s="3"/>
      <c r="APL149" s="3"/>
      <c r="APM149" s="3"/>
      <c r="APN149" s="3"/>
      <c r="APO149" s="3"/>
      <c r="APP149" s="3"/>
      <c r="APQ149" s="3"/>
      <c r="APR149" s="3"/>
      <c r="APS149" s="3"/>
      <c r="APT149" s="3"/>
      <c r="APU149" s="3"/>
      <c r="APV149" s="3"/>
      <c r="APW149" s="3"/>
      <c r="APX149" s="3"/>
      <c r="APY149" s="3"/>
      <c r="APZ149" s="3"/>
      <c r="AQA149" s="3"/>
      <c r="AQB149" s="3"/>
      <c r="AQC149" s="3"/>
      <c r="AQD149" s="3"/>
      <c r="AQE149" s="3"/>
      <c r="AQF149" s="3"/>
      <c r="AQG149" s="3"/>
      <c r="AQH149" s="3"/>
      <c r="AQI149" s="3"/>
      <c r="AQJ149" s="3"/>
      <c r="AQK149" s="3"/>
      <c r="AQL149" s="3"/>
      <c r="AQM149" s="3"/>
      <c r="AQN149" s="3"/>
      <c r="AQO149" s="3"/>
      <c r="AQP149" s="3"/>
      <c r="AQQ149" s="3"/>
      <c r="AQR149" s="3"/>
      <c r="AQS149" s="3"/>
      <c r="AQT149" s="3"/>
      <c r="AQU149" s="3"/>
      <c r="AQV149" s="3"/>
      <c r="AQW149" s="3"/>
      <c r="AQX149" s="3"/>
      <c r="AQY149" s="3"/>
      <c r="AQZ149" s="3"/>
      <c r="ARA149" s="3"/>
      <c r="ARB149" s="3"/>
      <c r="ARC149" s="3"/>
      <c r="ARD149" s="3"/>
      <c r="ARE149" s="3"/>
      <c r="ARF149" s="3"/>
      <c r="ARG149" s="3"/>
      <c r="ARH149" s="3"/>
      <c r="ARI149" s="3"/>
      <c r="ARJ149" s="3"/>
      <c r="ARK149" s="3"/>
      <c r="ARL149" s="3"/>
      <c r="ARM149" s="3"/>
      <c r="ARN149" s="3"/>
      <c r="ARO149" s="3"/>
      <c r="ARP149" s="3"/>
      <c r="ARQ149" s="3"/>
      <c r="ARR149" s="3"/>
      <c r="ARS149" s="3"/>
      <c r="ART149" s="3"/>
      <c r="ARU149" s="3"/>
      <c r="ARV149" s="3"/>
      <c r="ARW149" s="3"/>
      <c r="ARX149" s="3"/>
      <c r="ARY149" s="3"/>
      <c r="ARZ149" s="3"/>
      <c r="ASA149" s="3"/>
      <c r="ASB149" s="3"/>
      <c r="ASC149" s="3"/>
      <c r="ASD149" s="3"/>
      <c r="ASE149" s="3"/>
      <c r="ASF149" s="3"/>
      <c r="ASG149" s="3"/>
      <c r="ASH149" s="3"/>
      <c r="ASI149" s="3"/>
      <c r="ASJ149" s="3"/>
      <c r="ASK149" s="3"/>
      <c r="ASL149" s="3"/>
      <c r="ASM149" s="3"/>
      <c r="ASN149" s="3"/>
      <c r="ASO149" s="3"/>
      <c r="ASP149" s="3"/>
      <c r="ASQ149" s="3"/>
      <c r="ASR149" s="3"/>
      <c r="ASS149" s="3"/>
      <c r="AST149" s="3"/>
      <c r="ASU149" s="3"/>
      <c r="ASV149" s="3"/>
      <c r="ASW149" s="3"/>
      <c r="ASX149" s="3"/>
      <c r="ASY149" s="3"/>
      <c r="ASZ149" s="3"/>
      <c r="ATA149" s="3"/>
      <c r="ATB149" s="3"/>
      <c r="ATC149" s="3"/>
      <c r="ATD149" s="3"/>
      <c r="ATE149" s="3"/>
      <c r="ATF149" s="3"/>
      <c r="ATG149" s="3"/>
      <c r="ATH149" s="3"/>
      <c r="ATI149" s="3"/>
      <c r="ATJ149" s="3"/>
      <c r="ATK149" s="3"/>
      <c r="ATL149" s="3"/>
      <c r="ATM149" s="3"/>
      <c r="ATN149" s="3"/>
      <c r="ATO149" s="3"/>
      <c r="ATP149" s="3"/>
      <c r="ATQ149" s="3"/>
      <c r="ATR149" s="3"/>
      <c r="ATS149" s="3"/>
      <c r="ATT149" s="3"/>
      <c r="ATU149" s="3"/>
      <c r="ATV149" s="3"/>
      <c r="ATW149" s="3"/>
      <c r="ATX149" s="3"/>
      <c r="ATY149" s="3"/>
      <c r="ATZ149" s="3"/>
      <c r="AUA149" s="3"/>
      <c r="AUB149" s="3"/>
      <c r="AUC149" s="3"/>
      <c r="AUD149" s="3"/>
      <c r="AUE149" s="3"/>
      <c r="AUF149" s="3"/>
      <c r="AUG149" s="3"/>
      <c r="AUH149" s="3"/>
      <c r="AUI149" s="3"/>
      <c r="AUJ149" s="3"/>
      <c r="AUK149" s="3"/>
      <c r="AUL149" s="3"/>
      <c r="AUM149" s="3"/>
      <c r="AUN149" s="3"/>
      <c r="AUO149" s="3"/>
      <c r="AUP149" s="3"/>
      <c r="AUQ149" s="3"/>
      <c r="AUR149" s="3"/>
      <c r="AUS149" s="3"/>
      <c r="AUT149" s="3"/>
      <c r="AUU149" s="3"/>
      <c r="AUV149" s="3"/>
      <c r="AUW149" s="3"/>
      <c r="AUX149" s="3"/>
      <c r="AUY149" s="3"/>
      <c r="AUZ149" s="3"/>
      <c r="AVA149" s="3"/>
      <c r="AVB149" s="3"/>
      <c r="AVC149" s="3"/>
      <c r="AVD149" s="3"/>
      <c r="AVE149" s="3"/>
      <c r="AVF149" s="3"/>
      <c r="AVG149" s="3"/>
      <c r="AVH149" s="3"/>
      <c r="AVI149" s="3"/>
      <c r="AVJ149" s="3"/>
      <c r="AVK149" s="3"/>
      <c r="AVL149" s="3"/>
      <c r="AVM149" s="3"/>
      <c r="AVN149" s="3"/>
      <c r="AVO149" s="3"/>
      <c r="AVP149" s="3"/>
      <c r="AVQ149" s="3"/>
      <c r="AVR149" s="3"/>
      <c r="AVS149" s="3"/>
      <c r="AVT149" s="3"/>
      <c r="AVU149" s="3"/>
      <c r="AVV149" s="3"/>
      <c r="AVW149" s="3"/>
      <c r="AVX149" s="3"/>
      <c r="AVY149" s="3"/>
      <c r="AVZ149" s="3"/>
      <c r="AWA149" s="3"/>
      <c r="AWB149" s="3"/>
      <c r="AWC149" s="3"/>
      <c r="AWD149" s="3"/>
      <c r="AWE149" s="3"/>
      <c r="AWF149" s="3"/>
      <c r="AWG149" s="3"/>
      <c r="AWH149" s="3"/>
      <c r="AWI149" s="3"/>
      <c r="AWJ149" s="3"/>
      <c r="AWK149" s="3"/>
      <c r="AWL149" s="3"/>
      <c r="AWM149" s="3"/>
      <c r="AWN149" s="3"/>
      <c r="AWO149" s="3"/>
      <c r="AWP149" s="3"/>
      <c r="AWQ149" s="3"/>
      <c r="AWR149" s="3"/>
      <c r="AWS149" s="3"/>
      <c r="AWT149" s="3"/>
      <c r="AWU149" s="3"/>
      <c r="AWV149" s="3"/>
      <c r="AWW149" s="3"/>
      <c r="AWX149" s="3"/>
      <c r="AWY149" s="3"/>
      <c r="AWZ149" s="3"/>
      <c r="AXA149" s="3"/>
      <c r="AXB149" s="3"/>
      <c r="AXC149" s="3"/>
      <c r="AXD149" s="3"/>
      <c r="AXE149" s="3"/>
      <c r="AXF149" s="3"/>
      <c r="AXG149" s="3"/>
      <c r="AXH149" s="3"/>
      <c r="AXI149" s="3"/>
      <c r="AXJ149" s="3"/>
      <c r="AXK149" s="3"/>
      <c r="AXL149" s="3"/>
      <c r="AXM149" s="3"/>
      <c r="AXN149" s="3"/>
      <c r="AXO149" s="3"/>
      <c r="AXP149" s="3"/>
      <c r="AXQ149" s="3"/>
      <c r="AXR149" s="3"/>
      <c r="AXS149" s="3"/>
      <c r="AXT149" s="3"/>
      <c r="AXU149" s="3"/>
      <c r="AXV149" s="3"/>
      <c r="AXW149" s="3"/>
      <c r="AXX149" s="3"/>
      <c r="AXY149" s="3"/>
      <c r="AXZ149" s="3"/>
      <c r="AYA149" s="3"/>
      <c r="AYB149" s="3"/>
      <c r="AYC149" s="3"/>
      <c r="AYD149" s="3"/>
      <c r="AYE149" s="3"/>
      <c r="AYF149" s="3"/>
      <c r="AYG149" s="3"/>
      <c r="AYH149" s="3"/>
      <c r="AYI149" s="3"/>
      <c r="AYJ149" s="3"/>
      <c r="AYK149" s="3"/>
      <c r="AYL149" s="3"/>
      <c r="AYM149" s="3"/>
      <c r="AYN149" s="3"/>
      <c r="AYO149" s="3"/>
      <c r="AYP149" s="3"/>
      <c r="AYQ149" s="3"/>
      <c r="AYR149" s="3"/>
      <c r="AYS149" s="3"/>
      <c r="AYT149" s="3"/>
      <c r="AYU149" s="3"/>
      <c r="AYV149" s="3"/>
      <c r="AYW149" s="3"/>
      <c r="AYX149" s="3"/>
      <c r="AYY149" s="3"/>
      <c r="AYZ149" s="3"/>
      <c r="AZA149" s="3"/>
      <c r="AZB149" s="3"/>
      <c r="AZC149" s="3"/>
      <c r="AZD149" s="3"/>
      <c r="AZE149" s="3"/>
      <c r="AZF149" s="3"/>
      <c r="AZG149" s="3"/>
      <c r="AZH149" s="3"/>
      <c r="AZI149" s="3"/>
      <c r="AZJ149" s="3"/>
      <c r="AZK149" s="3"/>
      <c r="AZL149" s="3"/>
      <c r="AZM149" s="3"/>
      <c r="AZN149" s="3"/>
      <c r="AZO149" s="3"/>
      <c r="AZP149" s="3"/>
      <c r="AZQ149" s="3"/>
      <c r="AZR149" s="3"/>
      <c r="AZS149" s="3"/>
      <c r="AZT149" s="3"/>
      <c r="AZU149" s="3"/>
      <c r="AZV149" s="3"/>
      <c r="AZW149" s="3"/>
      <c r="AZX149" s="3"/>
      <c r="AZY149" s="3"/>
      <c r="AZZ149" s="3"/>
      <c r="BAA149" s="3"/>
      <c r="BAB149" s="3"/>
      <c r="BAC149" s="3"/>
      <c r="BAD149" s="3"/>
      <c r="BAE149" s="3"/>
      <c r="BAF149" s="3"/>
      <c r="BAG149" s="3"/>
      <c r="BAH149" s="3"/>
      <c r="BAI149" s="3"/>
      <c r="BAJ149" s="3"/>
      <c r="BAK149" s="3"/>
      <c r="BAL149" s="3"/>
      <c r="BAM149" s="3"/>
      <c r="BAN149" s="3"/>
      <c r="BAO149" s="3"/>
      <c r="BAP149" s="3"/>
      <c r="BAQ149" s="3"/>
      <c r="BAR149" s="3"/>
      <c r="BAS149" s="3"/>
      <c r="BAT149" s="3"/>
      <c r="BAU149" s="3"/>
      <c r="BAV149" s="3"/>
      <c r="BAW149" s="3"/>
      <c r="BAX149" s="3"/>
      <c r="BAY149" s="3"/>
      <c r="BAZ149" s="3"/>
      <c r="BBA149" s="3"/>
      <c r="BBB149" s="3"/>
      <c r="BBC149" s="3"/>
      <c r="BBD149" s="3"/>
      <c r="BBE149" s="3"/>
      <c r="BBF149" s="3"/>
      <c r="BBG149" s="3"/>
      <c r="BBH149" s="3"/>
      <c r="BBI149" s="3"/>
      <c r="BBJ149" s="3"/>
      <c r="BBK149" s="3"/>
      <c r="BBL149" s="3"/>
      <c r="BBM149" s="3"/>
      <c r="BBN149" s="3"/>
      <c r="BBO149" s="3"/>
      <c r="BBP149" s="3"/>
      <c r="BBQ149" s="3"/>
      <c r="BBR149" s="3"/>
      <c r="BBS149" s="3"/>
      <c r="BBT149" s="3"/>
      <c r="BBU149" s="3"/>
      <c r="BBV149" s="3"/>
      <c r="BBW149" s="3"/>
      <c r="BBX149" s="3"/>
      <c r="BBY149" s="3"/>
      <c r="BBZ149" s="3"/>
      <c r="BCA149" s="3"/>
      <c r="BCB149" s="3"/>
      <c r="BCC149" s="3"/>
      <c r="BCD149" s="3"/>
      <c r="BCE149" s="3"/>
      <c r="BCF149" s="3"/>
      <c r="BCG149" s="3"/>
      <c r="BCH149" s="3"/>
      <c r="BCI149" s="3"/>
      <c r="BCJ149" s="3"/>
      <c r="BCK149" s="3"/>
      <c r="BCL149" s="3"/>
      <c r="BCM149" s="3"/>
      <c r="BCN149" s="3"/>
      <c r="BCO149" s="3"/>
      <c r="BCP149" s="3"/>
      <c r="BCQ149" s="3"/>
      <c r="BCR149" s="3"/>
      <c r="BCS149" s="3"/>
      <c r="BCT149" s="3"/>
      <c r="BCU149" s="3"/>
      <c r="BCV149" s="3"/>
      <c r="BCW149" s="3"/>
      <c r="BCX149" s="3"/>
      <c r="BCY149" s="3"/>
      <c r="BCZ149" s="3"/>
      <c r="BDA149" s="3"/>
      <c r="BDB149" s="3"/>
      <c r="BDC149" s="3"/>
      <c r="BDD149" s="3"/>
      <c r="BDE149" s="3"/>
      <c r="BDF149" s="3"/>
      <c r="BDG149" s="3"/>
      <c r="BDH149" s="3"/>
      <c r="BDI149" s="3"/>
      <c r="BDJ149" s="3"/>
      <c r="BDK149" s="3"/>
      <c r="BDL149" s="3"/>
      <c r="BDM149" s="3"/>
      <c r="BDN149" s="3"/>
      <c r="BDO149" s="3"/>
      <c r="BDP149" s="3"/>
      <c r="BDQ149" s="3"/>
      <c r="BDR149" s="3"/>
      <c r="BDS149" s="3"/>
      <c r="BDT149" s="3"/>
      <c r="BDU149" s="3"/>
      <c r="BDV149" s="3"/>
      <c r="BDW149" s="3"/>
      <c r="BDX149" s="3"/>
      <c r="BDY149" s="3"/>
      <c r="BDZ149" s="3"/>
      <c r="BEA149" s="3"/>
      <c r="BEB149" s="3"/>
      <c r="BEC149" s="3"/>
      <c r="BED149" s="3"/>
      <c r="BEE149" s="3"/>
      <c r="BEF149" s="3"/>
      <c r="BEG149" s="3"/>
      <c r="BEH149" s="3"/>
      <c r="BEI149" s="3"/>
      <c r="BEJ149" s="3"/>
      <c r="BEK149" s="3"/>
      <c r="BEL149" s="3"/>
      <c r="BEM149" s="3"/>
      <c r="BEN149" s="3"/>
      <c r="BEO149" s="3"/>
      <c r="BEP149" s="3"/>
      <c r="BEQ149" s="3"/>
      <c r="BER149" s="3"/>
      <c r="BES149" s="3"/>
      <c r="BET149" s="3"/>
      <c r="BEU149" s="3"/>
      <c r="BEV149" s="3"/>
      <c r="BEW149" s="3"/>
      <c r="BEX149" s="3"/>
      <c r="BEY149" s="3"/>
      <c r="BEZ149" s="3"/>
      <c r="BFA149" s="3"/>
      <c r="BFB149" s="3"/>
      <c r="BFC149" s="3"/>
      <c r="BFD149" s="3"/>
      <c r="BFE149" s="3"/>
      <c r="BFF149" s="3"/>
      <c r="BFG149" s="3"/>
      <c r="BFH149" s="3"/>
      <c r="BFI149" s="3"/>
      <c r="BFJ149" s="3"/>
      <c r="BFK149" s="3"/>
      <c r="BFL149" s="3"/>
      <c r="BFM149" s="3"/>
      <c r="BFN149" s="3"/>
      <c r="BFO149" s="3"/>
      <c r="BFP149" s="3"/>
      <c r="BFQ149" s="3"/>
      <c r="BFR149" s="3"/>
      <c r="BFS149" s="3"/>
      <c r="BFT149" s="3"/>
      <c r="BFU149" s="3"/>
      <c r="BFV149" s="3"/>
      <c r="BFW149" s="3"/>
      <c r="BFX149" s="3"/>
      <c r="BFY149" s="3"/>
      <c r="BFZ149" s="3"/>
      <c r="BGA149" s="3"/>
      <c r="BGB149" s="3"/>
      <c r="BGC149" s="3"/>
      <c r="BGD149" s="3"/>
      <c r="BGE149" s="3"/>
      <c r="BGF149" s="3"/>
      <c r="BGG149" s="3"/>
      <c r="BGH149" s="3"/>
      <c r="BGI149" s="3"/>
      <c r="BGJ149" s="3"/>
      <c r="BGK149" s="3"/>
      <c r="BGL149" s="3"/>
      <c r="BGM149" s="3"/>
      <c r="BGN149" s="3"/>
      <c r="BGO149" s="3"/>
      <c r="BGP149" s="3"/>
      <c r="BGQ149" s="3"/>
      <c r="BGR149" s="3"/>
      <c r="BGS149" s="3"/>
      <c r="BGT149" s="3"/>
      <c r="BGU149" s="3"/>
      <c r="BGV149" s="3"/>
      <c r="BGW149" s="3"/>
      <c r="BGX149" s="3"/>
      <c r="BGY149" s="3"/>
      <c r="BGZ149" s="3"/>
      <c r="BHA149" s="3"/>
      <c r="BHB149" s="3"/>
      <c r="BHC149" s="3"/>
      <c r="BHD149" s="3"/>
      <c r="BHE149" s="3"/>
      <c r="BHF149" s="3"/>
      <c r="BHG149" s="3"/>
      <c r="BHH149" s="3"/>
      <c r="BHI149" s="3"/>
      <c r="BHJ149" s="3"/>
      <c r="BHK149" s="3"/>
      <c r="BHL149" s="3"/>
      <c r="BHM149" s="3"/>
      <c r="BHN149" s="3"/>
      <c r="BHO149" s="3"/>
      <c r="BHP149" s="3"/>
      <c r="BHQ149" s="3"/>
      <c r="BHR149" s="3"/>
      <c r="BHS149" s="3"/>
      <c r="BHT149" s="3"/>
      <c r="BHU149" s="3"/>
      <c r="BHV149" s="3"/>
      <c r="BHW149" s="3"/>
      <c r="BHX149" s="3"/>
      <c r="BHY149" s="3"/>
      <c r="BHZ149" s="3"/>
      <c r="BIA149" s="3"/>
      <c r="BIB149" s="3"/>
      <c r="BIC149" s="3"/>
      <c r="BID149" s="3"/>
      <c r="BIE149" s="3"/>
      <c r="BIF149" s="3"/>
      <c r="BIG149" s="3"/>
      <c r="BIH149" s="3"/>
      <c r="BII149" s="3"/>
      <c r="BIJ149" s="3"/>
      <c r="BIK149" s="3"/>
      <c r="BIL149" s="3"/>
      <c r="BIM149" s="3"/>
      <c r="BIN149" s="3"/>
      <c r="BIO149" s="3"/>
      <c r="BIP149" s="3"/>
      <c r="BIQ149" s="3"/>
      <c r="BIR149" s="3"/>
      <c r="BIS149" s="3"/>
      <c r="BIT149" s="3"/>
      <c r="BIU149" s="3"/>
      <c r="BIV149" s="3"/>
      <c r="BIW149" s="3"/>
      <c r="BIX149" s="3"/>
      <c r="BIY149" s="3"/>
      <c r="BIZ149" s="3"/>
      <c r="BJA149" s="3"/>
      <c r="BJB149" s="3"/>
      <c r="BJC149" s="3"/>
      <c r="BJD149" s="3"/>
      <c r="BJE149" s="3"/>
      <c r="BJF149" s="3"/>
      <c r="BJG149" s="3"/>
      <c r="BJH149" s="3"/>
      <c r="BJI149" s="3"/>
      <c r="BJJ149" s="3"/>
      <c r="BJK149" s="3"/>
      <c r="BJL149" s="3"/>
      <c r="BJM149" s="3"/>
      <c r="BJN149" s="3"/>
      <c r="BJO149" s="3"/>
      <c r="BJP149" s="3"/>
      <c r="BJQ149" s="3"/>
      <c r="BJR149" s="3"/>
      <c r="BJS149" s="3"/>
      <c r="BJT149" s="3"/>
      <c r="BJU149" s="3"/>
      <c r="BJV149" s="3"/>
      <c r="BJW149" s="3"/>
      <c r="BJX149" s="3"/>
      <c r="BJY149" s="3"/>
      <c r="BJZ149" s="3"/>
      <c r="BKA149" s="3"/>
      <c r="BKB149" s="3"/>
      <c r="BKC149" s="3"/>
      <c r="BKD149" s="3"/>
      <c r="BKE149" s="3"/>
      <c r="BKF149" s="3"/>
      <c r="BKG149" s="3"/>
      <c r="BKH149" s="3"/>
      <c r="BKI149" s="3"/>
      <c r="BKJ149" s="3"/>
      <c r="BKK149" s="3"/>
      <c r="BKL149" s="3"/>
      <c r="BKM149" s="3"/>
      <c r="BKN149" s="3"/>
      <c r="BKO149" s="3"/>
      <c r="BKP149" s="3"/>
      <c r="BKQ149" s="3"/>
      <c r="BKR149" s="3"/>
      <c r="BKS149" s="3"/>
      <c r="BKT149" s="3"/>
      <c r="BKU149" s="3"/>
      <c r="BKV149" s="3"/>
      <c r="BKW149" s="3"/>
      <c r="BKX149" s="3"/>
      <c r="BKY149" s="3"/>
      <c r="BKZ149" s="3"/>
      <c r="BLA149" s="3"/>
      <c r="BLB149" s="3"/>
      <c r="BLC149" s="3"/>
      <c r="BLD149" s="3"/>
      <c r="BLE149" s="3"/>
      <c r="BLF149" s="3"/>
      <c r="BLG149" s="3"/>
      <c r="BLH149" s="3"/>
      <c r="BLI149" s="3"/>
      <c r="BLJ149" s="3"/>
      <c r="BLK149" s="3"/>
      <c r="BLL149" s="3"/>
      <c r="BLM149" s="3"/>
      <c r="BLN149" s="3"/>
      <c r="BLO149" s="3"/>
      <c r="BLP149" s="3"/>
      <c r="BLQ149" s="3"/>
      <c r="BLR149" s="3"/>
      <c r="BLS149" s="3"/>
      <c r="BLT149" s="3"/>
      <c r="BLU149" s="3"/>
      <c r="BLV149" s="3"/>
      <c r="BLW149" s="3"/>
      <c r="BLX149" s="3"/>
      <c r="BLY149" s="3"/>
      <c r="BLZ149" s="3"/>
      <c r="BMA149" s="3"/>
      <c r="BMB149" s="3"/>
      <c r="BMC149" s="3"/>
      <c r="BMD149" s="3"/>
      <c r="BME149" s="3"/>
      <c r="BMF149" s="3"/>
      <c r="BMG149" s="3"/>
      <c r="BMH149" s="3"/>
      <c r="BMI149" s="3"/>
      <c r="BMJ149" s="3"/>
      <c r="BMK149" s="3"/>
      <c r="BML149" s="3"/>
      <c r="BMM149" s="3"/>
      <c r="BMN149" s="3"/>
      <c r="BMO149" s="3"/>
      <c r="BMP149" s="3"/>
      <c r="BMQ149" s="3"/>
      <c r="BMR149" s="3"/>
      <c r="BMS149" s="3"/>
      <c r="BMT149" s="3"/>
      <c r="BMU149" s="3"/>
      <c r="BMV149" s="3"/>
      <c r="BMW149" s="3"/>
      <c r="BMX149" s="3"/>
      <c r="BMY149" s="3"/>
      <c r="BMZ149" s="3"/>
      <c r="BNA149" s="3"/>
      <c r="BNB149" s="3"/>
      <c r="BNC149" s="3"/>
      <c r="BND149" s="3"/>
      <c r="BNE149" s="3"/>
      <c r="BNF149" s="3"/>
      <c r="BNG149" s="3"/>
      <c r="BNH149" s="3"/>
      <c r="BNI149" s="3"/>
      <c r="BNJ149" s="3"/>
      <c r="BNK149" s="3"/>
      <c r="BNL149" s="3"/>
      <c r="BNM149" s="3"/>
      <c r="BNN149" s="3"/>
      <c r="BNO149" s="3"/>
      <c r="BNP149" s="3"/>
      <c r="BNQ149" s="3"/>
      <c r="BNR149" s="3"/>
      <c r="BNS149" s="3"/>
      <c r="BNT149" s="3"/>
      <c r="BNU149" s="3"/>
      <c r="BNV149" s="3"/>
      <c r="BNW149" s="3"/>
      <c r="BNX149" s="3"/>
      <c r="BNY149" s="3"/>
      <c r="BNZ149" s="3"/>
      <c r="BOA149" s="3"/>
      <c r="BOB149" s="3"/>
      <c r="BOC149" s="3"/>
      <c r="BOD149" s="3"/>
      <c r="BOE149" s="3"/>
      <c r="BOF149" s="3"/>
      <c r="BOG149" s="3"/>
      <c r="BOH149" s="3"/>
      <c r="BOI149" s="3"/>
      <c r="BOJ149" s="3"/>
      <c r="BOK149" s="3"/>
      <c r="BOL149" s="3"/>
      <c r="BOM149" s="3"/>
      <c r="BON149" s="3"/>
      <c r="BOO149" s="3"/>
      <c r="BOP149" s="3"/>
      <c r="BOQ149" s="3"/>
      <c r="BOR149" s="3"/>
      <c r="BOS149" s="3"/>
      <c r="BOT149" s="3"/>
      <c r="BOU149" s="3"/>
      <c r="BOV149" s="3"/>
      <c r="BOW149" s="3"/>
      <c r="BOX149" s="3"/>
      <c r="BOY149" s="3"/>
      <c r="BOZ149" s="3"/>
      <c r="BPA149" s="3"/>
      <c r="BPB149" s="3"/>
      <c r="BPC149" s="3"/>
      <c r="BPD149" s="3"/>
      <c r="BPE149" s="3"/>
      <c r="BPF149" s="3"/>
      <c r="BPG149" s="3"/>
      <c r="BPH149" s="3"/>
      <c r="BPI149" s="3"/>
      <c r="BPJ149" s="3"/>
      <c r="BPK149" s="3"/>
      <c r="BPL149" s="3"/>
      <c r="BPM149" s="3"/>
      <c r="BPN149" s="3"/>
      <c r="BPO149" s="3"/>
      <c r="BPP149" s="3"/>
      <c r="BPQ149" s="3"/>
      <c r="BPR149" s="3"/>
      <c r="BPS149" s="3"/>
      <c r="BPT149" s="3"/>
      <c r="BPU149" s="3"/>
      <c r="BPV149" s="3"/>
      <c r="BPW149" s="3"/>
      <c r="BPX149" s="3"/>
      <c r="BPY149" s="3"/>
      <c r="BPZ149" s="3"/>
      <c r="BQA149" s="3"/>
      <c r="BQB149" s="3"/>
      <c r="BQC149" s="3"/>
      <c r="BQD149" s="3"/>
      <c r="BQE149" s="3"/>
      <c r="BQF149" s="3"/>
      <c r="BQG149" s="3"/>
      <c r="BQH149" s="3"/>
      <c r="BQI149" s="3"/>
      <c r="BQJ149" s="3"/>
      <c r="BQK149" s="3"/>
      <c r="BQL149" s="3"/>
      <c r="BQM149" s="3"/>
      <c r="BQN149" s="3"/>
      <c r="BQO149" s="3"/>
      <c r="BQP149" s="3"/>
      <c r="BQQ149" s="3"/>
      <c r="BQR149" s="3"/>
      <c r="BQS149" s="3"/>
      <c r="BQT149" s="3"/>
      <c r="BQU149" s="3"/>
      <c r="BQV149" s="3"/>
      <c r="BQW149" s="3"/>
      <c r="BQX149" s="3"/>
      <c r="BQY149" s="3"/>
      <c r="BQZ149" s="3"/>
      <c r="BRA149" s="3"/>
      <c r="BRB149" s="3"/>
      <c r="BRC149" s="3"/>
      <c r="BRD149" s="3"/>
      <c r="BRE149" s="3"/>
      <c r="BRF149" s="3"/>
      <c r="BRG149" s="3"/>
      <c r="BRH149" s="3"/>
      <c r="BRI149" s="3"/>
      <c r="BRJ149" s="3"/>
      <c r="BRK149" s="3"/>
      <c r="BRL149" s="3"/>
      <c r="BRM149" s="3"/>
      <c r="BRN149" s="3"/>
      <c r="BRO149" s="3"/>
      <c r="BRP149" s="3"/>
      <c r="BRQ149" s="3"/>
      <c r="BRR149" s="3"/>
      <c r="BRS149" s="3"/>
      <c r="BRT149" s="3"/>
      <c r="BRU149" s="3"/>
      <c r="BRV149" s="3"/>
      <c r="BRW149" s="3"/>
      <c r="BRX149" s="3"/>
      <c r="BRY149" s="3"/>
      <c r="BRZ149" s="3"/>
      <c r="BSA149" s="3"/>
      <c r="BSB149" s="3"/>
      <c r="BSC149" s="3"/>
      <c r="BSD149" s="3"/>
      <c r="BSE149" s="3"/>
      <c r="BSF149" s="3"/>
      <c r="BSG149" s="3"/>
      <c r="BSH149" s="3"/>
      <c r="BSI149" s="3"/>
      <c r="BSJ149" s="3"/>
      <c r="BSK149" s="3"/>
      <c r="BSL149" s="3"/>
      <c r="BSM149" s="3"/>
      <c r="BSN149" s="3"/>
      <c r="BSO149" s="3"/>
      <c r="BSP149" s="3"/>
      <c r="BSQ149" s="3"/>
      <c r="BSR149" s="3"/>
      <c r="BSS149" s="3"/>
      <c r="BST149" s="3"/>
      <c r="BSU149" s="3"/>
      <c r="BSV149" s="3"/>
      <c r="BSW149" s="3"/>
      <c r="BSX149" s="3"/>
      <c r="BSY149" s="3"/>
      <c r="BSZ149" s="3"/>
      <c r="BTA149" s="3"/>
      <c r="BTB149" s="3"/>
      <c r="BTC149" s="3"/>
      <c r="BTD149" s="3"/>
      <c r="BTE149" s="3"/>
      <c r="BTF149" s="3"/>
      <c r="BTG149" s="3"/>
      <c r="BTH149" s="3"/>
      <c r="BTI149" s="3"/>
      <c r="BTJ149" s="3"/>
      <c r="BTK149" s="3"/>
      <c r="BTL149" s="3"/>
      <c r="BTM149" s="3"/>
      <c r="BTN149" s="3"/>
      <c r="BTO149" s="3"/>
      <c r="BTP149" s="3"/>
      <c r="BTQ149" s="3"/>
      <c r="BTR149" s="3"/>
      <c r="BTS149" s="3"/>
      <c r="BTT149" s="3"/>
      <c r="BTU149" s="3"/>
      <c r="BTV149" s="3"/>
      <c r="BTW149" s="3"/>
      <c r="BTX149" s="3"/>
      <c r="BTY149" s="3"/>
      <c r="BTZ149" s="3"/>
      <c r="BUA149" s="3"/>
      <c r="BUB149" s="3"/>
      <c r="BUC149" s="3"/>
      <c r="BUD149" s="3"/>
      <c r="BUE149" s="3"/>
      <c r="BUF149" s="3"/>
      <c r="BUG149" s="3"/>
      <c r="BUH149" s="3"/>
      <c r="BUI149" s="3"/>
      <c r="BUJ149" s="3"/>
      <c r="BUK149" s="3"/>
      <c r="BUL149" s="3"/>
      <c r="BUM149" s="3"/>
      <c r="BUN149" s="3"/>
      <c r="BUO149" s="3"/>
      <c r="BUP149" s="3"/>
      <c r="BUQ149" s="3"/>
      <c r="BUR149" s="3"/>
      <c r="BUS149" s="3"/>
      <c r="BUT149" s="3"/>
      <c r="BUU149" s="3"/>
      <c r="BUV149" s="3"/>
      <c r="BUW149" s="3"/>
      <c r="BUX149" s="3"/>
      <c r="BUY149" s="3"/>
      <c r="BUZ149" s="3"/>
      <c r="BVA149" s="3"/>
      <c r="BVB149" s="3"/>
      <c r="BVC149" s="3"/>
      <c r="BVD149" s="3"/>
      <c r="BVE149" s="3"/>
      <c r="BVF149" s="3"/>
      <c r="BVG149" s="3"/>
      <c r="BVH149" s="3"/>
      <c r="BVI149" s="3"/>
      <c r="BVJ149" s="3"/>
      <c r="BVK149" s="3"/>
      <c r="BVL149" s="3"/>
      <c r="BVM149" s="3"/>
      <c r="BVN149" s="3"/>
      <c r="BVO149" s="3"/>
      <c r="BVP149" s="3"/>
      <c r="BVQ149" s="3"/>
      <c r="BVR149" s="3"/>
      <c r="BVS149" s="3"/>
      <c r="BVT149" s="3"/>
      <c r="BVU149" s="3"/>
      <c r="BVV149" s="3"/>
      <c r="BVW149" s="3"/>
      <c r="BVX149" s="3"/>
      <c r="BVY149" s="3"/>
      <c r="BVZ149" s="3"/>
      <c r="BWA149" s="3"/>
      <c r="BWB149" s="3"/>
      <c r="BWC149" s="3"/>
      <c r="BWD149" s="3"/>
      <c r="BWE149" s="3"/>
      <c r="BWF149" s="3"/>
      <c r="BWG149" s="3"/>
      <c r="BWH149" s="3"/>
      <c r="BWI149" s="3"/>
      <c r="BWJ149" s="3"/>
      <c r="BWK149" s="3"/>
      <c r="BWL149" s="3"/>
      <c r="BWM149" s="3"/>
      <c r="BWN149" s="3"/>
      <c r="BWO149" s="3"/>
      <c r="BWP149" s="3"/>
      <c r="BWQ149" s="3"/>
      <c r="BWR149" s="3"/>
      <c r="BWS149" s="3"/>
      <c r="BWT149" s="3"/>
      <c r="BWU149" s="3"/>
      <c r="BWV149" s="3"/>
      <c r="BWW149" s="3"/>
      <c r="BWX149" s="3"/>
      <c r="BWY149" s="3"/>
      <c r="BWZ149" s="3"/>
      <c r="BXA149" s="3"/>
      <c r="BXB149" s="3"/>
      <c r="BXC149" s="3"/>
      <c r="BXD149" s="3"/>
      <c r="BXE149" s="3"/>
      <c r="BXF149" s="3"/>
      <c r="BXG149" s="3"/>
      <c r="BXH149" s="3"/>
      <c r="BXI149" s="3"/>
      <c r="BXJ149" s="3"/>
      <c r="BXK149" s="3"/>
      <c r="BXL149" s="3"/>
      <c r="BXM149" s="3"/>
      <c r="BXN149" s="3"/>
      <c r="BXO149" s="3"/>
      <c r="BXP149" s="3"/>
      <c r="BXQ149" s="3"/>
      <c r="BXR149" s="3"/>
      <c r="BXS149" s="3"/>
      <c r="BXT149" s="3"/>
      <c r="BXU149" s="3"/>
      <c r="BXV149" s="3"/>
      <c r="BXW149" s="3"/>
      <c r="BXX149" s="3"/>
      <c r="BXY149" s="3"/>
      <c r="BXZ149" s="3"/>
      <c r="BYA149" s="3"/>
      <c r="BYB149" s="3"/>
      <c r="BYC149" s="3"/>
      <c r="BYD149" s="3"/>
      <c r="BYE149" s="3"/>
      <c r="BYF149" s="3"/>
      <c r="BYG149" s="3"/>
      <c r="BYH149" s="3"/>
      <c r="BYI149" s="3"/>
      <c r="BYJ149" s="3"/>
      <c r="BYK149" s="3"/>
      <c r="BYL149" s="3"/>
      <c r="BYM149" s="3"/>
      <c r="BYN149" s="3"/>
      <c r="BYO149" s="3"/>
      <c r="BYP149" s="3"/>
      <c r="BYQ149" s="3"/>
      <c r="BYR149" s="3"/>
      <c r="BYS149" s="3"/>
      <c r="BYT149" s="3"/>
      <c r="BYU149" s="3"/>
      <c r="BYV149" s="3"/>
      <c r="BYW149" s="3"/>
      <c r="BYX149" s="3"/>
      <c r="BYY149" s="3"/>
      <c r="BYZ149" s="3"/>
      <c r="BZA149" s="3"/>
      <c r="BZB149" s="3"/>
      <c r="BZC149" s="3"/>
      <c r="BZD149" s="3"/>
      <c r="BZE149" s="3"/>
      <c r="BZF149" s="3"/>
      <c r="BZG149" s="3"/>
      <c r="BZH149" s="3"/>
      <c r="BZI149" s="3"/>
      <c r="BZJ149" s="3"/>
      <c r="BZK149" s="3"/>
      <c r="BZL149" s="3"/>
      <c r="BZM149" s="3"/>
      <c r="BZN149" s="3"/>
      <c r="BZO149" s="3"/>
      <c r="BZP149" s="3"/>
      <c r="BZQ149" s="3"/>
      <c r="BZR149" s="3"/>
      <c r="BZS149" s="3"/>
      <c r="BZT149" s="3"/>
      <c r="BZU149" s="3"/>
      <c r="BZV149" s="3"/>
      <c r="BZW149" s="3"/>
      <c r="BZX149" s="3"/>
      <c r="BZY149" s="3"/>
      <c r="BZZ149" s="3"/>
      <c r="CAA149" s="3"/>
      <c r="CAB149" s="3"/>
      <c r="CAC149" s="3"/>
      <c r="CAD149" s="3"/>
      <c r="CAE149" s="3"/>
      <c r="CAF149" s="3"/>
      <c r="CAG149" s="3"/>
      <c r="CAH149" s="3"/>
      <c r="CAI149" s="3"/>
      <c r="CAJ149" s="3"/>
      <c r="CAK149" s="3"/>
      <c r="CAL149" s="3"/>
      <c r="CAM149" s="3"/>
      <c r="CAN149" s="3"/>
      <c r="CAO149" s="3"/>
      <c r="CAP149" s="3"/>
      <c r="CAQ149" s="3"/>
      <c r="CAR149" s="3"/>
      <c r="CAS149" s="3"/>
      <c r="CAT149" s="3"/>
      <c r="CAU149" s="3"/>
      <c r="CAV149" s="3"/>
      <c r="CAW149" s="3"/>
      <c r="CAX149" s="3"/>
      <c r="CAY149" s="3"/>
      <c r="CAZ149" s="3"/>
      <c r="CBA149" s="3"/>
      <c r="CBB149" s="3"/>
      <c r="CBC149" s="3"/>
      <c r="CBD149" s="3"/>
      <c r="CBE149" s="3"/>
      <c r="CBF149" s="3"/>
      <c r="CBG149" s="3"/>
      <c r="CBH149" s="3"/>
      <c r="CBI149" s="3"/>
      <c r="CBJ149" s="3"/>
      <c r="CBK149" s="3"/>
      <c r="CBL149" s="3"/>
      <c r="CBM149" s="3"/>
      <c r="CBN149" s="3"/>
      <c r="CBO149" s="3"/>
      <c r="CBP149" s="3"/>
      <c r="CBQ149" s="3"/>
      <c r="CBR149" s="3"/>
      <c r="CBS149" s="3"/>
      <c r="CBT149" s="3"/>
      <c r="CBU149" s="3"/>
      <c r="CBV149" s="3"/>
      <c r="CBW149" s="3"/>
      <c r="CBX149" s="3"/>
      <c r="CBY149" s="3"/>
      <c r="CBZ149" s="3"/>
      <c r="CCA149" s="3"/>
      <c r="CCB149" s="3"/>
      <c r="CCC149" s="3"/>
      <c r="CCD149" s="3"/>
      <c r="CCE149" s="3"/>
      <c r="CCF149" s="3"/>
      <c r="CCG149" s="3"/>
      <c r="CCH149" s="3"/>
      <c r="CCI149" s="3"/>
      <c r="CCJ149" s="3"/>
      <c r="CCK149" s="3"/>
      <c r="CCL149" s="3"/>
      <c r="CCM149" s="3"/>
      <c r="CCN149" s="3"/>
      <c r="CCO149" s="3"/>
      <c r="CCP149" s="3"/>
      <c r="CCQ149" s="3"/>
      <c r="CCR149" s="3"/>
      <c r="CCS149" s="3"/>
      <c r="CCT149" s="3"/>
      <c r="CCU149" s="3"/>
      <c r="CCV149" s="3"/>
      <c r="CCW149" s="3"/>
      <c r="CCX149" s="3"/>
      <c r="CCY149" s="3"/>
      <c r="CCZ149" s="3"/>
      <c r="CDA149" s="3"/>
      <c r="CDB149" s="3"/>
      <c r="CDC149" s="3"/>
      <c r="CDD149" s="3"/>
      <c r="CDE149" s="3"/>
      <c r="CDF149" s="3"/>
      <c r="CDG149" s="3"/>
      <c r="CDH149" s="3"/>
      <c r="CDI149" s="3"/>
      <c r="CDJ149" s="3"/>
      <c r="CDK149" s="3"/>
      <c r="CDL149" s="3"/>
      <c r="CDM149" s="3"/>
      <c r="CDN149" s="3"/>
      <c r="CDO149" s="3"/>
      <c r="CDP149" s="3"/>
      <c r="CDQ149" s="3"/>
      <c r="CDR149" s="3"/>
      <c r="CDS149" s="3"/>
      <c r="CDT149" s="3"/>
      <c r="CDU149" s="3"/>
      <c r="CDV149" s="3"/>
      <c r="CDW149" s="3"/>
      <c r="CDX149" s="3"/>
      <c r="CDY149" s="3"/>
      <c r="CDZ149" s="3"/>
      <c r="CEA149" s="3"/>
      <c r="CEB149" s="3"/>
      <c r="CEC149" s="3"/>
      <c r="CED149" s="3"/>
      <c r="CEE149" s="3"/>
      <c r="CEF149" s="3"/>
      <c r="CEG149" s="3"/>
      <c r="CEH149" s="3"/>
      <c r="CEI149" s="3"/>
      <c r="CEJ149" s="3"/>
      <c r="CEK149" s="3"/>
      <c r="CEL149" s="3"/>
      <c r="CEM149" s="3"/>
      <c r="CEN149" s="3"/>
      <c r="CEO149" s="3"/>
      <c r="CEP149" s="3"/>
      <c r="CEQ149" s="3"/>
      <c r="CER149" s="3"/>
      <c r="CES149" s="3"/>
      <c r="CET149" s="3"/>
      <c r="CEU149" s="3"/>
      <c r="CEV149" s="3"/>
      <c r="CEW149" s="3"/>
      <c r="CEX149" s="3"/>
      <c r="CEY149" s="3"/>
      <c r="CEZ149" s="3"/>
      <c r="CFA149" s="3"/>
      <c r="CFB149" s="3"/>
      <c r="CFC149" s="3"/>
      <c r="CFD149" s="3"/>
      <c r="CFE149" s="3"/>
      <c r="CFF149" s="3"/>
      <c r="CFG149" s="3"/>
      <c r="CFH149" s="3"/>
      <c r="CFI149" s="3"/>
      <c r="CFJ149" s="3"/>
      <c r="CFK149" s="3"/>
      <c r="CFL149" s="3"/>
      <c r="CFM149" s="3"/>
      <c r="CFN149" s="3"/>
      <c r="CFO149" s="3"/>
      <c r="CFP149" s="3"/>
      <c r="CFQ149" s="3"/>
      <c r="CFR149" s="3"/>
      <c r="CFS149" s="3"/>
      <c r="CFT149" s="3"/>
      <c r="CFU149" s="3"/>
      <c r="CFV149" s="3"/>
      <c r="CFW149" s="3"/>
      <c r="CFX149" s="3"/>
      <c r="CFY149" s="3"/>
      <c r="CFZ149" s="3"/>
      <c r="CGA149" s="3"/>
      <c r="CGB149" s="3"/>
      <c r="CGC149" s="3"/>
      <c r="CGD149" s="3"/>
      <c r="CGE149" s="3"/>
      <c r="CGF149" s="3"/>
      <c r="CGG149" s="3"/>
      <c r="CGH149" s="3"/>
      <c r="CGI149" s="3"/>
      <c r="CGJ149" s="3"/>
      <c r="CGK149" s="3"/>
      <c r="CGL149" s="3"/>
      <c r="CGM149" s="3"/>
      <c r="CGN149" s="3"/>
      <c r="CGO149" s="3"/>
      <c r="CGP149" s="3"/>
      <c r="CGQ149" s="3"/>
      <c r="CGR149" s="3"/>
      <c r="CGS149" s="3"/>
      <c r="CGT149" s="3"/>
      <c r="CGU149" s="3"/>
      <c r="CGV149" s="3"/>
      <c r="CGW149" s="3"/>
      <c r="CGX149" s="3"/>
      <c r="CGY149" s="3"/>
      <c r="CGZ149" s="3"/>
      <c r="CHA149" s="3"/>
      <c r="CHB149" s="3"/>
      <c r="CHC149" s="3"/>
      <c r="CHD149" s="3"/>
      <c r="CHE149" s="3"/>
      <c r="CHF149" s="3"/>
      <c r="CHG149" s="3"/>
      <c r="CHH149" s="3"/>
      <c r="CHI149" s="3"/>
      <c r="CHJ149" s="3"/>
      <c r="CHK149" s="3"/>
      <c r="CHL149" s="3"/>
      <c r="CHM149" s="3"/>
      <c r="CHN149" s="3"/>
      <c r="CHO149" s="3"/>
      <c r="CHP149" s="3"/>
      <c r="CHQ149" s="3"/>
      <c r="CHR149" s="3"/>
      <c r="CHS149" s="3"/>
      <c r="CHT149" s="3"/>
      <c r="CHU149" s="3"/>
      <c r="CHV149" s="3"/>
      <c r="CHW149" s="3"/>
      <c r="CHX149" s="3"/>
      <c r="CHY149" s="3"/>
      <c r="CHZ149" s="3"/>
      <c r="CIA149" s="3"/>
      <c r="CIB149" s="3"/>
      <c r="CIC149" s="3"/>
      <c r="CID149" s="3"/>
      <c r="CIE149" s="3"/>
      <c r="CIF149" s="3"/>
      <c r="CIG149" s="3"/>
      <c r="CIH149" s="3"/>
      <c r="CII149" s="3"/>
      <c r="CIJ149" s="3"/>
      <c r="CIK149" s="3"/>
      <c r="CIL149" s="3"/>
      <c r="CIM149" s="3"/>
      <c r="CIN149" s="3"/>
      <c r="CIO149" s="3"/>
      <c r="CIP149" s="3"/>
      <c r="CIQ149" s="3"/>
      <c r="CIR149" s="3"/>
      <c r="CIS149" s="3"/>
      <c r="CIT149" s="3"/>
      <c r="CIU149" s="3"/>
      <c r="CIV149" s="3"/>
      <c r="CIW149" s="3"/>
      <c r="CIX149" s="3"/>
      <c r="CIY149" s="3"/>
      <c r="CIZ149" s="3"/>
      <c r="CJA149" s="3"/>
      <c r="CJB149" s="3"/>
      <c r="CJC149" s="3"/>
      <c r="CJD149" s="3"/>
      <c r="CJE149" s="3"/>
      <c r="CJF149" s="3"/>
      <c r="CJG149" s="3"/>
      <c r="CJH149" s="3"/>
      <c r="CJI149" s="3"/>
      <c r="CJJ149" s="3"/>
      <c r="CJK149" s="3"/>
      <c r="CJL149" s="3"/>
      <c r="CJM149" s="3"/>
      <c r="CJN149" s="3"/>
      <c r="CJO149" s="3"/>
      <c r="CJP149" s="3"/>
      <c r="CJQ149" s="3"/>
      <c r="CJR149" s="3"/>
      <c r="CJS149" s="3"/>
      <c r="CJT149" s="3"/>
      <c r="CJU149" s="3"/>
      <c r="CJV149" s="3"/>
      <c r="CJW149" s="3"/>
      <c r="CJX149" s="3"/>
      <c r="CJY149" s="3"/>
      <c r="CJZ149" s="3"/>
      <c r="CKA149" s="3"/>
      <c r="CKB149" s="3"/>
      <c r="CKC149" s="3"/>
      <c r="CKD149" s="3"/>
      <c r="CKE149" s="3"/>
      <c r="CKF149" s="3"/>
      <c r="CKG149" s="3"/>
      <c r="CKH149" s="3"/>
      <c r="CKI149" s="3"/>
      <c r="CKJ149" s="3"/>
      <c r="CKK149" s="3"/>
      <c r="CKL149" s="3"/>
      <c r="CKM149" s="3"/>
      <c r="CKN149" s="3"/>
      <c r="CKO149" s="3"/>
      <c r="CKP149" s="3"/>
      <c r="CKQ149" s="3"/>
      <c r="CKR149" s="3"/>
      <c r="CKS149" s="3"/>
      <c r="CKT149" s="3"/>
      <c r="CKU149" s="3"/>
      <c r="CKV149" s="3"/>
      <c r="CKW149" s="3"/>
      <c r="CKX149" s="3"/>
      <c r="CKY149" s="3"/>
      <c r="CKZ149" s="3"/>
      <c r="CLA149" s="3"/>
      <c r="CLB149" s="3"/>
      <c r="CLC149" s="3"/>
      <c r="CLD149" s="3"/>
      <c r="CLE149" s="3"/>
      <c r="CLF149" s="3"/>
      <c r="CLG149" s="3"/>
      <c r="CLH149" s="3"/>
      <c r="CLI149" s="3"/>
      <c r="CLJ149" s="3"/>
      <c r="CLK149" s="3"/>
      <c r="CLL149" s="3"/>
      <c r="CLM149" s="3"/>
      <c r="CLN149" s="3"/>
      <c r="CLO149" s="3"/>
      <c r="CLP149" s="3"/>
      <c r="CLQ149" s="3"/>
      <c r="CLR149" s="3"/>
      <c r="CLS149" s="3"/>
      <c r="CLT149" s="3"/>
      <c r="CLU149" s="3"/>
      <c r="CLV149" s="3"/>
      <c r="CLW149" s="3"/>
      <c r="CLX149" s="3"/>
      <c r="CLY149" s="3"/>
      <c r="CLZ149" s="3"/>
      <c r="CMA149" s="3"/>
      <c r="CMB149" s="3"/>
      <c r="CMC149" s="3"/>
      <c r="CMD149" s="3"/>
      <c r="CME149" s="3"/>
      <c r="CMF149" s="3"/>
      <c r="CMG149" s="3"/>
      <c r="CMH149" s="3"/>
      <c r="CMI149" s="3"/>
      <c r="CMJ149" s="3"/>
      <c r="CMK149" s="3"/>
      <c r="CML149" s="3"/>
      <c r="CMM149" s="3"/>
      <c r="CMN149" s="3"/>
      <c r="CMO149" s="3"/>
      <c r="CMP149" s="3"/>
      <c r="CMQ149" s="3"/>
      <c r="CMR149" s="3"/>
      <c r="CMS149" s="3"/>
      <c r="CMT149" s="3"/>
      <c r="CMU149" s="3"/>
      <c r="CMV149" s="3"/>
      <c r="CMW149" s="3"/>
      <c r="CMX149" s="3"/>
      <c r="CMY149" s="3"/>
      <c r="CMZ149" s="3"/>
      <c r="CNA149" s="3"/>
      <c r="CNB149" s="3"/>
      <c r="CNC149" s="3"/>
      <c r="CND149" s="3"/>
      <c r="CNE149" s="3"/>
      <c r="CNF149" s="3"/>
      <c r="CNG149" s="3"/>
      <c r="CNH149" s="3"/>
      <c r="CNI149" s="3"/>
      <c r="CNJ149" s="3"/>
      <c r="CNK149" s="3"/>
      <c r="CNL149" s="3"/>
      <c r="CNM149" s="3"/>
      <c r="CNN149" s="3"/>
      <c r="CNO149" s="3"/>
      <c r="CNP149" s="3"/>
      <c r="CNQ149" s="3"/>
      <c r="CNR149" s="3"/>
      <c r="CNS149" s="3"/>
      <c r="CNT149" s="3"/>
      <c r="CNU149" s="3"/>
      <c r="CNV149" s="3"/>
      <c r="CNW149" s="3"/>
      <c r="CNX149" s="3"/>
      <c r="CNY149" s="3"/>
      <c r="CNZ149" s="3"/>
      <c r="COA149" s="3"/>
      <c r="COB149" s="3"/>
      <c r="COC149" s="3"/>
      <c r="COD149" s="3"/>
      <c r="COE149" s="3"/>
      <c r="COF149" s="3"/>
      <c r="COG149" s="3"/>
      <c r="COH149" s="3"/>
      <c r="COI149" s="3"/>
      <c r="COJ149" s="3"/>
      <c r="COK149" s="3"/>
      <c r="COL149" s="3"/>
      <c r="COM149" s="3"/>
      <c r="CON149" s="3"/>
      <c r="COO149" s="3"/>
      <c r="COP149" s="3"/>
      <c r="COQ149" s="3"/>
      <c r="COR149" s="3"/>
      <c r="COS149" s="3"/>
      <c r="COT149" s="3"/>
      <c r="COU149" s="3"/>
      <c r="COV149" s="3"/>
      <c r="COW149" s="3"/>
      <c r="COX149" s="3"/>
      <c r="COY149" s="3"/>
      <c r="COZ149" s="3"/>
      <c r="CPA149" s="3"/>
      <c r="CPB149" s="3"/>
      <c r="CPC149" s="3"/>
      <c r="CPD149" s="3"/>
      <c r="CPE149" s="3"/>
      <c r="CPF149" s="3"/>
      <c r="CPG149" s="3"/>
      <c r="CPH149" s="3"/>
      <c r="CPI149" s="3"/>
      <c r="CPJ149" s="3"/>
      <c r="CPK149" s="3"/>
      <c r="CPL149" s="3"/>
      <c r="CPM149" s="3"/>
      <c r="CPN149" s="3"/>
      <c r="CPO149" s="3"/>
      <c r="CPP149" s="3"/>
      <c r="CPQ149" s="3"/>
      <c r="CPR149" s="3"/>
      <c r="CPS149" s="3"/>
      <c r="CPT149" s="3"/>
      <c r="CPU149" s="3"/>
      <c r="CPV149" s="3"/>
      <c r="CPW149" s="3"/>
      <c r="CPX149" s="3"/>
      <c r="CPY149" s="3"/>
      <c r="CPZ149" s="3"/>
      <c r="CQA149" s="3"/>
      <c r="CQB149" s="3"/>
      <c r="CQC149" s="3"/>
      <c r="CQD149" s="3"/>
      <c r="CQE149" s="3"/>
      <c r="CQF149" s="3"/>
      <c r="CQG149" s="3"/>
      <c r="CQH149" s="3"/>
      <c r="CQI149" s="3"/>
      <c r="CQJ149" s="3"/>
      <c r="CQK149" s="3"/>
      <c r="CQL149" s="3"/>
      <c r="CQM149" s="3"/>
      <c r="CQN149" s="3"/>
      <c r="CQO149" s="3"/>
      <c r="CQP149" s="3"/>
      <c r="CQQ149" s="3"/>
      <c r="CQR149" s="3"/>
      <c r="CQS149" s="3"/>
      <c r="CQT149" s="3"/>
      <c r="CQU149" s="3"/>
      <c r="CQV149" s="3"/>
      <c r="CQW149" s="3"/>
      <c r="CQX149" s="3"/>
      <c r="CQY149" s="3"/>
      <c r="CQZ149" s="3"/>
      <c r="CRA149" s="3"/>
      <c r="CRB149" s="3"/>
      <c r="CRC149" s="3"/>
      <c r="CRD149" s="3"/>
      <c r="CRE149" s="3"/>
      <c r="CRF149" s="3"/>
      <c r="CRG149" s="3"/>
      <c r="CRH149" s="3"/>
      <c r="CRI149" s="3"/>
      <c r="CRJ149" s="3"/>
      <c r="CRK149" s="3"/>
      <c r="CRL149" s="3"/>
      <c r="CRM149" s="3"/>
      <c r="CRN149" s="3"/>
      <c r="CRO149" s="3"/>
      <c r="CRP149" s="3"/>
      <c r="CRQ149" s="3"/>
      <c r="CRR149" s="3"/>
      <c r="CRS149" s="3"/>
      <c r="CRT149" s="3"/>
      <c r="CRU149" s="3"/>
      <c r="CRV149" s="3"/>
      <c r="CRW149" s="3"/>
      <c r="CRX149" s="3"/>
      <c r="CRY149" s="3"/>
      <c r="CRZ149" s="3"/>
      <c r="CSA149" s="3"/>
      <c r="CSB149" s="3"/>
      <c r="CSC149" s="3"/>
      <c r="CSD149" s="3"/>
      <c r="CSE149" s="3"/>
      <c r="CSF149" s="3"/>
      <c r="CSG149" s="3"/>
      <c r="CSH149" s="3"/>
      <c r="CSI149" s="3"/>
      <c r="CSJ149" s="3"/>
      <c r="CSK149" s="3"/>
      <c r="CSL149" s="3"/>
      <c r="CSM149" s="3"/>
      <c r="CSN149" s="3"/>
      <c r="CSO149" s="3"/>
      <c r="CSP149" s="3"/>
      <c r="CSQ149" s="3"/>
      <c r="CSR149" s="3"/>
      <c r="CSS149" s="3"/>
      <c r="CST149" s="3"/>
      <c r="CSU149" s="3"/>
      <c r="CSV149" s="3"/>
      <c r="CSW149" s="3"/>
      <c r="CSX149" s="3"/>
      <c r="CSY149" s="3"/>
      <c r="CSZ149" s="3"/>
      <c r="CTA149" s="3"/>
      <c r="CTB149" s="3"/>
      <c r="CTC149" s="3"/>
      <c r="CTD149" s="3"/>
      <c r="CTE149" s="3"/>
      <c r="CTF149" s="3"/>
      <c r="CTG149" s="3"/>
      <c r="CTH149" s="3"/>
      <c r="CTI149" s="3"/>
      <c r="CTJ149" s="3"/>
      <c r="CTK149" s="3"/>
      <c r="CTL149" s="3"/>
      <c r="CTM149" s="3"/>
      <c r="CTN149" s="3"/>
      <c r="CTO149" s="3"/>
      <c r="CTP149" s="3"/>
      <c r="CTQ149" s="3"/>
      <c r="CTR149" s="3"/>
      <c r="CTS149" s="3"/>
      <c r="CTT149" s="3"/>
      <c r="CTU149" s="3"/>
      <c r="CTV149" s="3"/>
      <c r="CTW149" s="3"/>
      <c r="CTX149" s="3"/>
      <c r="CTY149" s="3"/>
      <c r="CTZ149" s="3"/>
      <c r="CUA149" s="3"/>
      <c r="CUB149" s="3"/>
      <c r="CUC149" s="3"/>
      <c r="CUD149" s="3"/>
      <c r="CUE149" s="3"/>
      <c r="CUF149" s="3"/>
      <c r="CUG149" s="3"/>
      <c r="CUH149" s="3"/>
      <c r="CUI149" s="3"/>
      <c r="CUJ149" s="3"/>
      <c r="CUK149" s="3"/>
      <c r="CUL149" s="3"/>
      <c r="CUM149" s="3"/>
      <c r="CUN149" s="3"/>
      <c r="CUO149" s="3"/>
      <c r="CUP149" s="3"/>
      <c r="CUQ149" s="3"/>
      <c r="CUR149" s="3"/>
      <c r="CUS149" s="3"/>
      <c r="CUT149" s="3"/>
      <c r="CUU149" s="3"/>
      <c r="CUV149" s="3"/>
      <c r="CUW149" s="3"/>
      <c r="CUX149" s="3"/>
      <c r="CUY149" s="3"/>
      <c r="CUZ149" s="3"/>
      <c r="CVA149" s="3"/>
      <c r="CVB149" s="3"/>
      <c r="CVC149" s="3"/>
      <c r="CVD149" s="3"/>
      <c r="CVE149" s="3"/>
      <c r="CVF149" s="3"/>
      <c r="CVG149" s="3"/>
      <c r="CVH149" s="3"/>
      <c r="CVI149" s="3"/>
      <c r="CVJ149" s="3"/>
      <c r="CVK149" s="3"/>
      <c r="CVL149" s="3"/>
      <c r="CVM149" s="3"/>
      <c r="CVN149" s="3"/>
      <c r="CVO149" s="3"/>
      <c r="CVP149" s="3"/>
      <c r="CVQ149" s="3"/>
      <c r="CVR149" s="3"/>
      <c r="CVS149" s="3"/>
      <c r="CVT149" s="3"/>
      <c r="CVU149" s="3"/>
      <c r="CVV149" s="3"/>
      <c r="CVW149" s="3"/>
      <c r="CVX149" s="3"/>
      <c r="CVY149" s="3"/>
      <c r="CVZ149" s="3"/>
      <c r="CWA149" s="3"/>
      <c r="CWB149" s="3"/>
      <c r="CWC149" s="3"/>
      <c r="CWD149" s="3"/>
      <c r="CWE149" s="3"/>
      <c r="CWF149" s="3"/>
      <c r="CWG149" s="3"/>
      <c r="CWH149" s="3"/>
      <c r="CWI149" s="3"/>
      <c r="CWJ149" s="3"/>
      <c r="CWK149" s="3"/>
      <c r="CWL149" s="3"/>
      <c r="CWM149" s="3"/>
      <c r="CWN149" s="3"/>
      <c r="CWO149" s="3"/>
      <c r="CWP149" s="3"/>
      <c r="CWQ149" s="3"/>
      <c r="CWR149" s="3"/>
      <c r="CWS149" s="3"/>
      <c r="CWT149" s="3"/>
      <c r="CWU149" s="3"/>
      <c r="CWV149" s="3"/>
      <c r="CWW149" s="3"/>
      <c r="CWX149" s="3"/>
      <c r="CWY149" s="3"/>
      <c r="CWZ149" s="3"/>
      <c r="CXA149" s="3"/>
      <c r="CXB149" s="3"/>
      <c r="CXC149" s="3"/>
      <c r="CXD149" s="3"/>
      <c r="CXE149" s="3"/>
      <c r="CXF149" s="3"/>
      <c r="CXG149" s="3"/>
      <c r="CXH149" s="3"/>
      <c r="CXI149" s="3"/>
      <c r="CXJ149" s="3"/>
      <c r="CXK149" s="3"/>
      <c r="CXL149" s="3"/>
      <c r="CXM149" s="3"/>
      <c r="CXN149" s="3"/>
      <c r="CXO149" s="3"/>
      <c r="CXP149" s="3"/>
      <c r="CXQ149" s="3"/>
      <c r="CXR149" s="3"/>
      <c r="CXS149" s="3"/>
      <c r="CXT149" s="3"/>
      <c r="CXU149" s="3"/>
      <c r="CXV149" s="3"/>
      <c r="CXW149" s="3"/>
      <c r="CXX149" s="3"/>
      <c r="CXY149" s="3"/>
      <c r="CXZ149" s="3"/>
      <c r="CYA149" s="3"/>
      <c r="CYB149" s="3"/>
      <c r="CYC149" s="3"/>
      <c r="CYD149" s="3"/>
      <c r="CYE149" s="3"/>
      <c r="CYF149" s="3"/>
      <c r="CYG149" s="3"/>
      <c r="CYH149" s="3"/>
      <c r="CYI149" s="3"/>
      <c r="CYJ149" s="3"/>
      <c r="CYK149" s="3"/>
      <c r="CYL149" s="3"/>
      <c r="CYM149" s="3"/>
      <c r="CYN149" s="3"/>
      <c r="CYO149" s="3"/>
      <c r="CYP149" s="3"/>
      <c r="CYQ149" s="3"/>
      <c r="CYR149" s="3"/>
      <c r="CYS149" s="3"/>
      <c r="CYT149" s="3"/>
      <c r="CYU149" s="3"/>
      <c r="CYV149" s="3"/>
      <c r="CYW149" s="3"/>
      <c r="CYX149" s="3"/>
      <c r="CYY149" s="3"/>
      <c r="CYZ149" s="3"/>
      <c r="CZA149" s="3"/>
      <c r="CZB149" s="3"/>
      <c r="CZC149" s="3"/>
      <c r="CZD149" s="3"/>
      <c r="CZE149" s="3"/>
      <c r="CZF149" s="3"/>
      <c r="CZG149" s="3"/>
      <c r="CZH149" s="3"/>
      <c r="CZI149" s="3"/>
      <c r="CZJ149" s="3"/>
      <c r="CZK149" s="3"/>
      <c r="CZL149" s="3"/>
      <c r="CZM149" s="3"/>
      <c r="CZN149" s="3"/>
      <c r="CZO149" s="3"/>
      <c r="CZP149" s="3"/>
      <c r="CZQ149" s="3"/>
      <c r="CZR149" s="3"/>
      <c r="CZS149" s="3"/>
      <c r="CZT149" s="3"/>
      <c r="CZU149" s="3"/>
      <c r="CZV149" s="3"/>
      <c r="CZW149" s="3"/>
      <c r="CZX149" s="3"/>
      <c r="CZY149" s="3"/>
      <c r="CZZ149" s="3"/>
      <c r="DAA149" s="3"/>
      <c r="DAB149" s="3"/>
      <c r="DAC149" s="3"/>
      <c r="DAD149" s="3"/>
      <c r="DAE149" s="3"/>
      <c r="DAF149" s="3"/>
      <c r="DAG149" s="3"/>
      <c r="DAH149" s="3"/>
      <c r="DAI149" s="3"/>
      <c r="DAJ149" s="3"/>
      <c r="DAK149" s="3"/>
      <c r="DAL149" s="3"/>
      <c r="DAM149" s="3"/>
      <c r="DAN149" s="3"/>
      <c r="DAO149" s="3"/>
      <c r="DAP149" s="3"/>
      <c r="DAQ149" s="3"/>
      <c r="DAR149" s="3"/>
      <c r="DAS149" s="3"/>
      <c r="DAT149" s="3"/>
      <c r="DAU149" s="3"/>
      <c r="DAV149" s="3"/>
      <c r="DAW149" s="3"/>
      <c r="DAX149" s="3"/>
      <c r="DAY149" s="3"/>
      <c r="DAZ149" s="3"/>
      <c r="DBA149" s="3"/>
      <c r="DBB149" s="3"/>
      <c r="DBC149" s="3"/>
      <c r="DBD149" s="3"/>
      <c r="DBE149" s="3"/>
      <c r="DBF149" s="3"/>
      <c r="DBG149" s="3"/>
      <c r="DBH149" s="3"/>
      <c r="DBI149" s="3"/>
      <c r="DBJ149" s="3"/>
      <c r="DBK149" s="3"/>
      <c r="DBL149" s="3"/>
      <c r="DBM149" s="3"/>
      <c r="DBN149" s="3"/>
      <c r="DBO149" s="3"/>
      <c r="DBP149" s="3"/>
      <c r="DBQ149" s="3"/>
      <c r="DBR149" s="3"/>
      <c r="DBS149" s="3"/>
      <c r="DBT149" s="3"/>
      <c r="DBU149" s="3"/>
      <c r="DBV149" s="3"/>
      <c r="DBW149" s="3"/>
      <c r="DBX149" s="3"/>
      <c r="DBY149" s="3"/>
      <c r="DBZ149" s="3"/>
      <c r="DCA149" s="3"/>
      <c r="DCB149" s="3"/>
      <c r="DCC149" s="3"/>
      <c r="DCD149" s="3"/>
      <c r="DCE149" s="3"/>
      <c r="DCF149" s="3"/>
      <c r="DCG149" s="3"/>
      <c r="DCH149" s="3"/>
      <c r="DCI149" s="3"/>
      <c r="DCJ149" s="3"/>
      <c r="DCK149" s="3"/>
      <c r="DCL149" s="3"/>
      <c r="DCM149" s="3"/>
      <c r="DCN149" s="3"/>
      <c r="DCO149" s="3"/>
      <c r="DCP149" s="3"/>
      <c r="DCQ149" s="3"/>
      <c r="DCR149" s="3"/>
      <c r="DCS149" s="3"/>
      <c r="DCT149" s="3"/>
      <c r="DCU149" s="3"/>
      <c r="DCV149" s="3"/>
      <c r="DCW149" s="3"/>
      <c r="DCX149" s="3"/>
      <c r="DCY149" s="3"/>
      <c r="DCZ149" s="3"/>
      <c r="DDA149" s="3"/>
      <c r="DDB149" s="3"/>
      <c r="DDC149" s="3"/>
      <c r="DDD149" s="3"/>
      <c r="DDE149" s="3"/>
      <c r="DDF149" s="3"/>
      <c r="DDG149" s="3"/>
      <c r="DDH149" s="3"/>
      <c r="DDI149" s="3"/>
      <c r="DDJ149" s="3"/>
      <c r="DDK149" s="3"/>
      <c r="DDL149" s="3"/>
      <c r="DDM149" s="3"/>
      <c r="DDN149" s="3"/>
      <c r="DDO149" s="3"/>
      <c r="DDP149" s="3"/>
      <c r="DDQ149" s="3"/>
      <c r="DDR149" s="3"/>
      <c r="DDS149" s="3"/>
      <c r="DDT149" s="3"/>
      <c r="DDU149" s="3"/>
      <c r="DDV149" s="3"/>
      <c r="DDW149" s="3"/>
      <c r="DDX149" s="3"/>
      <c r="DDY149" s="3"/>
      <c r="DDZ149" s="3"/>
      <c r="DEA149" s="3"/>
      <c r="DEB149" s="3"/>
      <c r="DEC149" s="3"/>
      <c r="DED149" s="3"/>
      <c r="DEE149" s="3"/>
      <c r="DEF149" s="3"/>
      <c r="DEG149" s="3"/>
      <c r="DEH149" s="3"/>
      <c r="DEI149" s="3"/>
      <c r="DEJ149" s="3"/>
      <c r="DEK149" s="3"/>
      <c r="DEL149" s="3"/>
      <c r="DEM149" s="3"/>
      <c r="DEN149" s="3"/>
      <c r="DEO149" s="3"/>
      <c r="DEP149" s="3"/>
      <c r="DEQ149" s="3"/>
      <c r="DER149" s="3"/>
      <c r="DES149" s="3"/>
      <c r="DET149" s="3"/>
      <c r="DEU149" s="3"/>
      <c r="DEV149" s="3"/>
      <c r="DEW149" s="3"/>
      <c r="DEX149" s="3"/>
      <c r="DEY149" s="3"/>
      <c r="DEZ149" s="3"/>
      <c r="DFA149" s="3"/>
      <c r="DFB149" s="3"/>
      <c r="DFC149" s="3"/>
      <c r="DFD149" s="3"/>
      <c r="DFE149" s="3"/>
      <c r="DFF149" s="3"/>
      <c r="DFG149" s="3"/>
      <c r="DFH149" s="3"/>
      <c r="DFI149" s="3"/>
      <c r="DFJ149" s="3"/>
      <c r="DFK149" s="3"/>
      <c r="DFL149" s="3"/>
      <c r="DFM149" s="3"/>
      <c r="DFN149" s="3"/>
      <c r="DFO149" s="3"/>
      <c r="DFP149" s="3"/>
      <c r="DFQ149" s="3"/>
      <c r="DFR149" s="3"/>
      <c r="DFS149" s="3"/>
      <c r="DFT149" s="3"/>
      <c r="DFU149" s="3"/>
      <c r="DFV149" s="3"/>
      <c r="DFW149" s="3"/>
      <c r="DFX149" s="3"/>
      <c r="DFY149" s="3"/>
      <c r="DFZ149" s="3"/>
      <c r="DGA149" s="3"/>
      <c r="DGB149" s="3"/>
      <c r="DGC149" s="3"/>
      <c r="DGD149" s="3"/>
      <c r="DGE149" s="3"/>
      <c r="DGF149" s="3"/>
      <c r="DGG149" s="3"/>
      <c r="DGH149" s="3"/>
      <c r="DGI149" s="3"/>
      <c r="DGJ149" s="3"/>
      <c r="DGK149" s="3"/>
      <c r="DGL149" s="3"/>
      <c r="DGM149" s="3"/>
      <c r="DGN149" s="3"/>
      <c r="DGO149" s="3"/>
      <c r="DGP149" s="3"/>
      <c r="DGQ149" s="3"/>
      <c r="DGR149" s="3"/>
      <c r="DGS149" s="3"/>
      <c r="DGT149" s="3"/>
      <c r="DGU149" s="3"/>
      <c r="DGV149" s="3"/>
      <c r="DGW149" s="3"/>
      <c r="DGX149" s="3"/>
      <c r="DGY149" s="3"/>
      <c r="DGZ149" s="3"/>
      <c r="DHA149" s="3"/>
      <c r="DHB149" s="3"/>
      <c r="DHC149" s="3"/>
      <c r="DHD149" s="3"/>
      <c r="DHE149" s="3"/>
      <c r="DHF149" s="3"/>
      <c r="DHG149" s="3"/>
      <c r="DHH149" s="3"/>
      <c r="DHI149" s="3"/>
      <c r="DHJ149" s="3"/>
      <c r="DHK149" s="3"/>
      <c r="DHL149" s="3"/>
      <c r="DHM149" s="3"/>
      <c r="DHN149" s="3"/>
      <c r="DHO149" s="3"/>
      <c r="DHP149" s="3"/>
      <c r="DHQ149" s="3"/>
      <c r="DHR149" s="3"/>
      <c r="DHS149" s="3"/>
      <c r="DHT149" s="3"/>
      <c r="DHU149" s="3"/>
      <c r="DHV149" s="3"/>
      <c r="DHW149" s="3"/>
      <c r="DHX149" s="3"/>
      <c r="DHY149" s="3"/>
      <c r="DHZ149" s="3"/>
      <c r="DIA149" s="3"/>
      <c r="DIB149" s="3"/>
      <c r="DIC149" s="3"/>
      <c r="DID149" s="3"/>
      <c r="DIE149" s="3"/>
      <c r="DIF149" s="3"/>
      <c r="DIG149" s="3"/>
      <c r="DIH149" s="3"/>
      <c r="DII149" s="3"/>
      <c r="DIJ149" s="3"/>
      <c r="DIK149" s="3"/>
      <c r="DIL149" s="3"/>
      <c r="DIM149" s="3"/>
      <c r="DIN149" s="3"/>
      <c r="DIO149" s="3"/>
      <c r="DIP149" s="3"/>
      <c r="DIQ149" s="3"/>
      <c r="DIR149" s="3"/>
      <c r="DIS149" s="3"/>
      <c r="DIT149" s="3"/>
      <c r="DIU149" s="3"/>
      <c r="DIV149" s="3"/>
      <c r="DIW149" s="3"/>
      <c r="DIX149" s="3"/>
      <c r="DIY149" s="3"/>
      <c r="DIZ149" s="3"/>
      <c r="DJA149" s="3"/>
      <c r="DJB149" s="3"/>
      <c r="DJC149" s="3"/>
      <c r="DJD149" s="3"/>
      <c r="DJE149" s="3"/>
      <c r="DJF149" s="3"/>
      <c r="DJG149" s="3"/>
      <c r="DJH149" s="3"/>
      <c r="DJI149" s="3"/>
      <c r="DJJ149" s="3"/>
      <c r="DJK149" s="3"/>
      <c r="DJL149" s="3"/>
      <c r="DJM149" s="3"/>
      <c r="DJN149" s="3"/>
      <c r="DJO149" s="3"/>
      <c r="DJP149" s="3"/>
      <c r="DJQ149" s="3"/>
      <c r="DJR149" s="3"/>
      <c r="DJS149" s="3"/>
      <c r="DJT149" s="3"/>
      <c r="DJU149" s="3"/>
      <c r="DJV149" s="3"/>
      <c r="DJW149" s="3"/>
      <c r="DJX149" s="3"/>
      <c r="DJY149" s="3"/>
      <c r="DJZ149" s="3"/>
      <c r="DKA149" s="3"/>
      <c r="DKB149" s="3"/>
      <c r="DKC149" s="3"/>
      <c r="DKD149" s="3"/>
      <c r="DKE149" s="3"/>
      <c r="DKF149" s="3"/>
      <c r="DKG149" s="3"/>
      <c r="DKH149" s="3"/>
      <c r="DKI149" s="3"/>
      <c r="DKJ149" s="3"/>
      <c r="DKK149" s="3"/>
      <c r="DKL149" s="3"/>
      <c r="DKM149" s="3"/>
      <c r="DKN149" s="3"/>
      <c r="DKO149" s="3"/>
      <c r="DKP149" s="3"/>
      <c r="DKQ149" s="3"/>
      <c r="DKR149" s="3"/>
      <c r="DKS149" s="3"/>
      <c r="DKT149" s="3"/>
      <c r="DKU149" s="3"/>
      <c r="DKV149" s="3"/>
      <c r="DKW149" s="3"/>
      <c r="DKX149" s="3"/>
      <c r="DKY149" s="3"/>
      <c r="DKZ149" s="3"/>
      <c r="DLA149" s="3"/>
      <c r="DLB149" s="3"/>
      <c r="DLC149" s="3"/>
      <c r="DLD149" s="3"/>
      <c r="DLE149" s="3"/>
      <c r="DLF149" s="3"/>
      <c r="DLG149" s="3"/>
      <c r="DLH149" s="3"/>
      <c r="DLI149" s="3"/>
      <c r="DLJ149" s="3"/>
      <c r="DLK149" s="3"/>
      <c r="DLL149" s="3"/>
      <c r="DLM149" s="3"/>
      <c r="DLN149" s="3"/>
      <c r="DLO149" s="3"/>
      <c r="DLP149" s="3"/>
      <c r="DLQ149" s="3"/>
      <c r="DLR149" s="3"/>
      <c r="DLS149" s="3"/>
      <c r="DLT149" s="3"/>
      <c r="DLU149" s="3"/>
      <c r="DLV149" s="3"/>
      <c r="DLW149" s="3"/>
      <c r="DLX149" s="3"/>
      <c r="DLY149" s="3"/>
      <c r="DLZ149" s="3"/>
      <c r="DMA149" s="3"/>
      <c r="DMB149" s="3"/>
      <c r="DMC149" s="3"/>
      <c r="DMD149" s="3"/>
      <c r="DME149" s="3"/>
      <c r="DMF149" s="3"/>
      <c r="DMG149" s="3"/>
      <c r="DMH149" s="3"/>
      <c r="DMI149" s="3"/>
      <c r="DMJ149" s="3"/>
      <c r="DMK149" s="3"/>
      <c r="DML149" s="3"/>
      <c r="DMM149" s="3"/>
      <c r="DMN149" s="3"/>
      <c r="DMO149" s="3"/>
      <c r="DMP149" s="3"/>
      <c r="DMQ149" s="3"/>
      <c r="DMR149" s="3"/>
      <c r="DMS149" s="3"/>
      <c r="DMT149" s="3"/>
      <c r="DMU149" s="3"/>
      <c r="DMV149" s="3"/>
      <c r="DMW149" s="3"/>
      <c r="DMX149" s="3"/>
      <c r="DMY149" s="3"/>
      <c r="DMZ149" s="3"/>
      <c r="DNA149" s="3"/>
      <c r="DNB149" s="3"/>
      <c r="DNC149" s="3"/>
      <c r="DND149" s="3"/>
      <c r="DNE149" s="3"/>
      <c r="DNF149" s="3"/>
      <c r="DNG149" s="3"/>
      <c r="DNH149" s="3"/>
      <c r="DNI149" s="3"/>
      <c r="DNJ149" s="3"/>
      <c r="DNK149" s="3"/>
      <c r="DNL149" s="3"/>
      <c r="DNM149" s="3"/>
      <c r="DNN149" s="3"/>
      <c r="DNO149" s="3"/>
      <c r="DNP149" s="3"/>
      <c r="DNQ149" s="3"/>
      <c r="DNR149" s="3"/>
      <c r="DNS149" s="3"/>
      <c r="DNT149" s="3"/>
      <c r="DNU149" s="3"/>
      <c r="DNV149" s="3"/>
      <c r="DNW149" s="3"/>
      <c r="DNX149" s="3"/>
      <c r="DNY149" s="3"/>
      <c r="DNZ149" s="3"/>
      <c r="DOA149" s="3"/>
      <c r="DOB149" s="3"/>
      <c r="DOC149" s="3"/>
      <c r="DOD149" s="3"/>
      <c r="DOE149" s="3"/>
      <c r="DOF149" s="3"/>
      <c r="DOG149" s="3"/>
      <c r="DOH149" s="3"/>
      <c r="DOI149" s="3"/>
      <c r="DOJ149" s="3"/>
      <c r="DOK149" s="3"/>
      <c r="DOL149" s="3"/>
      <c r="DOM149" s="3"/>
      <c r="DON149" s="3"/>
      <c r="DOO149" s="3"/>
      <c r="DOP149" s="3"/>
      <c r="DOQ149" s="3"/>
      <c r="DOR149" s="3"/>
      <c r="DOS149" s="3"/>
      <c r="DOT149" s="3"/>
      <c r="DOU149" s="3"/>
      <c r="DOV149" s="3"/>
      <c r="DOW149" s="3"/>
      <c r="DOX149" s="3"/>
      <c r="DOY149" s="3"/>
      <c r="DOZ149" s="3"/>
      <c r="DPA149" s="3"/>
      <c r="DPB149" s="3"/>
      <c r="DPC149" s="3"/>
      <c r="DPD149" s="3"/>
      <c r="DPE149" s="3"/>
      <c r="DPF149" s="3"/>
      <c r="DPG149" s="3"/>
      <c r="DPH149" s="3"/>
      <c r="DPI149" s="3"/>
      <c r="DPJ149" s="3"/>
      <c r="DPK149" s="3"/>
      <c r="DPL149" s="3"/>
      <c r="DPM149" s="3"/>
      <c r="DPN149" s="3"/>
      <c r="DPO149" s="3"/>
      <c r="DPP149" s="3"/>
      <c r="DPQ149" s="3"/>
      <c r="DPR149" s="3"/>
      <c r="DPS149" s="3"/>
      <c r="DPT149" s="3"/>
      <c r="DPU149" s="3"/>
      <c r="DPV149" s="3"/>
      <c r="DPW149" s="3"/>
      <c r="DPX149" s="3"/>
      <c r="DPY149" s="3"/>
      <c r="DPZ149" s="3"/>
      <c r="DQA149" s="3"/>
      <c r="DQB149" s="3"/>
      <c r="DQC149" s="3"/>
      <c r="DQD149" s="3"/>
      <c r="DQE149" s="3"/>
      <c r="DQF149" s="3"/>
      <c r="DQG149" s="3"/>
      <c r="DQH149" s="3"/>
      <c r="DQI149" s="3"/>
      <c r="DQJ149" s="3"/>
      <c r="DQK149" s="3"/>
      <c r="DQL149" s="3"/>
      <c r="DQM149" s="3"/>
      <c r="DQN149" s="3"/>
      <c r="DQO149" s="3"/>
      <c r="DQP149" s="3"/>
      <c r="DQQ149" s="3"/>
      <c r="DQR149" s="3"/>
      <c r="DQS149" s="3"/>
      <c r="DQT149" s="3"/>
      <c r="DQU149" s="3"/>
      <c r="DQV149" s="3"/>
      <c r="DQW149" s="3"/>
      <c r="DQX149" s="3"/>
      <c r="DQY149" s="3"/>
      <c r="DQZ149" s="3"/>
      <c r="DRA149" s="3"/>
      <c r="DRB149" s="3"/>
      <c r="DRC149" s="3"/>
      <c r="DRD149" s="3"/>
      <c r="DRE149" s="3"/>
      <c r="DRF149" s="3"/>
      <c r="DRG149" s="3"/>
      <c r="DRH149" s="3"/>
      <c r="DRI149" s="3"/>
      <c r="DRJ149" s="3"/>
      <c r="DRK149" s="3"/>
      <c r="DRL149" s="3"/>
      <c r="DRM149" s="3"/>
      <c r="DRN149" s="3"/>
      <c r="DRO149" s="3"/>
      <c r="DRP149" s="3"/>
      <c r="DRQ149" s="3"/>
      <c r="DRR149" s="3"/>
      <c r="DRS149" s="3"/>
      <c r="DRT149" s="3"/>
      <c r="DRU149" s="3"/>
      <c r="DRV149" s="3"/>
      <c r="DRW149" s="3"/>
      <c r="DRX149" s="3"/>
      <c r="DRY149" s="3"/>
      <c r="DRZ149" s="3"/>
      <c r="DSA149" s="3"/>
      <c r="DSB149" s="3"/>
      <c r="DSC149" s="3"/>
      <c r="DSD149" s="3"/>
      <c r="DSE149" s="3"/>
      <c r="DSF149" s="3"/>
      <c r="DSG149" s="3"/>
      <c r="DSH149" s="3"/>
      <c r="DSI149" s="3"/>
      <c r="DSJ149" s="3"/>
      <c r="DSK149" s="3"/>
      <c r="DSL149" s="3"/>
      <c r="DSM149" s="3"/>
      <c r="DSN149" s="3"/>
      <c r="DSO149" s="3"/>
      <c r="DSP149" s="3"/>
      <c r="DSQ149" s="3"/>
      <c r="DSR149" s="3"/>
      <c r="DSS149" s="3"/>
      <c r="DST149" s="3"/>
      <c r="DSU149" s="3"/>
      <c r="DSV149" s="3"/>
      <c r="DSW149" s="3"/>
      <c r="DSX149" s="3"/>
      <c r="DSY149" s="3"/>
      <c r="DSZ149" s="3"/>
      <c r="DTA149" s="3"/>
      <c r="DTB149" s="3"/>
      <c r="DTC149" s="3"/>
      <c r="DTD149" s="3"/>
      <c r="DTE149" s="3"/>
      <c r="DTF149" s="3"/>
      <c r="DTG149" s="3"/>
      <c r="DTH149" s="3"/>
      <c r="DTI149" s="3"/>
      <c r="DTJ149" s="3"/>
      <c r="DTK149" s="3"/>
      <c r="DTL149" s="3"/>
      <c r="DTM149" s="3"/>
      <c r="DTN149" s="3"/>
      <c r="DTO149" s="3"/>
      <c r="DTP149" s="3"/>
      <c r="DTQ149" s="3"/>
      <c r="DTR149" s="3"/>
      <c r="DTS149" s="3"/>
      <c r="DTT149" s="3"/>
      <c r="DTU149" s="3"/>
      <c r="DTV149" s="3"/>
      <c r="DTW149" s="3"/>
      <c r="DTX149" s="3"/>
      <c r="DTY149" s="3"/>
      <c r="DTZ149" s="3"/>
      <c r="DUA149" s="3"/>
      <c r="DUB149" s="3"/>
      <c r="DUC149" s="3"/>
      <c r="DUD149" s="3"/>
      <c r="DUE149" s="3"/>
      <c r="DUF149" s="3"/>
      <c r="DUG149" s="3"/>
      <c r="DUH149" s="3"/>
      <c r="DUI149" s="3"/>
      <c r="DUJ149" s="3"/>
      <c r="DUK149" s="3"/>
      <c r="DUL149" s="3"/>
      <c r="DUM149" s="3"/>
      <c r="DUN149" s="3"/>
      <c r="DUO149" s="3"/>
      <c r="DUP149" s="3"/>
      <c r="DUQ149" s="3"/>
      <c r="DUR149" s="3"/>
      <c r="DUS149" s="3"/>
      <c r="DUT149" s="3"/>
      <c r="DUU149" s="3"/>
      <c r="DUV149" s="3"/>
      <c r="DUW149" s="3"/>
      <c r="DUX149" s="3"/>
      <c r="DUY149" s="3"/>
      <c r="DUZ149" s="3"/>
      <c r="DVA149" s="3"/>
      <c r="DVB149" s="3"/>
      <c r="DVC149" s="3"/>
      <c r="DVD149" s="3"/>
      <c r="DVE149" s="3"/>
      <c r="DVF149" s="3"/>
      <c r="DVG149" s="3"/>
      <c r="DVH149" s="3"/>
      <c r="DVI149" s="3"/>
      <c r="DVJ149" s="3"/>
      <c r="DVK149" s="3"/>
      <c r="DVL149" s="3"/>
      <c r="DVM149" s="3"/>
      <c r="DVN149" s="3"/>
      <c r="DVO149" s="3"/>
      <c r="DVP149" s="3"/>
      <c r="DVQ149" s="3"/>
      <c r="DVR149" s="3"/>
      <c r="DVS149" s="3"/>
      <c r="DVT149" s="3"/>
      <c r="DVU149" s="3"/>
      <c r="DVV149" s="3"/>
      <c r="DVW149" s="3"/>
      <c r="DVX149" s="3"/>
      <c r="DVY149" s="3"/>
      <c r="DVZ149" s="3"/>
      <c r="DWA149" s="3"/>
      <c r="DWB149" s="3"/>
      <c r="DWC149" s="3"/>
      <c r="DWD149" s="3"/>
      <c r="DWE149" s="3"/>
      <c r="DWF149" s="3"/>
      <c r="DWG149" s="3"/>
      <c r="DWH149" s="3"/>
      <c r="DWI149" s="3"/>
      <c r="DWJ149" s="3"/>
      <c r="DWK149" s="3"/>
      <c r="DWL149" s="3"/>
      <c r="DWM149" s="3"/>
      <c r="DWN149" s="3"/>
      <c r="DWO149" s="3"/>
      <c r="DWP149" s="3"/>
      <c r="DWQ149" s="3"/>
      <c r="DWR149" s="3"/>
      <c r="DWS149" s="3"/>
      <c r="DWT149" s="3"/>
      <c r="DWU149" s="3"/>
      <c r="DWV149" s="3"/>
      <c r="DWW149" s="3"/>
      <c r="DWX149" s="3"/>
      <c r="DWY149" s="3"/>
      <c r="DWZ149" s="3"/>
      <c r="DXA149" s="3"/>
      <c r="DXB149" s="3"/>
      <c r="DXC149" s="3"/>
      <c r="DXD149" s="3"/>
      <c r="DXE149" s="3"/>
      <c r="DXF149" s="3"/>
      <c r="DXG149" s="3"/>
      <c r="DXH149" s="3"/>
      <c r="DXI149" s="3"/>
      <c r="DXJ149" s="3"/>
      <c r="DXK149" s="3"/>
      <c r="DXL149" s="3"/>
      <c r="DXM149" s="3"/>
      <c r="DXN149" s="3"/>
      <c r="DXO149" s="3"/>
      <c r="DXP149" s="3"/>
      <c r="DXQ149" s="3"/>
      <c r="DXR149" s="3"/>
      <c r="DXS149" s="3"/>
      <c r="DXT149" s="3"/>
      <c r="DXU149" s="3"/>
      <c r="DXV149" s="3"/>
      <c r="DXW149" s="3"/>
      <c r="DXX149" s="3"/>
      <c r="DXY149" s="3"/>
      <c r="DXZ149" s="3"/>
      <c r="DYA149" s="3"/>
      <c r="DYB149" s="3"/>
      <c r="DYC149" s="3"/>
      <c r="DYD149" s="3"/>
      <c r="DYE149" s="3"/>
      <c r="DYF149" s="3"/>
      <c r="DYG149" s="3"/>
      <c r="DYH149" s="3"/>
      <c r="DYI149" s="3"/>
      <c r="DYJ149" s="3"/>
      <c r="DYK149" s="3"/>
      <c r="DYL149" s="3"/>
      <c r="DYM149" s="3"/>
      <c r="DYN149" s="3"/>
      <c r="DYO149" s="3"/>
      <c r="DYP149" s="3"/>
      <c r="DYQ149" s="3"/>
      <c r="DYR149" s="3"/>
      <c r="DYS149" s="3"/>
      <c r="DYT149" s="3"/>
      <c r="DYU149" s="3"/>
      <c r="DYV149" s="3"/>
      <c r="DYW149" s="3"/>
      <c r="DYX149" s="3"/>
      <c r="DYY149" s="3"/>
      <c r="DYZ149" s="3"/>
      <c r="DZA149" s="3"/>
      <c r="DZB149" s="3"/>
      <c r="DZC149" s="3"/>
      <c r="DZD149" s="3"/>
      <c r="DZE149" s="3"/>
      <c r="DZF149" s="3"/>
      <c r="DZG149" s="3"/>
      <c r="DZH149" s="3"/>
      <c r="DZI149" s="3"/>
      <c r="DZJ149" s="3"/>
      <c r="DZK149" s="3"/>
      <c r="DZL149" s="3"/>
      <c r="DZM149" s="3"/>
      <c r="DZN149" s="3"/>
      <c r="DZO149" s="3"/>
      <c r="DZP149" s="3"/>
      <c r="DZQ149" s="3"/>
      <c r="DZR149" s="3"/>
      <c r="DZS149" s="3"/>
      <c r="DZT149" s="3"/>
      <c r="DZU149" s="3"/>
      <c r="DZV149" s="3"/>
      <c r="DZW149" s="3"/>
      <c r="DZX149" s="3"/>
      <c r="DZY149" s="3"/>
      <c r="DZZ149" s="3"/>
      <c r="EAA149" s="3"/>
      <c r="EAB149" s="3"/>
      <c r="EAC149" s="3"/>
      <c r="EAD149" s="3"/>
      <c r="EAE149" s="3"/>
      <c r="EAF149" s="3"/>
      <c r="EAG149" s="3"/>
      <c r="EAH149" s="3"/>
      <c r="EAI149" s="3"/>
      <c r="EAJ149" s="3"/>
      <c r="EAK149" s="3"/>
      <c r="EAL149" s="3"/>
      <c r="EAM149" s="3"/>
      <c r="EAN149" s="3"/>
      <c r="EAO149" s="3"/>
      <c r="EAP149" s="3"/>
      <c r="EAQ149" s="3"/>
      <c r="EAR149" s="3"/>
      <c r="EAS149" s="3"/>
      <c r="EAT149" s="3"/>
      <c r="EAU149" s="3"/>
      <c r="EAV149" s="3"/>
      <c r="EAW149" s="3"/>
      <c r="EAX149" s="3"/>
      <c r="EAY149" s="3"/>
      <c r="EAZ149" s="3"/>
      <c r="EBA149" s="3"/>
      <c r="EBB149" s="3"/>
      <c r="EBC149" s="3"/>
      <c r="EBD149" s="3"/>
      <c r="EBE149" s="3"/>
      <c r="EBF149" s="3"/>
      <c r="EBG149" s="3"/>
      <c r="EBH149" s="3"/>
      <c r="EBI149" s="3"/>
      <c r="EBJ149" s="3"/>
      <c r="EBK149" s="3"/>
      <c r="EBL149" s="3"/>
      <c r="EBM149" s="3"/>
      <c r="EBN149" s="3"/>
      <c r="EBO149" s="3"/>
      <c r="EBP149" s="3"/>
      <c r="EBQ149" s="3"/>
      <c r="EBR149" s="3"/>
      <c r="EBS149" s="3"/>
      <c r="EBT149" s="3"/>
      <c r="EBU149" s="3"/>
      <c r="EBV149" s="3"/>
      <c r="EBW149" s="3"/>
      <c r="EBX149" s="3"/>
      <c r="EBY149" s="3"/>
      <c r="EBZ149" s="3"/>
      <c r="ECA149" s="3"/>
      <c r="ECB149" s="3"/>
      <c r="ECC149" s="3"/>
      <c r="ECD149" s="3"/>
      <c r="ECE149" s="3"/>
      <c r="ECF149" s="3"/>
      <c r="ECG149" s="3"/>
      <c r="ECH149" s="3"/>
      <c r="ECI149" s="3"/>
      <c r="ECJ149" s="3"/>
      <c r="ECK149" s="3"/>
      <c r="ECL149" s="3"/>
      <c r="ECM149" s="3"/>
      <c r="ECN149" s="3"/>
      <c r="ECO149" s="3"/>
      <c r="ECP149" s="3"/>
      <c r="ECQ149" s="3"/>
      <c r="ECR149" s="3"/>
      <c r="ECS149" s="3"/>
      <c r="ECT149" s="3"/>
      <c r="ECU149" s="3"/>
      <c r="ECV149" s="3"/>
      <c r="ECW149" s="3"/>
      <c r="ECX149" s="3"/>
      <c r="ECY149" s="3"/>
      <c r="ECZ149" s="3"/>
      <c r="EDA149" s="3"/>
      <c r="EDB149" s="3"/>
      <c r="EDC149" s="3"/>
      <c r="EDD149" s="3"/>
      <c r="EDE149" s="3"/>
      <c r="EDF149" s="3"/>
      <c r="EDG149" s="3"/>
      <c r="EDH149" s="3"/>
      <c r="EDI149" s="3"/>
      <c r="EDJ149" s="3"/>
      <c r="EDK149" s="3"/>
      <c r="EDL149" s="3"/>
      <c r="EDM149" s="3"/>
      <c r="EDN149" s="3"/>
      <c r="EDO149" s="3"/>
      <c r="EDP149" s="3"/>
      <c r="EDQ149" s="3"/>
      <c r="EDR149" s="3"/>
      <c r="EDS149" s="3"/>
      <c r="EDT149" s="3"/>
      <c r="EDU149" s="3"/>
      <c r="EDV149" s="3"/>
      <c r="EDW149" s="3"/>
      <c r="EDX149" s="3"/>
      <c r="EDY149" s="3"/>
      <c r="EDZ149" s="3"/>
      <c r="EEA149" s="3"/>
      <c r="EEB149" s="3"/>
      <c r="EEC149" s="3"/>
      <c r="EED149" s="3"/>
      <c r="EEE149" s="3"/>
      <c r="EEF149" s="3"/>
      <c r="EEG149" s="3"/>
      <c r="EEH149" s="3"/>
      <c r="EEI149" s="3"/>
      <c r="EEJ149" s="3"/>
      <c r="EEK149" s="3"/>
      <c r="EEL149" s="3"/>
      <c r="EEM149" s="3"/>
      <c r="EEN149" s="3"/>
      <c r="EEO149" s="3"/>
      <c r="EEP149" s="3"/>
      <c r="EEQ149" s="3"/>
      <c r="EER149" s="3"/>
      <c r="EES149" s="3"/>
      <c r="EET149" s="3"/>
      <c r="EEU149" s="3"/>
      <c r="EEV149" s="3"/>
      <c r="EEW149" s="3"/>
      <c r="EEX149" s="3"/>
      <c r="EEY149" s="3"/>
      <c r="EEZ149" s="3"/>
      <c r="EFA149" s="3"/>
      <c r="EFB149" s="3"/>
      <c r="EFC149" s="3"/>
      <c r="EFD149" s="3"/>
      <c r="EFE149" s="3"/>
      <c r="EFF149" s="3"/>
      <c r="EFG149" s="3"/>
      <c r="EFH149" s="3"/>
      <c r="EFI149" s="3"/>
      <c r="EFJ149" s="3"/>
      <c r="EFK149" s="3"/>
      <c r="EFL149" s="3"/>
      <c r="EFM149" s="3"/>
      <c r="EFN149" s="3"/>
      <c r="EFO149" s="3"/>
      <c r="EFP149" s="3"/>
      <c r="EFQ149" s="3"/>
      <c r="EFR149" s="3"/>
      <c r="EFS149" s="3"/>
      <c r="EFT149" s="3"/>
      <c r="EFU149" s="3"/>
      <c r="EFV149" s="3"/>
      <c r="EFW149" s="3"/>
      <c r="EFX149" s="3"/>
      <c r="EFY149" s="3"/>
      <c r="EFZ149" s="3"/>
      <c r="EGA149" s="3"/>
      <c r="EGB149" s="3"/>
      <c r="EGC149" s="3"/>
      <c r="EGD149" s="3"/>
      <c r="EGE149" s="3"/>
      <c r="EGF149" s="3"/>
      <c r="EGG149" s="3"/>
      <c r="EGH149" s="3"/>
      <c r="EGI149" s="3"/>
      <c r="EGJ149" s="3"/>
      <c r="EGK149" s="3"/>
      <c r="EGL149" s="3"/>
      <c r="EGM149" s="3"/>
      <c r="EGN149" s="3"/>
      <c r="EGO149" s="3"/>
      <c r="EGP149" s="3"/>
      <c r="EGQ149" s="3"/>
      <c r="EGR149" s="3"/>
      <c r="EGS149" s="3"/>
      <c r="EGT149" s="3"/>
      <c r="EGU149" s="3"/>
      <c r="EGV149" s="3"/>
      <c r="EGW149" s="3"/>
      <c r="EGX149" s="3"/>
      <c r="EGY149" s="3"/>
      <c r="EGZ149" s="3"/>
      <c r="EHA149" s="3"/>
      <c r="EHB149" s="3"/>
      <c r="EHC149" s="3"/>
      <c r="EHD149" s="3"/>
      <c r="EHE149" s="3"/>
      <c r="EHF149" s="3"/>
      <c r="EHG149" s="3"/>
      <c r="EHH149" s="3"/>
      <c r="EHI149" s="3"/>
      <c r="EHJ149" s="3"/>
      <c r="EHK149" s="3"/>
      <c r="EHL149" s="3"/>
      <c r="EHM149" s="3"/>
      <c r="EHN149" s="3"/>
      <c r="EHO149" s="3"/>
      <c r="EHP149" s="3"/>
      <c r="EHQ149" s="3"/>
      <c r="EHR149" s="3"/>
      <c r="EHS149" s="3"/>
      <c r="EHT149" s="3"/>
      <c r="EHU149" s="3"/>
      <c r="EHV149" s="3"/>
      <c r="EHW149" s="3"/>
      <c r="EHX149" s="3"/>
      <c r="EHY149" s="3"/>
      <c r="EHZ149" s="3"/>
      <c r="EIA149" s="3"/>
      <c r="EIB149" s="3"/>
      <c r="EIC149" s="3"/>
      <c r="EID149" s="3"/>
      <c r="EIE149" s="3"/>
      <c r="EIF149" s="3"/>
      <c r="EIG149" s="3"/>
      <c r="EIH149" s="3"/>
      <c r="EII149" s="3"/>
      <c r="EIJ149" s="3"/>
      <c r="EIK149" s="3"/>
      <c r="EIL149" s="3"/>
      <c r="EIM149" s="3"/>
      <c r="EIN149" s="3"/>
      <c r="EIO149" s="3"/>
      <c r="EIP149" s="3"/>
      <c r="EIQ149" s="3"/>
      <c r="EIR149" s="3"/>
      <c r="EIS149" s="3"/>
      <c r="EIT149" s="3"/>
      <c r="EIU149" s="3"/>
      <c r="EIV149" s="3"/>
      <c r="EIW149" s="3"/>
      <c r="EIX149" s="3"/>
      <c r="EIY149" s="3"/>
      <c r="EIZ149" s="3"/>
      <c r="EJA149" s="3"/>
      <c r="EJB149" s="3"/>
      <c r="EJC149" s="3"/>
      <c r="EJD149" s="3"/>
      <c r="EJE149" s="3"/>
      <c r="EJF149" s="3"/>
      <c r="EJG149" s="3"/>
      <c r="EJH149" s="3"/>
      <c r="EJI149" s="3"/>
      <c r="EJJ149" s="3"/>
      <c r="EJK149" s="3"/>
      <c r="EJL149" s="3"/>
      <c r="EJM149" s="3"/>
      <c r="EJN149" s="3"/>
      <c r="EJO149" s="3"/>
      <c r="EJP149" s="3"/>
      <c r="EJQ149" s="3"/>
      <c r="EJR149" s="3"/>
      <c r="EJS149" s="3"/>
      <c r="EJT149" s="3"/>
      <c r="EJU149" s="3"/>
      <c r="EJV149" s="3"/>
      <c r="EJW149" s="3"/>
      <c r="EJX149" s="3"/>
      <c r="EJY149" s="3"/>
      <c r="EJZ149" s="3"/>
      <c r="EKA149" s="3"/>
      <c r="EKB149" s="3"/>
      <c r="EKC149" s="3"/>
      <c r="EKD149" s="3"/>
      <c r="EKE149" s="3"/>
      <c r="EKF149" s="3"/>
      <c r="EKG149" s="3"/>
      <c r="EKH149" s="3"/>
      <c r="EKI149" s="3"/>
      <c r="EKJ149" s="3"/>
      <c r="EKK149" s="3"/>
      <c r="EKL149" s="3"/>
      <c r="EKM149" s="3"/>
      <c r="EKN149" s="3"/>
      <c r="EKO149" s="3"/>
      <c r="EKP149" s="3"/>
      <c r="EKQ149" s="3"/>
      <c r="EKR149" s="3"/>
      <c r="EKS149" s="3"/>
      <c r="EKT149" s="3"/>
      <c r="EKU149" s="3"/>
      <c r="EKV149" s="3"/>
      <c r="EKW149" s="3"/>
      <c r="EKX149" s="3"/>
      <c r="EKY149" s="3"/>
      <c r="EKZ149" s="3"/>
      <c r="ELA149" s="3"/>
      <c r="ELB149" s="3"/>
      <c r="ELC149" s="3"/>
      <c r="ELD149" s="3"/>
      <c r="ELE149" s="3"/>
      <c r="ELF149" s="3"/>
      <c r="ELG149" s="3"/>
      <c r="ELH149" s="3"/>
      <c r="ELI149" s="3"/>
      <c r="ELJ149" s="3"/>
      <c r="ELK149" s="3"/>
      <c r="ELL149" s="3"/>
      <c r="ELM149" s="3"/>
      <c r="ELN149" s="3"/>
      <c r="ELO149" s="3"/>
      <c r="ELP149" s="3"/>
      <c r="ELQ149" s="3"/>
      <c r="ELR149" s="3"/>
      <c r="ELS149" s="3"/>
      <c r="ELT149" s="3"/>
      <c r="ELU149" s="3"/>
      <c r="ELV149" s="3"/>
      <c r="ELW149" s="3"/>
      <c r="ELX149" s="3"/>
      <c r="ELY149" s="3"/>
      <c r="ELZ149" s="3"/>
      <c r="EMA149" s="3"/>
      <c r="EMB149" s="3"/>
      <c r="EMC149" s="3"/>
      <c r="EMD149" s="3"/>
      <c r="EME149" s="3"/>
      <c r="EMF149" s="3"/>
      <c r="EMG149" s="3"/>
      <c r="EMH149" s="3"/>
      <c r="EMI149" s="3"/>
      <c r="EMJ149" s="3"/>
      <c r="EMK149" s="3"/>
      <c r="EML149" s="3"/>
      <c r="EMM149" s="3"/>
      <c r="EMN149" s="3"/>
      <c r="EMO149" s="3"/>
      <c r="EMP149" s="3"/>
      <c r="EMQ149" s="3"/>
      <c r="EMR149" s="3"/>
      <c r="EMS149" s="3"/>
      <c r="EMT149" s="3"/>
      <c r="EMU149" s="3"/>
      <c r="EMV149" s="3"/>
      <c r="EMW149" s="3"/>
      <c r="EMX149" s="3"/>
      <c r="EMY149" s="3"/>
      <c r="EMZ149" s="3"/>
      <c r="ENA149" s="3"/>
      <c r="ENB149" s="3"/>
      <c r="ENC149" s="3"/>
      <c r="END149" s="3"/>
      <c r="ENE149" s="3"/>
      <c r="ENF149" s="3"/>
      <c r="ENG149" s="3"/>
      <c r="ENH149" s="3"/>
      <c r="ENI149" s="3"/>
      <c r="ENJ149" s="3"/>
      <c r="ENK149" s="3"/>
      <c r="ENL149" s="3"/>
      <c r="ENM149" s="3"/>
      <c r="ENN149" s="3"/>
      <c r="ENO149" s="3"/>
      <c r="ENP149" s="3"/>
      <c r="ENQ149" s="3"/>
      <c r="ENR149" s="3"/>
      <c r="ENS149" s="3"/>
      <c r="ENT149" s="3"/>
      <c r="ENU149" s="3"/>
      <c r="ENV149" s="3"/>
      <c r="ENW149" s="3"/>
      <c r="ENX149" s="3"/>
      <c r="ENY149" s="3"/>
      <c r="ENZ149" s="3"/>
      <c r="EOA149" s="3"/>
      <c r="EOB149" s="3"/>
      <c r="EOC149" s="3"/>
      <c r="EOD149" s="3"/>
      <c r="EOE149" s="3"/>
      <c r="EOF149" s="3"/>
      <c r="EOG149" s="3"/>
      <c r="EOH149" s="3"/>
      <c r="EOI149" s="3"/>
      <c r="EOJ149" s="3"/>
      <c r="EOK149" s="3"/>
      <c r="EOL149" s="3"/>
      <c r="EOM149" s="3"/>
      <c r="EON149" s="3"/>
      <c r="EOO149" s="3"/>
      <c r="EOP149" s="3"/>
      <c r="EOQ149" s="3"/>
      <c r="EOR149" s="3"/>
      <c r="EOS149" s="3"/>
      <c r="EOT149" s="3"/>
      <c r="EOU149" s="3"/>
      <c r="EOV149" s="3"/>
      <c r="EOW149" s="3"/>
      <c r="EOX149" s="3"/>
      <c r="EOY149" s="3"/>
      <c r="EOZ149" s="3"/>
      <c r="EPA149" s="3"/>
      <c r="EPB149" s="3"/>
      <c r="EPC149" s="3"/>
      <c r="EPD149" s="3"/>
      <c r="EPE149" s="3"/>
      <c r="EPF149" s="3"/>
      <c r="EPG149" s="3"/>
      <c r="EPH149" s="3"/>
      <c r="EPI149" s="3"/>
      <c r="EPJ149" s="3"/>
      <c r="EPK149" s="3"/>
      <c r="EPL149" s="3"/>
      <c r="EPM149" s="3"/>
      <c r="EPN149" s="3"/>
      <c r="EPO149" s="3"/>
      <c r="EPP149" s="3"/>
      <c r="EPQ149" s="3"/>
      <c r="EPR149" s="3"/>
      <c r="EPS149" s="3"/>
      <c r="EPT149" s="3"/>
      <c r="EPU149" s="3"/>
      <c r="EPV149" s="3"/>
      <c r="EPW149" s="3"/>
      <c r="EPX149" s="3"/>
      <c r="EPY149" s="3"/>
      <c r="EPZ149" s="3"/>
      <c r="EQA149" s="3"/>
      <c r="EQB149" s="3"/>
      <c r="EQC149" s="3"/>
      <c r="EQD149" s="3"/>
      <c r="EQE149" s="3"/>
      <c r="EQF149" s="3"/>
      <c r="EQG149" s="3"/>
      <c r="EQH149" s="3"/>
      <c r="EQI149" s="3"/>
      <c r="EQJ149" s="3"/>
      <c r="EQK149" s="3"/>
      <c r="EQL149" s="3"/>
      <c r="EQM149" s="3"/>
      <c r="EQN149" s="3"/>
      <c r="EQO149" s="3"/>
      <c r="EQP149" s="3"/>
      <c r="EQQ149" s="3"/>
      <c r="EQR149" s="3"/>
      <c r="EQS149" s="3"/>
      <c r="EQT149" s="3"/>
      <c r="EQU149" s="3"/>
      <c r="EQV149" s="3"/>
      <c r="EQW149" s="3"/>
      <c r="EQX149" s="3"/>
      <c r="EQY149" s="3"/>
      <c r="EQZ149" s="3"/>
      <c r="ERA149" s="3"/>
      <c r="ERB149" s="3"/>
      <c r="ERC149" s="3"/>
      <c r="ERD149" s="3"/>
      <c r="ERE149" s="3"/>
      <c r="ERF149" s="3"/>
      <c r="ERG149" s="3"/>
      <c r="ERH149" s="3"/>
      <c r="ERI149" s="3"/>
      <c r="ERJ149" s="3"/>
      <c r="ERK149" s="3"/>
      <c r="ERL149" s="3"/>
      <c r="ERM149" s="3"/>
      <c r="ERN149" s="3"/>
      <c r="ERO149" s="3"/>
      <c r="ERP149" s="3"/>
      <c r="ERQ149" s="3"/>
      <c r="ERR149" s="3"/>
      <c r="ERS149" s="3"/>
      <c r="ERT149" s="3"/>
      <c r="ERU149" s="3"/>
      <c r="ERV149" s="3"/>
      <c r="ERW149" s="3"/>
      <c r="ERX149" s="3"/>
      <c r="ERY149" s="3"/>
      <c r="ERZ149" s="3"/>
      <c r="ESA149" s="3"/>
      <c r="ESB149" s="3"/>
      <c r="ESC149" s="3"/>
      <c r="ESD149" s="3"/>
      <c r="ESE149" s="3"/>
      <c r="ESF149" s="3"/>
      <c r="ESG149" s="3"/>
      <c r="ESH149" s="3"/>
      <c r="ESI149" s="3"/>
      <c r="ESJ149" s="3"/>
      <c r="ESK149" s="3"/>
      <c r="ESL149" s="3"/>
      <c r="ESM149" s="3"/>
      <c r="ESN149" s="3"/>
      <c r="ESO149" s="3"/>
      <c r="ESP149" s="3"/>
      <c r="ESQ149" s="3"/>
      <c r="ESR149" s="3"/>
      <c r="ESS149" s="3"/>
      <c r="EST149" s="3"/>
      <c r="ESU149" s="3"/>
      <c r="ESV149" s="3"/>
      <c r="ESW149" s="3"/>
      <c r="ESX149" s="3"/>
      <c r="ESY149" s="3"/>
      <c r="ESZ149" s="3"/>
      <c r="ETA149" s="3"/>
      <c r="ETB149" s="3"/>
      <c r="ETC149" s="3"/>
      <c r="ETD149" s="3"/>
      <c r="ETE149" s="3"/>
      <c r="ETF149" s="3"/>
      <c r="ETG149" s="3"/>
      <c r="ETH149" s="3"/>
      <c r="ETI149" s="3"/>
      <c r="ETJ149" s="3"/>
      <c r="ETK149" s="3"/>
      <c r="ETL149" s="3"/>
      <c r="ETM149" s="3"/>
      <c r="ETN149" s="3"/>
      <c r="ETO149" s="3"/>
      <c r="ETP149" s="3"/>
      <c r="ETQ149" s="3"/>
      <c r="ETR149" s="3"/>
      <c r="ETS149" s="3"/>
      <c r="ETT149" s="3"/>
      <c r="ETU149" s="3"/>
      <c r="ETV149" s="3"/>
      <c r="ETW149" s="3"/>
      <c r="ETX149" s="3"/>
      <c r="ETY149" s="3"/>
      <c r="ETZ149" s="3"/>
      <c r="EUA149" s="3"/>
      <c r="EUB149" s="3"/>
      <c r="EUC149" s="3"/>
      <c r="EUD149" s="3"/>
      <c r="EUE149" s="3"/>
      <c r="EUF149" s="3"/>
      <c r="EUG149" s="3"/>
      <c r="EUH149" s="3"/>
      <c r="EUI149" s="3"/>
      <c r="EUJ149" s="3"/>
      <c r="EUK149" s="3"/>
      <c r="EUL149" s="3"/>
      <c r="EUM149" s="3"/>
      <c r="EUN149" s="3"/>
      <c r="EUO149" s="3"/>
      <c r="EUP149" s="3"/>
      <c r="EUQ149" s="3"/>
      <c r="EUR149" s="3"/>
      <c r="EUS149" s="3"/>
      <c r="EUT149" s="3"/>
      <c r="EUU149" s="3"/>
      <c r="EUV149" s="3"/>
      <c r="EUW149" s="3"/>
      <c r="EUX149" s="3"/>
      <c r="EUY149" s="3"/>
      <c r="EUZ149" s="3"/>
      <c r="EVA149" s="3"/>
      <c r="EVB149" s="3"/>
      <c r="EVC149" s="3"/>
      <c r="EVD149" s="3"/>
      <c r="EVE149" s="3"/>
      <c r="EVF149" s="3"/>
      <c r="EVG149" s="3"/>
      <c r="EVH149" s="3"/>
      <c r="EVI149" s="3"/>
      <c r="EVJ149" s="3"/>
      <c r="EVK149" s="3"/>
      <c r="EVL149" s="3"/>
      <c r="EVM149" s="3"/>
      <c r="EVN149" s="3"/>
      <c r="EVO149" s="3"/>
      <c r="EVP149" s="3"/>
      <c r="EVQ149" s="3"/>
      <c r="EVR149" s="3"/>
      <c r="EVS149" s="3"/>
      <c r="EVT149" s="3"/>
      <c r="EVU149" s="3"/>
      <c r="EVV149" s="3"/>
      <c r="EVW149" s="3"/>
      <c r="EVX149" s="3"/>
      <c r="EVY149" s="3"/>
      <c r="EVZ149" s="3"/>
      <c r="EWA149" s="3"/>
      <c r="EWB149" s="3"/>
      <c r="EWC149" s="3"/>
      <c r="EWD149" s="3"/>
      <c r="EWE149" s="3"/>
      <c r="EWF149" s="3"/>
      <c r="EWG149" s="3"/>
      <c r="EWH149" s="3"/>
      <c r="EWI149" s="3"/>
      <c r="EWJ149" s="3"/>
      <c r="EWK149" s="3"/>
      <c r="EWL149" s="3"/>
      <c r="EWM149" s="3"/>
      <c r="EWN149" s="3"/>
      <c r="EWO149" s="3"/>
      <c r="EWP149" s="3"/>
      <c r="EWQ149" s="3"/>
      <c r="EWR149" s="3"/>
      <c r="EWS149" s="3"/>
      <c r="EWT149" s="3"/>
      <c r="EWU149" s="3"/>
      <c r="EWV149" s="3"/>
      <c r="EWW149" s="3"/>
      <c r="EWX149" s="3"/>
      <c r="EWY149" s="3"/>
      <c r="EWZ149" s="3"/>
      <c r="EXA149" s="3"/>
      <c r="EXB149" s="3"/>
      <c r="EXC149" s="3"/>
      <c r="EXD149" s="3"/>
      <c r="EXE149" s="3"/>
      <c r="EXF149" s="3"/>
      <c r="EXG149" s="3"/>
      <c r="EXH149" s="3"/>
      <c r="EXI149" s="3"/>
      <c r="EXJ149" s="3"/>
      <c r="EXK149" s="3"/>
      <c r="EXL149" s="3"/>
      <c r="EXM149" s="3"/>
      <c r="EXN149" s="3"/>
      <c r="EXO149" s="3"/>
      <c r="EXP149" s="3"/>
      <c r="EXQ149" s="3"/>
      <c r="EXR149" s="3"/>
      <c r="EXS149" s="3"/>
      <c r="EXT149" s="3"/>
      <c r="EXU149" s="3"/>
      <c r="EXV149" s="3"/>
      <c r="EXW149" s="3"/>
      <c r="EXX149" s="3"/>
      <c r="EXY149" s="3"/>
      <c r="EXZ149" s="3"/>
      <c r="EYA149" s="3"/>
      <c r="EYB149" s="3"/>
      <c r="EYC149" s="3"/>
      <c r="EYD149" s="3"/>
      <c r="EYE149" s="3"/>
      <c r="EYF149" s="3"/>
      <c r="EYG149" s="3"/>
      <c r="EYH149" s="3"/>
      <c r="EYI149" s="3"/>
      <c r="EYJ149" s="3"/>
      <c r="EYK149" s="3"/>
      <c r="EYL149" s="3"/>
      <c r="EYM149" s="3"/>
      <c r="EYN149" s="3"/>
      <c r="EYO149" s="3"/>
      <c r="EYP149" s="3"/>
      <c r="EYQ149" s="3"/>
      <c r="EYR149" s="3"/>
      <c r="EYS149" s="3"/>
      <c r="EYT149" s="3"/>
      <c r="EYU149" s="3"/>
      <c r="EYV149" s="3"/>
      <c r="EYW149" s="3"/>
      <c r="EYX149" s="3"/>
      <c r="EYY149" s="3"/>
      <c r="EYZ149" s="3"/>
      <c r="EZA149" s="3"/>
      <c r="EZB149" s="3"/>
      <c r="EZC149" s="3"/>
      <c r="EZD149" s="3"/>
      <c r="EZE149" s="3"/>
      <c r="EZF149" s="3"/>
      <c r="EZG149" s="3"/>
      <c r="EZH149" s="3"/>
      <c r="EZI149" s="3"/>
      <c r="EZJ149" s="3"/>
      <c r="EZK149" s="3"/>
      <c r="EZL149" s="3"/>
      <c r="EZM149" s="3"/>
      <c r="EZN149" s="3"/>
      <c r="EZO149" s="3"/>
      <c r="EZP149" s="3"/>
      <c r="EZQ149" s="3"/>
      <c r="EZR149" s="3"/>
      <c r="EZS149" s="3"/>
      <c r="EZT149" s="3"/>
      <c r="EZU149" s="3"/>
      <c r="EZV149" s="3"/>
      <c r="EZW149" s="3"/>
      <c r="EZX149" s="3"/>
      <c r="EZY149" s="3"/>
      <c r="EZZ149" s="3"/>
      <c r="FAA149" s="3"/>
      <c r="FAB149" s="3"/>
      <c r="FAC149" s="3"/>
      <c r="FAD149" s="3"/>
      <c r="FAE149" s="3"/>
      <c r="FAF149" s="3"/>
      <c r="FAG149" s="3"/>
      <c r="FAH149" s="3"/>
      <c r="FAI149" s="3"/>
      <c r="FAJ149" s="3"/>
      <c r="FAK149" s="3"/>
      <c r="FAL149" s="3"/>
      <c r="FAM149" s="3"/>
      <c r="FAN149" s="3"/>
      <c r="FAO149" s="3"/>
      <c r="FAP149" s="3"/>
      <c r="FAQ149" s="3"/>
      <c r="FAR149" s="3"/>
      <c r="FAS149" s="3"/>
      <c r="FAT149" s="3"/>
      <c r="FAU149" s="3"/>
      <c r="FAV149" s="3"/>
      <c r="FAW149" s="3"/>
      <c r="FAX149" s="3"/>
      <c r="FAY149" s="3"/>
      <c r="FAZ149" s="3"/>
      <c r="FBA149" s="3"/>
      <c r="FBB149" s="3"/>
      <c r="FBC149" s="3"/>
      <c r="FBD149" s="3"/>
      <c r="FBE149" s="3"/>
      <c r="FBF149" s="3"/>
      <c r="FBG149" s="3"/>
      <c r="FBH149" s="3"/>
      <c r="FBI149" s="3"/>
      <c r="FBJ149" s="3"/>
      <c r="FBK149" s="3"/>
      <c r="FBL149" s="3"/>
      <c r="FBM149" s="3"/>
      <c r="FBN149" s="3"/>
      <c r="FBO149" s="3"/>
      <c r="FBP149" s="3"/>
      <c r="FBQ149" s="3"/>
      <c r="FBR149" s="3"/>
      <c r="FBS149" s="3"/>
      <c r="FBT149" s="3"/>
      <c r="FBU149" s="3"/>
      <c r="FBV149" s="3"/>
      <c r="FBW149" s="3"/>
      <c r="FBX149" s="3"/>
      <c r="FBY149" s="3"/>
      <c r="FBZ149" s="3"/>
      <c r="FCA149" s="3"/>
      <c r="FCB149" s="3"/>
      <c r="FCC149" s="3"/>
      <c r="FCD149" s="3"/>
      <c r="FCE149" s="3"/>
      <c r="FCF149" s="3"/>
      <c r="FCG149" s="3"/>
      <c r="FCH149" s="3"/>
      <c r="FCI149" s="3"/>
      <c r="FCJ149" s="3"/>
      <c r="FCK149" s="3"/>
      <c r="FCL149" s="3"/>
      <c r="FCM149" s="3"/>
      <c r="FCN149" s="3"/>
      <c r="FCO149" s="3"/>
      <c r="FCP149" s="3"/>
      <c r="FCQ149" s="3"/>
      <c r="FCR149" s="3"/>
      <c r="FCS149" s="3"/>
      <c r="FCT149" s="3"/>
      <c r="FCU149" s="3"/>
      <c r="FCV149" s="3"/>
      <c r="FCW149" s="3"/>
      <c r="FCX149" s="3"/>
      <c r="FCY149" s="3"/>
      <c r="FCZ149" s="3"/>
      <c r="FDA149" s="3"/>
      <c r="FDB149" s="3"/>
      <c r="FDC149" s="3"/>
      <c r="FDD149" s="3"/>
      <c r="FDE149" s="3"/>
      <c r="FDF149" s="3"/>
      <c r="FDG149" s="3"/>
      <c r="FDH149" s="3"/>
      <c r="FDI149" s="3"/>
      <c r="FDJ149" s="3"/>
      <c r="FDK149" s="3"/>
      <c r="FDL149" s="3"/>
      <c r="FDM149" s="3"/>
      <c r="FDN149" s="3"/>
      <c r="FDO149" s="3"/>
      <c r="FDP149" s="3"/>
      <c r="FDQ149" s="3"/>
      <c r="FDR149" s="3"/>
      <c r="FDS149" s="3"/>
      <c r="FDT149" s="3"/>
      <c r="FDU149" s="3"/>
      <c r="FDV149" s="3"/>
      <c r="FDW149" s="3"/>
      <c r="FDX149" s="3"/>
      <c r="FDY149" s="3"/>
      <c r="FDZ149" s="3"/>
      <c r="FEA149" s="3"/>
      <c r="FEB149" s="3"/>
      <c r="FEC149" s="3"/>
      <c r="FED149" s="3"/>
      <c r="FEE149" s="3"/>
      <c r="FEF149" s="3"/>
      <c r="FEG149" s="3"/>
      <c r="FEH149" s="3"/>
      <c r="FEI149" s="3"/>
      <c r="FEJ149" s="3"/>
      <c r="FEK149" s="3"/>
      <c r="FEL149" s="3"/>
      <c r="FEM149" s="3"/>
      <c r="FEN149" s="3"/>
      <c r="FEO149" s="3"/>
      <c r="FEP149" s="3"/>
      <c r="FEQ149" s="3"/>
      <c r="FER149" s="3"/>
      <c r="FES149" s="3"/>
      <c r="FET149" s="3"/>
      <c r="FEU149" s="3"/>
      <c r="FEV149" s="3"/>
      <c r="FEW149" s="3"/>
      <c r="FEX149" s="3"/>
      <c r="FEY149" s="3"/>
      <c r="FEZ149" s="3"/>
      <c r="FFA149" s="3"/>
      <c r="FFB149" s="3"/>
      <c r="FFC149" s="3"/>
      <c r="FFD149" s="3"/>
      <c r="FFE149" s="3"/>
      <c r="FFF149" s="3"/>
      <c r="FFG149" s="3"/>
      <c r="FFH149" s="3"/>
      <c r="FFI149" s="3"/>
      <c r="FFJ149" s="3"/>
      <c r="FFK149" s="3"/>
      <c r="FFL149" s="3"/>
      <c r="FFM149" s="3"/>
      <c r="FFN149" s="3"/>
      <c r="FFO149" s="3"/>
      <c r="FFP149" s="3"/>
      <c r="FFQ149" s="3"/>
      <c r="FFR149" s="3"/>
      <c r="FFS149" s="3"/>
      <c r="FFT149" s="3"/>
      <c r="FFU149" s="3"/>
      <c r="FFV149" s="3"/>
      <c r="FFW149" s="3"/>
      <c r="FFX149" s="3"/>
      <c r="FFY149" s="3"/>
      <c r="FFZ149" s="3"/>
      <c r="FGA149" s="3"/>
      <c r="FGB149" s="3"/>
      <c r="FGC149" s="3"/>
      <c r="FGD149" s="3"/>
      <c r="FGE149" s="3"/>
      <c r="FGF149" s="3"/>
      <c r="FGG149" s="3"/>
      <c r="FGH149" s="3"/>
      <c r="FGI149" s="3"/>
      <c r="FGJ149" s="3"/>
      <c r="FGK149" s="3"/>
      <c r="FGL149" s="3"/>
      <c r="FGM149" s="3"/>
      <c r="FGN149" s="3"/>
      <c r="FGO149" s="3"/>
      <c r="FGP149" s="3"/>
      <c r="FGQ149" s="3"/>
      <c r="FGR149" s="3"/>
      <c r="FGS149" s="3"/>
      <c r="FGT149" s="3"/>
      <c r="FGU149" s="3"/>
      <c r="FGV149" s="3"/>
      <c r="FGW149" s="3"/>
      <c r="FGX149" s="3"/>
      <c r="FGY149" s="3"/>
      <c r="FGZ149" s="3"/>
      <c r="FHA149" s="3"/>
      <c r="FHB149" s="3"/>
      <c r="FHC149" s="3"/>
      <c r="FHD149" s="3"/>
      <c r="FHE149" s="3"/>
      <c r="FHF149" s="3"/>
      <c r="FHG149" s="3"/>
      <c r="FHH149" s="3"/>
      <c r="FHI149" s="3"/>
      <c r="FHJ149" s="3"/>
      <c r="FHK149" s="3"/>
      <c r="FHL149" s="3"/>
      <c r="FHM149" s="3"/>
      <c r="FHN149" s="3"/>
      <c r="FHO149" s="3"/>
      <c r="FHP149" s="3"/>
      <c r="FHQ149" s="3"/>
      <c r="FHR149" s="3"/>
      <c r="FHS149" s="3"/>
      <c r="FHT149" s="3"/>
      <c r="FHU149" s="3"/>
      <c r="FHV149" s="3"/>
      <c r="FHW149" s="3"/>
      <c r="FHX149" s="3"/>
      <c r="FHY149" s="3"/>
      <c r="FHZ149" s="3"/>
      <c r="FIA149" s="3"/>
      <c r="FIB149" s="3"/>
      <c r="FIC149" s="3"/>
      <c r="FID149" s="3"/>
      <c r="FIE149" s="3"/>
      <c r="FIF149" s="3"/>
      <c r="FIG149" s="3"/>
      <c r="FIH149" s="3"/>
      <c r="FII149" s="3"/>
      <c r="FIJ149" s="3"/>
      <c r="FIK149" s="3"/>
      <c r="FIL149" s="3"/>
      <c r="FIM149" s="3"/>
      <c r="FIN149" s="3"/>
      <c r="FIO149" s="3"/>
      <c r="FIP149" s="3"/>
      <c r="FIQ149" s="3"/>
      <c r="FIR149" s="3"/>
      <c r="FIS149" s="3"/>
      <c r="FIT149" s="3"/>
      <c r="FIU149" s="3"/>
      <c r="FIV149" s="3"/>
      <c r="FIW149" s="3"/>
      <c r="FIX149" s="3"/>
      <c r="FIY149" s="3"/>
      <c r="FIZ149" s="3"/>
      <c r="FJA149" s="3"/>
      <c r="FJB149" s="3"/>
      <c r="FJC149" s="3"/>
      <c r="FJD149" s="3"/>
      <c r="FJE149" s="3"/>
      <c r="FJF149" s="3"/>
      <c r="FJG149" s="3"/>
      <c r="FJH149" s="3"/>
      <c r="FJI149" s="3"/>
      <c r="FJJ149" s="3"/>
      <c r="FJK149" s="3"/>
      <c r="FJL149" s="3"/>
      <c r="FJM149" s="3"/>
      <c r="FJN149" s="3"/>
      <c r="FJO149" s="3"/>
      <c r="FJP149" s="3"/>
      <c r="FJQ149" s="3"/>
      <c r="FJR149" s="3"/>
      <c r="FJS149" s="3"/>
      <c r="FJT149" s="3"/>
      <c r="FJU149" s="3"/>
      <c r="FJV149" s="3"/>
      <c r="FJW149" s="3"/>
      <c r="FJX149" s="3"/>
      <c r="FJY149" s="3"/>
      <c r="FJZ149" s="3"/>
      <c r="FKA149" s="3"/>
      <c r="FKB149" s="3"/>
      <c r="FKC149" s="3"/>
      <c r="FKD149" s="3"/>
      <c r="FKE149" s="3"/>
      <c r="FKF149" s="3"/>
      <c r="FKG149" s="3"/>
      <c r="FKH149" s="3"/>
      <c r="FKI149" s="3"/>
      <c r="FKJ149" s="3"/>
      <c r="FKK149" s="3"/>
      <c r="FKL149" s="3"/>
      <c r="FKM149" s="3"/>
      <c r="FKN149" s="3"/>
      <c r="FKO149" s="3"/>
      <c r="FKP149" s="3"/>
      <c r="FKQ149" s="3"/>
      <c r="FKR149" s="3"/>
      <c r="FKS149" s="3"/>
      <c r="FKT149" s="3"/>
      <c r="FKU149" s="3"/>
      <c r="FKV149" s="3"/>
      <c r="FKW149" s="3"/>
      <c r="FKX149" s="3"/>
      <c r="FKY149" s="3"/>
      <c r="FKZ149" s="3"/>
      <c r="FLA149" s="3"/>
      <c r="FLB149" s="3"/>
      <c r="FLC149" s="3"/>
      <c r="FLD149" s="3"/>
      <c r="FLE149" s="3"/>
      <c r="FLF149" s="3"/>
      <c r="FLG149" s="3"/>
      <c r="FLH149" s="3"/>
      <c r="FLI149" s="3"/>
      <c r="FLJ149" s="3"/>
      <c r="FLK149" s="3"/>
      <c r="FLL149" s="3"/>
      <c r="FLM149" s="3"/>
      <c r="FLN149" s="3"/>
      <c r="FLO149" s="3"/>
      <c r="FLP149" s="3"/>
      <c r="FLQ149" s="3"/>
      <c r="FLR149" s="3"/>
      <c r="FLS149" s="3"/>
      <c r="FLT149" s="3"/>
      <c r="FLU149" s="3"/>
      <c r="FLV149" s="3"/>
      <c r="FLW149" s="3"/>
      <c r="FLX149" s="3"/>
      <c r="FLY149" s="3"/>
      <c r="FLZ149" s="3"/>
      <c r="FMA149" s="3"/>
      <c r="FMB149" s="3"/>
      <c r="FMC149" s="3"/>
      <c r="FMD149" s="3"/>
      <c r="FME149" s="3"/>
      <c r="FMF149" s="3"/>
      <c r="FMG149" s="3"/>
      <c r="FMH149" s="3"/>
      <c r="FMI149" s="3"/>
      <c r="FMJ149" s="3"/>
      <c r="FMK149" s="3"/>
      <c r="FML149" s="3"/>
      <c r="FMM149" s="3"/>
      <c r="FMN149" s="3"/>
      <c r="FMO149" s="3"/>
      <c r="FMP149" s="3"/>
      <c r="FMQ149" s="3"/>
      <c r="FMR149" s="3"/>
      <c r="FMS149" s="3"/>
      <c r="FMT149" s="3"/>
      <c r="FMU149" s="3"/>
      <c r="FMV149" s="3"/>
      <c r="FMW149" s="3"/>
      <c r="FMX149" s="3"/>
      <c r="FMY149" s="3"/>
      <c r="FMZ149" s="3"/>
      <c r="FNA149" s="3"/>
      <c r="FNB149" s="3"/>
      <c r="FNC149" s="3"/>
      <c r="FND149" s="3"/>
      <c r="FNE149" s="3"/>
      <c r="FNF149" s="3"/>
      <c r="FNG149" s="3"/>
      <c r="FNH149" s="3"/>
      <c r="FNI149" s="3"/>
      <c r="FNJ149" s="3"/>
      <c r="FNK149" s="3"/>
      <c r="FNL149" s="3"/>
      <c r="FNM149" s="3"/>
      <c r="FNN149" s="3"/>
      <c r="FNO149" s="3"/>
      <c r="FNP149" s="3"/>
      <c r="FNQ149" s="3"/>
      <c r="FNR149" s="3"/>
      <c r="FNS149" s="3"/>
      <c r="FNT149" s="3"/>
      <c r="FNU149" s="3"/>
      <c r="FNV149" s="3"/>
      <c r="FNW149" s="3"/>
      <c r="FNX149" s="3"/>
      <c r="FNY149" s="3"/>
      <c r="FNZ149" s="3"/>
      <c r="FOA149" s="3"/>
      <c r="FOB149" s="3"/>
      <c r="FOC149" s="3"/>
      <c r="FOD149" s="3"/>
      <c r="FOE149" s="3"/>
      <c r="FOF149" s="3"/>
      <c r="FOG149" s="3"/>
      <c r="FOH149" s="3"/>
      <c r="FOI149" s="3"/>
      <c r="FOJ149" s="3"/>
      <c r="FOK149" s="3"/>
      <c r="FOL149" s="3"/>
      <c r="FOM149" s="3"/>
      <c r="FON149" s="3"/>
      <c r="FOO149" s="3"/>
      <c r="FOP149" s="3"/>
      <c r="FOQ149" s="3"/>
      <c r="FOR149" s="3"/>
      <c r="FOS149" s="3"/>
      <c r="FOT149" s="3"/>
      <c r="FOU149" s="3"/>
      <c r="FOV149" s="3"/>
      <c r="FOW149" s="3"/>
      <c r="FOX149" s="3"/>
      <c r="FOY149" s="3"/>
      <c r="FOZ149" s="3"/>
      <c r="FPA149" s="3"/>
      <c r="FPB149" s="3"/>
      <c r="FPC149" s="3"/>
      <c r="FPD149" s="3"/>
      <c r="FPE149" s="3"/>
      <c r="FPF149" s="3"/>
      <c r="FPG149" s="3"/>
      <c r="FPH149" s="3"/>
      <c r="FPI149" s="3"/>
      <c r="FPJ149" s="3"/>
      <c r="FPK149" s="3"/>
      <c r="FPL149" s="3"/>
      <c r="FPM149" s="3"/>
      <c r="FPN149" s="3"/>
      <c r="FPO149" s="3"/>
      <c r="FPP149" s="3"/>
      <c r="FPQ149" s="3"/>
      <c r="FPR149" s="3"/>
      <c r="FPS149" s="3"/>
      <c r="FPT149" s="3"/>
      <c r="FPU149" s="3"/>
      <c r="FPV149" s="3"/>
      <c r="FPW149" s="3"/>
      <c r="FPX149" s="3"/>
      <c r="FPY149" s="3"/>
      <c r="FPZ149" s="3"/>
      <c r="FQA149" s="3"/>
      <c r="FQB149" s="3"/>
      <c r="FQC149" s="3"/>
      <c r="FQD149" s="3"/>
      <c r="FQE149" s="3"/>
      <c r="FQF149" s="3"/>
      <c r="FQG149" s="3"/>
      <c r="FQH149" s="3"/>
      <c r="FQI149" s="3"/>
      <c r="FQJ149" s="3"/>
      <c r="FQK149" s="3"/>
      <c r="FQL149" s="3"/>
      <c r="FQM149" s="3"/>
      <c r="FQN149" s="3"/>
      <c r="FQO149" s="3"/>
      <c r="FQP149" s="3"/>
      <c r="FQQ149" s="3"/>
      <c r="FQR149" s="3"/>
      <c r="FQS149" s="3"/>
      <c r="FQT149" s="3"/>
      <c r="FQU149" s="3"/>
      <c r="FQV149" s="3"/>
      <c r="FQW149" s="3"/>
      <c r="FQX149" s="3"/>
      <c r="FQY149" s="3"/>
      <c r="FQZ149" s="3"/>
      <c r="FRA149" s="3"/>
      <c r="FRB149" s="3"/>
      <c r="FRC149" s="3"/>
      <c r="FRD149" s="3"/>
      <c r="FRE149" s="3"/>
      <c r="FRF149" s="3"/>
      <c r="FRG149" s="3"/>
      <c r="FRH149" s="3"/>
      <c r="FRI149" s="3"/>
      <c r="FRJ149" s="3"/>
      <c r="FRK149" s="3"/>
      <c r="FRL149" s="3"/>
      <c r="FRM149" s="3"/>
      <c r="FRN149" s="3"/>
      <c r="FRO149" s="3"/>
      <c r="FRP149" s="3"/>
      <c r="FRQ149" s="3"/>
      <c r="FRR149" s="3"/>
      <c r="FRS149" s="3"/>
      <c r="FRT149" s="3"/>
      <c r="FRU149" s="3"/>
      <c r="FRV149" s="3"/>
      <c r="FRW149" s="3"/>
      <c r="FRX149" s="3"/>
      <c r="FRY149" s="3"/>
      <c r="FRZ149" s="3"/>
      <c r="FSA149" s="3"/>
      <c r="FSB149" s="3"/>
      <c r="FSC149" s="3"/>
      <c r="FSD149" s="3"/>
      <c r="FSE149" s="3"/>
      <c r="FSF149" s="3"/>
      <c r="FSG149" s="3"/>
      <c r="FSH149" s="3"/>
      <c r="FSI149" s="3"/>
      <c r="FSJ149" s="3"/>
      <c r="FSK149" s="3"/>
      <c r="FSL149" s="3"/>
      <c r="FSM149" s="3"/>
      <c r="FSN149" s="3"/>
      <c r="FSO149" s="3"/>
      <c r="FSP149" s="3"/>
      <c r="FSQ149" s="3"/>
      <c r="FSR149" s="3"/>
      <c r="FSS149" s="3"/>
      <c r="FST149" s="3"/>
      <c r="FSU149" s="3"/>
      <c r="FSV149" s="3"/>
      <c r="FSW149" s="3"/>
      <c r="FSX149" s="3"/>
      <c r="FSY149" s="3"/>
      <c r="FSZ149" s="3"/>
      <c r="FTA149" s="3"/>
      <c r="FTB149" s="3"/>
      <c r="FTC149" s="3"/>
      <c r="FTD149" s="3"/>
      <c r="FTE149" s="3"/>
      <c r="FTF149" s="3"/>
      <c r="FTG149" s="3"/>
      <c r="FTH149" s="3"/>
      <c r="FTI149" s="3"/>
      <c r="FTJ149" s="3"/>
      <c r="FTK149" s="3"/>
      <c r="FTL149" s="3"/>
      <c r="FTM149" s="3"/>
      <c r="FTN149" s="3"/>
      <c r="FTO149" s="3"/>
      <c r="FTP149" s="3"/>
      <c r="FTQ149" s="3"/>
      <c r="FTR149" s="3"/>
      <c r="FTS149" s="3"/>
      <c r="FTT149" s="3"/>
      <c r="FTU149" s="3"/>
      <c r="FTV149" s="3"/>
      <c r="FTW149" s="3"/>
      <c r="FTX149" s="3"/>
      <c r="FTY149" s="3"/>
      <c r="FTZ149" s="3"/>
      <c r="FUA149" s="3"/>
      <c r="FUB149" s="3"/>
      <c r="FUC149" s="3"/>
      <c r="FUD149" s="3"/>
      <c r="FUE149" s="3"/>
      <c r="FUF149" s="3"/>
      <c r="FUG149" s="3"/>
      <c r="FUH149" s="3"/>
      <c r="FUI149" s="3"/>
      <c r="FUJ149" s="3"/>
      <c r="FUK149" s="3"/>
      <c r="FUL149" s="3"/>
      <c r="FUM149" s="3"/>
      <c r="FUN149" s="3"/>
      <c r="FUO149" s="3"/>
      <c r="FUP149" s="3"/>
      <c r="FUQ149" s="3"/>
      <c r="FUR149" s="3"/>
      <c r="FUS149" s="3"/>
      <c r="FUT149" s="3"/>
      <c r="FUU149" s="3"/>
      <c r="FUV149" s="3"/>
      <c r="FUW149" s="3"/>
      <c r="FUX149" s="3"/>
      <c r="FUY149" s="3"/>
      <c r="FUZ149" s="3"/>
      <c r="FVA149" s="3"/>
      <c r="FVB149" s="3"/>
      <c r="FVC149" s="3"/>
      <c r="FVD149" s="3"/>
      <c r="FVE149" s="3"/>
      <c r="FVF149" s="3"/>
      <c r="FVG149" s="3"/>
      <c r="FVH149" s="3"/>
      <c r="FVI149" s="3"/>
      <c r="FVJ149" s="3"/>
      <c r="FVK149" s="3"/>
      <c r="FVL149" s="3"/>
      <c r="FVM149" s="3"/>
      <c r="FVN149" s="3"/>
      <c r="FVO149" s="3"/>
      <c r="FVP149" s="3"/>
      <c r="FVQ149" s="3"/>
      <c r="FVR149" s="3"/>
      <c r="FVS149" s="3"/>
      <c r="FVT149" s="3"/>
      <c r="FVU149" s="3"/>
      <c r="FVV149" s="3"/>
      <c r="FVW149" s="3"/>
      <c r="FVX149" s="3"/>
      <c r="FVY149" s="3"/>
      <c r="FVZ149" s="3"/>
      <c r="FWA149" s="3"/>
      <c r="FWB149" s="3"/>
      <c r="FWC149" s="3"/>
      <c r="FWD149" s="3"/>
      <c r="FWE149" s="3"/>
      <c r="FWF149" s="3"/>
      <c r="FWG149" s="3"/>
      <c r="FWH149" s="3"/>
      <c r="FWI149" s="3"/>
      <c r="FWJ149" s="3"/>
      <c r="FWK149" s="3"/>
      <c r="FWL149" s="3"/>
      <c r="FWM149" s="3"/>
      <c r="FWN149" s="3"/>
      <c r="FWO149" s="3"/>
      <c r="FWP149" s="3"/>
      <c r="FWQ149" s="3"/>
      <c r="FWR149" s="3"/>
      <c r="FWS149" s="3"/>
      <c r="FWT149" s="3"/>
      <c r="FWU149" s="3"/>
      <c r="FWV149" s="3"/>
      <c r="FWW149" s="3"/>
      <c r="FWX149" s="3"/>
      <c r="FWY149" s="3"/>
      <c r="FWZ149" s="3"/>
      <c r="FXA149" s="3"/>
      <c r="FXB149" s="3"/>
      <c r="FXC149" s="3"/>
      <c r="FXD149" s="3"/>
      <c r="FXE149" s="3"/>
      <c r="FXF149" s="3"/>
      <c r="FXG149" s="3"/>
      <c r="FXH149" s="3"/>
      <c r="FXI149" s="3"/>
      <c r="FXJ149" s="3"/>
      <c r="FXK149" s="3"/>
      <c r="FXL149" s="3"/>
      <c r="FXM149" s="3"/>
      <c r="FXN149" s="3"/>
      <c r="FXO149" s="3"/>
      <c r="FXP149" s="3"/>
      <c r="FXQ149" s="3"/>
      <c r="FXR149" s="3"/>
      <c r="FXS149" s="3"/>
      <c r="FXT149" s="3"/>
      <c r="FXU149" s="3"/>
      <c r="FXV149" s="3"/>
      <c r="FXW149" s="3"/>
      <c r="FXX149" s="3"/>
      <c r="FXY149" s="3"/>
      <c r="FXZ149" s="3"/>
      <c r="FYA149" s="3"/>
      <c r="FYB149" s="3"/>
      <c r="FYC149" s="3"/>
      <c r="FYD149" s="3"/>
      <c r="FYE149" s="3"/>
      <c r="FYF149" s="3"/>
      <c r="FYG149" s="3"/>
      <c r="FYH149" s="3"/>
      <c r="FYI149" s="3"/>
      <c r="FYJ149" s="3"/>
      <c r="FYK149" s="3"/>
      <c r="FYL149" s="3"/>
      <c r="FYM149" s="3"/>
      <c r="FYN149" s="3"/>
      <c r="FYO149" s="3"/>
      <c r="FYP149" s="3"/>
      <c r="FYQ149" s="3"/>
      <c r="FYR149" s="3"/>
      <c r="FYS149" s="3"/>
      <c r="FYT149" s="3"/>
      <c r="FYU149" s="3"/>
      <c r="FYV149" s="3"/>
      <c r="FYW149" s="3"/>
      <c r="FYX149" s="3"/>
      <c r="FYY149" s="3"/>
      <c r="FYZ149" s="3"/>
      <c r="FZA149" s="3"/>
      <c r="FZB149" s="3"/>
      <c r="FZC149" s="3"/>
      <c r="FZD149" s="3"/>
      <c r="FZE149" s="3"/>
      <c r="FZF149" s="3"/>
      <c r="FZG149" s="3"/>
      <c r="FZH149" s="3"/>
      <c r="FZI149" s="3"/>
      <c r="FZJ149" s="3"/>
      <c r="FZK149" s="3"/>
      <c r="FZL149" s="3"/>
      <c r="FZM149" s="3"/>
      <c r="FZN149" s="3"/>
      <c r="FZO149" s="3"/>
      <c r="FZP149" s="3"/>
      <c r="FZQ149" s="3"/>
      <c r="FZR149" s="3"/>
      <c r="FZS149" s="3"/>
      <c r="FZT149" s="3"/>
      <c r="FZU149" s="3"/>
      <c r="FZV149" s="3"/>
      <c r="FZW149" s="3"/>
      <c r="FZX149" s="3"/>
      <c r="FZY149" s="3"/>
      <c r="FZZ149" s="3"/>
      <c r="GAA149" s="3"/>
      <c r="GAB149" s="3"/>
      <c r="GAC149" s="3"/>
      <c r="GAD149" s="3"/>
      <c r="GAE149" s="3"/>
      <c r="GAF149" s="3"/>
      <c r="GAG149" s="3"/>
      <c r="GAH149" s="3"/>
      <c r="GAI149" s="3"/>
      <c r="GAJ149" s="3"/>
      <c r="GAK149" s="3"/>
      <c r="GAL149" s="3"/>
      <c r="GAM149" s="3"/>
      <c r="GAN149" s="3"/>
      <c r="GAO149" s="3"/>
      <c r="GAP149" s="3"/>
      <c r="GAQ149" s="3"/>
      <c r="GAR149" s="3"/>
      <c r="GAS149" s="3"/>
      <c r="GAT149" s="3"/>
      <c r="GAU149" s="3"/>
      <c r="GAV149" s="3"/>
      <c r="GAW149" s="3"/>
      <c r="GAX149" s="3"/>
      <c r="GAY149" s="3"/>
      <c r="GAZ149" s="3"/>
      <c r="GBA149" s="3"/>
      <c r="GBB149" s="3"/>
      <c r="GBC149" s="3"/>
      <c r="GBD149" s="3"/>
      <c r="GBE149" s="3"/>
      <c r="GBF149" s="3"/>
      <c r="GBG149" s="3"/>
      <c r="GBH149" s="3"/>
      <c r="GBI149" s="3"/>
      <c r="GBJ149" s="3"/>
      <c r="GBK149" s="3"/>
      <c r="GBL149" s="3"/>
      <c r="GBM149" s="3"/>
      <c r="GBN149" s="3"/>
      <c r="GBO149" s="3"/>
      <c r="GBP149" s="3"/>
      <c r="GBQ149" s="3"/>
      <c r="GBR149" s="3"/>
      <c r="GBS149" s="3"/>
      <c r="GBT149" s="3"/>
      <c r="GBU149" s="3"/>
      <c r="GBV149" s="3"/>
      <c r="GBW149" s="3"/>
      <c r="GBX149" s="3"/>
      <c r="GBY149" s="3"/>
      <c r="GBZ149" s="3"/>
      <c r="GCA149" s="3"/>
      <c r="GCB149" s="3"/>
      <c r="GCC149" s="3"/>
      <c r="GCD149" s="3"/>
      <c r="GCE149" s="3"/>
      <c r="GCF149" s="3"/>
      <c r="GCG149" s="3"/>
      <c r="GCH149" s="3"/>
      <c r="GCI149" s="3"/>
      <c r="GCJ149" s="3"/>
      <c r="GCK149" s="3"/>
      <c r="GCL149" s="3"/>
      <c r="GCM149" s="3"/>
      <c r="GCN149" s="3"/>
      <c r="GCO149" s="3"/>
      <c r="GCP149" s="3"/>
      <c r="GCQ149" s="3"/>
      <c r="GCR149" s="3"/>
      <c r="GCS149" s="3"/>
      <c r="GCT149" s="3"/>
      <c r="GCU149" s="3"/>
      <c r="GCV149" s="3"/>
      <c r="GCW149" s="3"/>
      <c r="GCX149" s="3"/>
      <c r="GCY149" s="3"/>
      <c r="GCZ149" s="3"/>
      <c r="GDA149" s="3"/>
      <c r="GDB149" s="3"/>
      <c r="GDC149" s="3"/>
      <c r="GDD149" s="3"/>
      <c r="GDE149" s="3"/>
      <c r="GDF149" s="3"/>
      <c r="GDG149" s="3"/>
      <c r="GDH149" s="3"/>
      <c r="GDI149" s="3"/>
      <c r="GDJ149" s="3"/>
      <c r="GDK149" s="3"/>
      <c r="GDL149" s="3"/>
      <c r="GDM149" s="3"/>
      <c r="GDN149" s="3"/>
      <c r="GDO149" s="3"/>
      <c r="GDP149" s="3"/>
      <c r="GDQ149" s="3"/>
      <c r="GDR149" s="3"/>
      <c r="GDS149" s="3"/>
      <c r="GDT149" s="3"/>
      <c r="GDU149" s="3"/>
      <c r="GDV149" s="3"/>
      <c r="GDW149" s="3"/>
      <c r="GDX149" s="3"/>
      <c r="GDY149" s="3"/>
      <c r="GDZ149" s="3"/>
      <c r="GEA149" s="3"/>
      <c r="GEB149" s="3"/>
      <c r="GEC149" s="3"/>
      <c r="GED149" s="3"/>
      <c r="GEE149" s="3"/>
      <c r="GEF149" s="3"/>
      <c r="GEG149" s="3"/>
      <c r="GEH149" s="3"/>
      <c r="GEI149" s="3"/>
      <c r="GEJ149" s="3"/>
      <c r="GEK149" s="3"/>
      <c r="GEL149" s="3"/>
      <c r="GEM149" s="3"/>
      <c r="GEN149" s="3"/>
      <c r="GEO149" s="3"/>
      <c r="GEP149" s="3"/>
      <c r="GEQ149" s="3"/>
      <c r="GER149" s="3"/>
      <c r="GES149" s="3"/>
      <c r="GET149" s="3"/>
      <c r="GEU149" s="3"/>
      <c r="GEV149" s="3"/>
      <c r="GEW149" s="3"/>
      <c r="GEX149" s="3"/>
      <c r="GEY149" s="3"/>
      <c r="GEZ149" s="3"/>
      <c r="GFA149" s="3"/>
      <c r="GFB149" s="3"/>
      <c r="GFC149" s="3"/>
      <c r="GFD149" s="3"/>
      <c r="GFE149" s="3"/>
      <c r="GFF149" s="3"/>
      <c r="GFG149" s="3"/>
      <c r="GFH149" s="3"/>
      <c r="GFI149" s="3"/>
      <c r="GFJ149" s="3"/>
      <c r="GFK149" s="3"/>
      <c r="GFL149" s="3"/>
      <c r="GFM149" s="3"/>
      <c r="GFN149" s="3"/>
      <c r="GFO149" s="3"/>
      <c r="GFP149" s="3"/>
      <c r="GFQ149" s="3"/>
      <c r="GFR149" s="3"/>
      <c r="GFS149" s="3"/>
      <c r="GFT149" s="3"/>
      <c r="GFU149" s="3"/>
      <c r="GFV149" s="3"/>
      <c r="GFW149" s="3"/>
      <c r="GFX149" s="3"/>
      <c r="GFY149" s="3"/>
      <c r="GFZ149" s="3"/>
      <c r="GGA149" s="3"/>
      <c r="GGB149" s="3"/>
      <c r="GGC149" s="3"/>
      <c r="GGD149" s="3"/>
      <c r="GGE149" s="3"/>
      <c r="GGF149" s="3"/>
      <c r="GGG149" s="3"/>
      <c r="GGH149" s="3"/>
      <c r="GGI149" s="3"/>
      <c r="GGJ149" s="3"/>
      <c r="GGK149" s="3"/>
      <c r="GGL149" s="3"/>
      <c r="GGM149" s="3"/>
      <c r="GGN149" s="3"/>
      <c r="GGO149" s="3"/>
      <c r="GGP149" s="3"/>
      <c r="GGQ149" s="3"/>
      <c r="GGR149" s="3"/>
      <c r="GGS149" s="3"/>
      <c r="GGT149" s="3"/>
      <c r="GGU149" s="3"/>
      <c r="GGV149" s="3"/>
      <c r="GGW149" s="3"/>
      <c r="GGX149" s="3"/>
      <c r="GGY149" s="3"/>
      <c r="GGZ149" s="3"/>
      <c r="GHA149" s="3"/>
      <c r="GHB149" s="3"/>
      <c r="GHC149" s="3"/>
      <c r="GHD149" s="3"/>
      <c r="GHE149" s="3"/>
      <c r="GHF149" s="3"/>
      <c r="GHG149" s="3"/>
      <c r="GHH149" s="3"/>
      <c r="GHI149" s="3"/>
      <c r="GHJ149" s="3"/>
      <c r="GHK149" s="3"/>
      <c r="GHL149" s="3"/>
      <c r="GHM149" s="3"/>
      <c r="GHN149" s="3"/>
      <c r="GHO149" s="3"/>
      <c r="GHP149" s="3"/>
      <c r="GHQ149" s="3"/>
      <c r="GHR149" s="3"/>
      <c r="GHS149" s="3"/>
      <c r="GHT149" s="3"/>
      <c r="GHU149" s="3"/>
      <c r="GHV149" s="3"/>
      <c r="GHW149" s="3"/>
      <c r="GHX149" s="3"/>
      <c r="GHY149" s="3"/>
      <c r="GHZ149" s="3"/>
      <c r="GIA149" s="3"/>
      <c r="GIB149" s="3"/>
      <c r="GIC149" s="3"/>
      <c r="GID149" s="3"/>
      <c r="GIE149" s="3"/>
      <c r="GIF149" s="3"/>
      <c r="GIG149" s="3"/>
      <c r="GIH149" s="3"/>
      <c r="GII149" s="3"/>
      <c r="GIJ149" s="3"/>
      <c r="GIK149" s="3"/>
      <c r="GIL149" s="3"/>
      <c r="GIM149" s="3"/>
      <c r="GIN149" s="3"/>
      <c r="GIO149" s="3"/>
      <c r="GIP149" s="3"/>
      <c r="GIQ149" s="3"/>
      <c r="GIR149" s="3"/>
      <c r="GIS149" s="3"/>
      <c r="GIT149" s="3"/>
      <c r="GIU149" s="3"/>
      <c r="GIV149" s="3"/>
      <c r="GIW149" s="3"/>
      <c r="GIX149" s="3"/>
      <c r="GIY149" s="3"/>
      <c r="GIZ149" s="3"/>
      <c r="GJA149" s="3"/>
      <c r="GJB149" s="3"/>
      <c r="GJC149" s="3"/>
      <c r="GJD149" s="3"/>
      <c r="GJE149" s="3"/>
      <c r="GJF149" s="3"/>
      <c r="GJG149" s="3"/>
      <c r="GJH149" s="3"/>
      <c r="GJI149" s="3"/>
      <c r="GJJ149" s="3"/>
      <c r="GJK149" s="3"/>
      <c r="GJL149" s="3"/>
      <c r="GJM149" s="3"/>
      <c r="GJN149" s="3"/>
      <c r="GJO149" s="3"/>
      <c r="GJP149" s="3"/>
      <c r="GJQ149" s="3"/>
      <c r="GJR149" s="3"/>
      <c r="GJS149" s="3"/>
      <c r="GJT149" s="3"/>
      <c r="GJU149" s="3"/>
      <c r="GJV149" s="3"/>
      <c r="GJW149" s="3"/>
      <c r="GJX149" s="3"/>
      <c r="GJY149" s="3"/>
      <c r="GJZ149" s="3"/>
      <c r="GKA149" s="3"/>
      <c r="GKB149" s="3"/>
      <c r="GKC149" s="3"/>
      <c r="GKD149" s="3"/>
      <c r="GKE149" s="3"/>
      <c r="GKF149" s="3"/>
      <c r="GKG149" s="3"/>
      <c r="GKH149" s="3"/>
      <c r="GKI149" s="3"/>
      <c r="GKJ149" s="3"/>
      <c r="GKK149" s="3"/>
      <c r="GKL149" s="3"/>
      <c r="GKM149" s="3"/>
      <c r="GKN149" s="3"/>
      <c r="GKO149" s="3"/>
      <c r="GKP149" s="3"/>
      <c r="GKQ149" s="3"/>
      <c r="GKR149" s="3"/>
      <c r="GKS149" s="3"/>
      <c r="GKT149" s="3"/>
      <c r="GKU149" s="3"/>
      <c r="GKV149" s="3"/>
      <c r="GKW149" s="3"/>
      <c r="GKX149" s="3"/>
      <c r="GKY149" s="3"/>
      <c r="GKZ149" s="3"/>
      <c r="GLA149" s="3"/>
      <c r="GLB149" s="3"/>
      <c r="GLC149" s="3"/>
      <c r="GLD149" s="3"/>
      <c r="GLE149" s="3"/>
      <c r="GLF149" s="3"/>
      <c r="GLG149" s="3"/>
      <c r="GLH149" s="3"/>
      <c r="GLI149" s="3"/>
      <c r="GLJ149" s="3"/>
      <c r="GLK149" s="3"/>
      <c r="GLL149" s="3"/>
      <c r="GLM149" s="3"/>
      <c r="GLN149" s="3"/>
      <c r="GLO149" s="3"/>
      <c r="GLP149" s="3"/>
      <c r="GLQ149" s="3"/>
      <c r="GLR149" s="3"/>
      <c r="GLS149" s="3"/>
      <c r="GLT149" s="3"/>
      <c r="GLU149" s="3"/>
      <c r="GLV149" s="3"/>
      <c r="GLW149" s="3"/>
      <c r="GLX149" s="3"/>
      <c r="GLY149" s="3"/>
      <c r="GLZ149" s="3"/>
      <c r="GMA149" s="3"/>
      <c r="GMB149" s="3"/>
      <c r="GMC149" s="3"/>
      <c r="GMD149" s="3"/>
      <c r="GME149" s="3"/>
      <c r="GMF149" s="3"/>
      <c r="GMG149" s="3"/>
      <c r="GMH149" s="3"/>
      <c r="GMI149" s="3"/>
      <c r="GMJ149" s="3"/>
      <c r="GMK149" s="3"/>
      <c r="GML149" s="3"/>
      <c r="GMM149" s="3"/>
      <c r="GMN149" s="3"/>
      <c r="GMO149" s="3"/>
      <c r="GMP149" s="3"/>
      <c r="GMQ149" s="3"/>
      <c r="GMR149" s="3"/>
      <c r="GMS149" s="3"/>
      <c r="GMT149" s="3"/>
      <c r="GMU149" s="3"/>
      <c r="GMV149" s="3"/>
      <c r="GMW149" s="3"/>
      <c r="GMX149" s="3"/>
      <c r="GMY149" s="3"/>
      <c r="GMZ149" s="3"/>
      <c r="GNA149" s="3"/>
      <c r="GNB149" s="3"/>
      <c r="GNC149" s="3"/>
      <c r="GND149" s="3"/>
      <c r="GNE149" s="3"/>
      <c r="GNF149" s="3"/>
      <c r="GNG149" s="3"/>
      <c r="GNH149" s="3"/>
      <c r="GNI149" s="3"/>
      <c r="GNJ149" s="3"/>
      <c r="GNK149" s="3"/>
      <c r="GNL149" s="3"/>
      <c r="GNM149" s="3"/>
      <c r="GNN149" s="3"/>
      <c r="GNO149" s="3"/>
      <c r="GNP149" s="3"/>
      <c r="GNQ149" s="3"/>
      <c r="GNR149" s="3"/>
      <c r="GNS149" s="3"/>
      <c r="GNT149" s="3"/>
      <c r="GNU149" s="3"/>
      <c r="GNV149" s="3"/>
      <c r="GNW149" s="3"/>
      <c r="GNX149" s="3"/>
      <c r="GNY149" s="3"/>
      <c r="GNZ149" s="3"/>
      <c r="GOA149" s="3"/>
      <c r="GOB149" s="3"/>
      <c r="GOC149" s="3"/>
      <c r="GOD149" s="3"/>
      <c r="GOE149" s="3"/>
      <c r="GOF149" s="3"/>
      <c r="GOG149" s="3"/>
      <c r="GOH149" s="3"/>
      <c r="GOI149" s="3"/>
      <c r="GOJ149" s="3"/>
      <c r="GOK149" s="3"/>
      <c r="GOL149" s="3"/>
      <c r="GOM149" s="3"/>
      <c r="GON149" s="3"/>
      <c r="GOO149" s="3"/>
      <c r="GOP149" s="3"/>
      <c r="GOQ149" s="3"/>
      <c r="GOR149" s="3"/>
      <c r="GOS149" s="3"/>
      <c r="GOT149" s="3"/>
      <c r="GOU149" s="3"/>
      <c r="GOV149" s="3"/>
      <c r="GOW149" s="3"/>
      <c r="GOX149" s="3"/>
      <c r="GOY149" s="3"/>
      <c r="GOZ149" s="3"/>
      <c r="GPA149" s="3"/>
      <c r="GPB149" s="3"/>
      <c r="GPC149" s="3"/>
      <c r="GPD149" s="3"/>
      <c r="GPE149" s="3"/>
      <c r="GPF149" s="3"/>
      <c r="GPG149" s="3"/>
      <c r="GPH149" s="3"/>
      <c r="GPI149" s="3"/>
      <c r="GPJ149" s="3"/>
      <c r="GPK149" s="3"/>
      <c r="GPL149" s="3"/>
      <c r="GPM149" s="3"/>
      <c r="GPN149" s="3"/>
      <c r="GPO149" s="3"/>
      <c r="GPP149" s="3"/>
      <c r="GPQ149" s="3"/>
      <c r="GPR149" s="3"/>
      <c r="GPS149" s="3"/>
      <c r="GPT149" s="3"/>
      <c r="GPU149" s="3"/>
      <c r="GPV149" s="3"/>
      <c r="GPW149" s="3"/>
      <c r="GPX149" s="3"/>
      <c r="GPY149" s="3"/>
      <c r="GPZ149" s="3"/>
      <c r="GQA149" s="3"/>
      <c r="GQB149" s="3"/>
      <c r="GQC149" s="3"/>
      <c r="GQD149" s="3"/>
      <c r="GQE149" s="3"/>
      <c r="GQF149" s="3"/>
      <c r="GQG149" s="3"/>
      <c r="GQH149" s="3"/>
      <c r="GQI149" s="3"/>
      <c r="GQJ149" s="3"/>
      <c r="GQK149" s="3"/>
      <c r="GQL149" s="3"/>
      <c r="GQM149" s="3"/>
      <c r="GQN149" s="3"/>
      <c r="GQO149" s="3"/>
      <c r="GQP149" s="3"/>
      <c r="GQQ149" s="3"/>
      <c r="GQR149" s="3"/>
      <c r="GQS149" s="3"/>
      <c r="GQT149" s="3"/>
      <c r="GQU149" s="3"/>
      <c r="GQV149" s="3"/>
      <c r="GQW149" s="3"/>
      <c r="GQX149" s="3"/>
      <c r="GQY149" s="3"/>
      <c r="GQZ149" s="3"/>
      <c r="GRA149" s="3"/>
      <c r="GRB149" s="3"/>
      <c r="GRC149" s="3"/>
      <c r="GRD149" s="3"/>
      <c r="GRE149" s="3"/>
      <c r="GRF149" s="3"/>
      <c r="GRG149" s="3"/>
      <c r="GRH149" s="3"/>
      <c r="GRI149" s="3"/>
      <c r="GRJ149" s="3"/>
      <c r="GRK149" s="3"/>
      <c r="GRL149" s="3"/>
      <c r="GRM149" s="3"/>
      <c r="GRN149" s="3"/>
      <c r="GRO149" s="3"/>
      <c r="GRP149" s="3"/>
      <c r="GRQ149" s="3"/>
      <c r="GRR149" s="3"/>
      <c r="GRS149" s="3"/>
      <c r="GRT149" s="3"/>
      <c r="GRU149" s="3"/>
      <c r="GRV149" s="3"/>
      <c r="GRW149" s="3"/>
      <c r="GRX149" s="3"/>
      <c r="GRY149" s="3"/>
      <c r="GRZ149" s="3"/>
      <c r="GSA149" s="3"/>
      <c r="GSB149" s="3"/>
      <c r="GSC149" s="3"/>
      <c r="GSD149" s="3"/>
      <c r="GSE149" s="3"/>
      <c r="GSF149" s="3"/>
      <c r="GSG149" s="3"/>
      <c r="GSH149" s="3"/>
      <c r="GSI149" s="3"/>
      <c r="GSJ149" s="3"/>
      <c r="GSK149" s="3"/>
      <c r="GSL149" s="3"/>
      <c r="GSM149" s="3"/>
      <c r="GSN149" s="3"/>
      <c r="GSO149" s="3"/>
      <c r="GSP149" s="3"/>
      <c r="GSQ149" s="3"/>
      <c r="GSR149" s="3"/>
      <c r="GSS149" s="3"/>
      <c r="GST149" s="3"/>
      <c r="GSU149" s="3"/>
      <c r="GSV149" s="3"/>
      <c r="GSW149" s="3"/>
      <c r="GSX149" s="3"/>
      <c r="GSY149" s="3"/>
      <c r="GSZ149" s="3"/>
      <c r="GTA149" s="3"/>
      <c r="GTB149" s="3"/>
      <c r="GTC149" s="3"/>
      <c r="GTD149" s="3"/>
      <c r="GTE149" s="3"/>
      <c r="GTF149" s="3"/>
      <c r="GTG149" s="3"/>
      <c r="GTH149" s="3"/>
      <c r="GTI149" s="3"/>
      <c r="GTJ149" s="3"/>
      <c r="GTK149" s="3"/>
      <c r="GTL149" s="3"/>
      <c r="GTM149" s="3"/>
      <c r="GTN149" s="3"/>
      <c r="GTO149" s="3"/>
      <c r="GTP149" s="3"/>
      <c r="GTQ149" s="3"/>
      <c r="GTR149" s="3"/>
      <c r="GTS149" s="3"/>
      <c r="GTT149" s="3"/>
      <c r="GTU149" s="3"/>
      <c r="GTV149" s="3"/>
      <c r="GTW149" s="3"/>
      <c r="GTX149" s="3"/>
      <c r="GTY149" s="3"/>
      <c r="GTZ149" s="3"/>
      <c r="GUA149" s="3"/>
      <c r="GUB149" s="3"/>
      <c r="GUC149" s="3"/>
      <c r="GUD149" s="3"/>
      <c r="GUE149" s="3"/>
      <c r="GUF149" s="3"/>
      <c r="GUG149" s="3"/>
      <c r="GUH149" s="3"/>
      <c r="GUI149" s="3"/>
      <c r="GUJ149" s="3"/>
      <c r="GUK149" s="3"/>
      <c r="GUL149" s="3"/>
      <c r="GUM149" s="3"/>
      <c r="GUN149" s="3"/>
      <c r="GUO149" s="3"/>
      <c r="GUP149" s="3"/>
      <c r="GUQ149" s="3"/>
      <c r="GUR149" s="3"/>
      <c r="GUS149" s="3"/>
      <c r="GUT149" s="3"/>
      <c r="GUU149" s="3"/>
      <c r="GUV149" s="3"/>
      <c r="GUW149" s="3"/>
      <c r="GUX149" s="3"/>
      <c r="GUY149" s="3"/>
      <c r="GUZ149" s="3"/>
      <c r="GVA149" s="3"/>
      <c r="GVB149" s="3"/>
      <c r="GVC149" s="3"/>
      <c r="GVD149" s="3"/>
      <c r="GVE149" s="3"/>
      <c r="GVF149" s="3"/>
      <c r="GVG149" s="3"/>
      <c r="GVH149" s="3"/>
      <c r="GVI149" s="3"/>
      <c r="GVJ149" s="3"/>
      <c r="GVK149" s="3"/>
      <c r="GVL149" s="3"/>
      <c r="GVM149" s="3"/>
      <c r="GVN149" s="3"/>
      <c r="GVO149" s="3"/>
      <c r="GVP149" s="3"/>
      <c r="GVQ149" s="3"/>
      <c r="GVR149" s="3"/>
      <c r="GVS149" s="3"/>
      <c r="GVT149" s="3"/>
      <c r="GVU149" s="3"/>
      <c r="GVV149" s="3"/>
      <c r="GVW149" s="3"/>
      <c r="GVX149" s="3"/>
      <c r="GVY149" s="3"/>
      <c r="GVZ149" s="3"/>
      <c r="GWA149" s="3"/>
      <c r="GWB149" s="3"/>
      <c r="GWC149" s="3"/>
      <c r="GWD149" s="3"/>
      <c r="GWE149" s="3"/>
      <c r="GWF149" s="3"/>
      <c r="GWG149" s="3"/>
      <c r="GWH149" s="3"/>
      <c r="GWI149" s="3"/>
      <c r="GWJ149" s="3"/>
      <c r="GWK149" s="3"/>
      <c r="GWL149" s="3"/>
      <c r="GWM149" s="3"/>
      <c r="GWN149" s="3"/>
      <c r="GWO149" s="3"/>
      <c r="GWP149" s="3"/>
      <c r="GWQ149" s="3"/>
      <c r="GWR149" s="3"/>
      <c r="GWS149" s="3"/>
      <c r="GWT149" s="3"/>
      <c r="GWU149" s="3"/>
      <c r="GWV149" s="3"/>
      <c r="GWW149" s="3"/>
      <c r="GWX149" s="3"/>
      <c r="GWY149" s="3"/>
      <c r="GWZ149" s="3"/>
      <c r="GXA149" s="3"/>
      <c r="GXB149" s="3"/>
      <c r="GXC149" s="3"/>
      <c r="GXD149" s="3"/>
      <c r="GXE149" s="3"/>
      <c r="GXF149" s="3"/>
      <c r="GXG149" s="3"/>
      <c r="GXH149" s="3"/>
      <c r="GXI149" s="3"/>
      <c r="GXJ149" s="3"/>
      <c r="GXK149" s="3"/>
      <c r="GXL149" s="3"/>
      <c r="GXM149" s="3"/>
      <c r="GXN149" s="3"/>
      <c r="GXO149" s="3"/>
      <c r="GXP149" s="3"/>
      <c r="GXQ149" s="3"/>
      <c r="GXR149" s="3"/>
      <c r="GXS149" s="3"/>
      <c r="GXT149" s="3"/>
      <c r="GXU149" s="3"/>
      <c r="GXV149" s="3"/>
      <c r="GXW149" s="3"/>
      <c r="GXX149" s="3"/>
      <c r="GXY149" s="3"/>
      <c r="GXZ149" s="3"/>
      <c r="GYA149" s="3"/>
      <c r="GYB149" s="3"/>
      <c r="GYC149" s="3"/>
      <c r="GYD149" s="3"/>
      <c r="GYE149" s="3"/>
      <c r="GYF149" s="3"/>
      <c r="GYG149" s="3"/>
      <c r="GYH149" s="3"/>
      <c r="GYI149" s="3"/>
      <c r="GYJ149" s="3"/>
      <c r="GYK149" s="3"/>
      <c r="GYL149" s="3"/>
      <c r="GYM149" s="3"/>
      <c r="GYN149" s="3"/>
      <c r="GYO149" s="3"/>
      <c r="GYP149" s="3"/>
      <c r="GYQ149" s="3"/>
      <c r="GYR149" s="3"/>
      <c r="GYS149" s="3"/>
      <c r="GYT149" s="3"/>
      <c r="GYU149" s="3"/>
      <c r="GYV149" s="3"/>
      <c r="GYW149" s="3"/>
      <c r="GYX149" s="3"/>
      <c r="GYY149" s="3"/>
      <c r="GYZ149" s="3"/>
      <c r="GZA149" s="3"/>
      <c r="GZB149" s="3"/>
      <c r="GZC149" s="3"/>
      <c r="GZD149" s="3"/>
      <c r="GZE149" s="3"/>
      <c r="GZF149" s="3"/>
      <c r="GZG149" s="3"/>
      <c r="GZH149" s="3"/>
      <c r="GZI149" s="3"/>
      <c r="GZJ149" s="3"/>
      <c r="GZK149" s="3"/>
      <c r="GZL149" s="3"/>
      <c r="GZM149" s="3"/>
      <c r="GZN149" s="3"/>
      <c r="GZO149" s="3"/>
      <c r="GZP149" s="3"/>
      <c r="GZQ149" s="3"/>
      <c r="GZR149" s="3"/>
      <c r="GZS149" s="3"/>
      <c r="GZT149" s="3"/>
      <c r="GZU149" s="3"/>
      <c r="GZV149" s="3"/>
      <c r="GZW149" s="3"/>
      <c r="GZX149" s="3"/>
      <c r="GZY149" s="3"/>
      <c r="GZZ149" s="3"/>
      <c r="HAA149" s="3"/>
      <c r="HAB149" s="3"/>
      <c r="HAC149" s="3"/>
      <c r="HAD149" s="3"/>
      <c r="HAE149" s="3"/>
      <c r="HAF149" s="3"/>
      <c r="HAG149" s="3"/>
      <c r="HAH149" s="3"/>
      <c r="HAI149" s="3"/>
      <c r="HAJ149" s="3"/>
      <c r="HAK149" s="3"/>
      <c r="HAL149" s="3"/>
      <c r="HAM149" s="3"/>
      <c r="HAN149" s="3"/>
      <c r="HAO149" s="3"/>
      <c r="HAP149" s="3"/>
      <c r="HAQ149" s="3"/>
      <c r="HAR149" s="3"/>
      <c r="HAS149" s="3"/>
      <c r="HAT149" s="3"/>
      <c r="HAU149" s="3"/>
      <c r="HAV149" s="3"/>
      <c r="HAW149" s="3"/>
      <c r="HAX149" s="3"/>
      <c r="HAY149" s="3"/>
      <c r="HAZ149" s="3"/>
      <c r="HBA149" s="3"/>
      <c r="HBB149" s="3"/>
      <c r="HBC149" s="3"/>
      <c r="HBD149" s="3"/>
      <c r="HBE149" s="3"/>
      <c r="HBF149" s="3"/>
      <c r="HBG149" s="3"/>
      <c r="HBH149" s="3"/>
      <c r="HBI149" s="3"/>
      <c r="HBJ149" s="3"/>
      <c r="HBK149" s="3"/>
      <c r="HBL149" s="3"/>
      <c r="HBM149" s="3"/>
      <c r="HBN149" s="3"/>
      <c r="HBO149" s="3"/>
      <c r="HBP149" s="3"/>
      <c r="HBQ149" s="3"/>
      <c r="HBR149" s="3"/>
      <c r="HBS149" s="3"/>
      <c r="HBT149" s="3"/>
      <c r="HBU149" s="3"/>
      <c r="HBV149" s="3"/>
      <c r="HBW149" s="3"/>
      <c r="HBX149" s="3"/>
      <c r="HBY149" s="3"/>
      <c r="HBZ149" s="3"/>
      <c r="HCA149" s="3"/>
      <c r="HCB149" s="3"/>
      <c r="HCC149" s="3"/>
      <c r="HCD149" s="3"/>
      <c r="HCE149" s="3"/>
      <c r="HCF149" s="3"/>
      <c r="HCG149" s="3"/>
      <c r="HCH149" s="3"/>
      <c r="HCI149" s="3"/>
      <c r="HCJ149" s="3"/>
      <c r="HCK149" s="3"/>
      <c r="HCL149" s="3"/>
      <c r="HCM149" s="3"/>
      <c r="HCN149" s="3"/>
      <c r="HCO149" s="3"/>
      <c r="HCP149" s="3"/>
      <c r="HCQ149" s="3"/>
      <c r="HCR149" s="3"/>
      <c r="HCS149" s="3"/>
      <c r="HCT149" s="3"/>
      <c r="HCU149" s="3"/>
      <c r="HCV149" s="3"/>
      <c r="HCW149" s="3"/>
      <c r="HCX149" s="3"/>
      <c r="HCY149" s="3"/>
      <c r="HCZ149" s="3"/>
      <c r="HDA149" s="3"/>
      <c r="HDB149" s="3"/>
      <c r="HDC149" s="3"/>
      <c r="HDD149" s="3"/>
      <c r="HDE149" s="3"/>
      <c r="HDF149" s="3"/>
      <c r="HDG149" s="3"/>
      <c r="HDH149" s="3"/>
      <c r="HDI149" s="3"/>
      <c r="HDJ149" s="3"/>
      <c r="HDK149" s="3"/>
      <c r="HDL149" s="3"/>
      <c r="HDM149" s="3"/>
      <c r="HDN149" s="3"/>
      <c r="HDO149" s="3"/>
      <c r="HDP149" s="3"/>
      <c r="HDQ149" s="3"/>
      <c r="HDR149" s="3"/>
      <c r="HDS149" s="3"/>
      <c r="HDT149" s="3"/>
      <c r="HDU149" s="3"/>
      <c r="HDV149" s="3"/>
      <c r="HDW149" s="3"/>
      <c r="HDX149" s="3"/>
      <c r="HDY149" s="3"/>
      <c r="HDZ149" s="3"/>
      <c r="HEA149" s="3"/>
      <c r="HEB149" s="3"/>
      <c r="HEC149" s="3"/>
      <c r="HED149" s="3"/>
      <c r="HEE149" s="3"/>
      <c r="HEF149" s="3"/>
      <c r="HEG149" s="3"/>
      <c r="HEH149" s="3"/>
      <c r="HEI149" s="3"/>
      <c r="HEJ149" s="3"/>
      <c r="HEK149" s="3"/>
      <c r="HEL149" s="3"/>
      <c r="HEM149" s="3"/>
      <c r="HEN149" s="3"/>
      <c r="HEO149" s="3"/>
      <c r="HEP149" s="3"/>
      <c r="HEQ149" s="3"/>
      <c r="HER149" s="3"/>
      <c r="HES149" s="3"/>
      <c r="HET149" s="3"/>
      <c r="HEU149" s="3"/>
      <c r="HEV149" s="3"/>
      <c r="HEW149" s="3"/>
      <c r="HEX149" s="3"/>
      <c r="HEY149" s="3"/>
      <c r="HEZ149" s="3"/>
      <c r="HFA149" s="3"/>
      <c r="HFB149" s="3"/>
      <c r="HFC149" s="3"/>
      <c r="HFD149" s="3"/>
      <c r="HFE149" s="3"/>
      <c r="HFF149" s="3"/>
      <c r="HFG149" s="3"/>
      <c r="HFH149" s="3"/>
      <c r="HFI149" s="3"/>
      <c r="HFJ149" s="3"/>
      <c r="HFK149" s="3"/>
      <c r="HFL149" s="3"/>
      <c r="HFM149" s="3"/>
      <c r="HFN149" s="3"/>
      <c r="HFO149" s="3"/>
      <c r="HFP149" s="3"/>
      <c r="HFQ149" s="3"/>
      <c r="HFR149" s="3"/>
      <c r="HFS149" s="3"/>
      <c r="HFT149" s="3"/>
      <c r="HFU149" s="3"/>
      <c r="HFV149" s="3"/>
      <c r="HFW149" s="3"/>
      <c r="HFX149" s="3"/>
      <c r="HFY149" s="3"/>
      <c r="HFZ149" s="3"/>
      <c r="HGA149" s="3"/>
      <c r="HGB149" s="3"/>
      <c r="HGC149" s="3"/>
      <c r="HGD149" s="3"/>
      <c r="HGE149" s="3"/>
      <c r="HGF149" s="3"/>
      <c r="HGG149" s="3"/>
      <c r="HGH149" s="3"/>
      <c r="HGI149" s="3"/>
      <c r="HGJ149" s="3"/>
      <c r="HGK149" s="3"/>
      <c r="HGL149" s="3"/>
      <c r="HGM149" s="3"/>
      <c r="HGN149" s="3"/>
      <c r="HGO149" s="3"/>
      <c r="HGP149" s="3"/>
      <c r="HGQ149" s="3"/>
      <c r="HGR149" s="3"/>
      <c r="HGS149" s="3"/>
      <c r="HGT149" s="3"/>
      <c r="HGU149" s="3"/>
      <c r="HGV149" s="3"/>
      <c r="HGW149" s="3"/>
      <c r="HGX149" s="3"/>
      <c r="HGY149" s="3"/>
      <c r="HGZ149" s="3"/>
      <c r="HHA149" s="3"/>
      <c r="HHB149" s="3"/>
      <c r="HHC149" s="3"/>
      <c r="HHD149" s="3"/>
      <c r="HHE149" s="3"/>
      <c r="HHF149" s="3"/>
      <c r="HHG149" s="3"/>
      <c r="HHH149" s="3"/>
      <c r="HHI149" s="3"/>
      <c r="HHJ149" s="3"/>
      <c r="HHK149" s="3"/>
      <c r="HHL149" s="3"/>
      <c r="HHM149" s="3"/>
      <c r="HHN149" s="3"/>
      <c r="HHO149" s="3"/>
      <c r="HHP149" s="3"/>
      <c r="HHQ149" s="3"/>
      <c r="HHR149" s="3"/>
      <c r="HHS149" s="3"/>
      <c r="HHT149" s="3"/>
      <c r="HHU149" s="3"/>
      <c r="HHV149" s="3"/>
      <c r="HHW149" s="3"/>
      <c r="HHX149" s="3"/>
      <c r="HHY149" s="3"/>
      <c r="HHZ149" s="3"/>
      <c r="HIA149" s="3"/>
      <c r="HIB149" s="3"/>
      <c r="HIC149" s="3"/>
      <c r="HID149" s="3"/>
      <c r="HIE149" s="3"/>
      <c r="HIF149" s="3"/>
      <c r="HIG149" s="3"/>
      <c r="HIH149" s="3"/>
      <c r="HII149" s="3"/>
      <c r="HIJ149" s="3"/>
      <c r="HIK149" s="3"/>
      <c r="HIL149" s="3"/>
      <c r="HIM149" s="3"/>
      <c r="HIN149" s="3"/>
      <c r="HIO149" s="3"/>
      <c r="HIP149" s="3"/>
      <c r="HIQ149" s="3"/>
      <c r="HIR149" s="3"/>
      <c r="HIS149" s="3"/>
      <c r="HIT149" s="3"/>
      <c r="HIU149" s="3"/>
      <c r="HIV149" s="3"/>
      <c r="HIW149" s="3"/>
      <c r="HIX149" s="3"/>
      <c r="HIY149" s="3"/>
      <c r="HIZ149" s="3"/>
      <c r="HJA149" s="3"/>
      <c r="HJB149" s="3"/>
      <c r="HJC149" s="3"/>
      <c r="HJD149" s="3"/>
      <c r="HJE149" s="3"/>
      <c r="HJF149" s="3"/>
      <c r="HJG149" s="3"/>
      <c r="HJH149" s="3"/>
      <c r="HJI149" s="3"/>
      <c r="HJJ149" s="3"/>
      <c r="HJK149" s="3"/>
      <c r="HJL149" s="3"/>
      <c r="HJM149" s="3"/>
      <c r="HJN149" s="3"/>
      <c r="HJO149" s="3"/>
      <c r="HJP149" s="3"/>
      <c r="HJQ149" s="3"/>
      <c r="HJR149" s="3"/>
      <c r="HJS149" s="3"/>
      <c r="HJT149" s="3"/>
      <c r="HJU149" s="3"/>
      <c r="HJV149" s="3"/>
      <c r="HJW149" s="3"/>
      <c r="HJX149" s="3"/>
      <c r="HJY149" s="3"/>
      <c r="HJZ149" s="3"/>
      <c r="HKA149" s="3"/>
      <c r="HKB149" s="3"/>
      <c r="HKC149" s="3"/>
      <c r="HKD149" s="3"/>
      <c r="HKE149" s="3"/>
      <c r="HKF149" s="3"/>
      <c r="HKG149" s="3"/>
      <c r="HKH149" s="3"/>
      <c r="HKI149" s="3"/>
      <c r="HKJ149" s="3"/>
      <c r="HKK149" s="3"/>
      <c r="HKL149" s="3"/>
      <c r="HKM149" s="3"/>
      <c r="HKN149" s="3"/>
      <c r="HKO149" s="3"/>
      <c r="HKP149" s="3"/>
      <c r="HKQ149" s="3"/>
      <c r="HKR149" s="3"/>
      <c r="HKS149" s="3"/>
      <c r="HKT149" s="3"/>
      <c r="HKU149" s="3"/>
      <c r="HKV149" s="3"/>
      <c r="HKW149" s="3"/>
      <c r="HKX149" s="3"/>
      <c r="HKY149" s="3"/>
      <c r="HKZ149" s="3"/>
      <c r="HLA149" s="3"/>
      <c r="HLB149" s="3"/>
      <c r="HLC149" s="3"/>
      <c r="HLD149" s="3"/>
      <c r="HLE149" s="3"/>
      <c r="HLF149" s="3"/>
      <c r="HLG149" s="3"/>
      <c r="HLH149" s="3"/>
      <c r="HLI149" s="3"/>
      <c r="HLJ149" s="3"/>
      <c r="HLK149" s="3"/>
      <c r="HLL149" s="3"/>
      <c r="HLM149" s="3"/>
      <c r="HLN149" s="3"/>
      <c r="HLO149" s="3"/>
      <c r="HLP149" s="3"/>
      <c r="HLQ149" s="3"/>
      <c r="HLR149" s="3"/>
      <c r="HLS149" s="3"/>
      <c r="HLT149" s="3"/>
      <c r="HLU149" s="3"/>
      <c r="HLV149" s="3"/>
      <c r="HLW149" s="3"/>
      <c r="HLX149" s="3"/>
      <c r="HLY149" s="3"/>
      <c r="HLZ149" s="3"/>
      <c r="HMA149" s="3"/>
      <c r="HMB149" s="3"/>
      <c r="HMC149" s="3"/>
      <c r="HMD149" s="3"/>
      <c r="HME149" s="3"/>
      <c r="HMF149" s="3"/>
      <c r="HMG149" s="3"/>
      <c r="HMH149" s="3"/>
      <c r="HMI149" s="3"/>
      <c r="HMJ149" s="3"/>
      <c r="HMK149" s="3"/>
      <c r="HML149" s="3"/>
      <c r="HMM149" s="3"/>
      <c r="HMN149" s="3"/>
      <c r="HMO149" s="3"/>
      <c r="HMP149" s="3"/>
      <c r="HMQ149" s="3"/>
      <c r="HMR149" s="3"/>
      <c r="HMS149" s="3"/>
      <c r="HMT149" s="3"/>
      <c r="HMU149" s="3"/>
      <c r="HMV149" s="3"/>
      <c r="HMW149" s="3"/>
      <c r="HMX149" s="3"/>
      <c r="HMY149" s="3"/>
      <c r="HMZ149" s="3"/>
      <c r="HNA149" s="3"/>
      <c r="HNB149" s="3"/>
      <c r="HNC149" s="3"/>
      <c r="HND149" s="3"/>
      <c r="HNE149" s="3"/>
      <c r="HNF149" s="3"/>
      <c r="HNG149" s="3"/>
      <c r="HNH149" s="3"/>
      <c r="HNI149" s="3"/>
      <c r="HNJ149" s="3"/>
      <c r="HNK149" s="3"/>
      <c r="HNL149" s="3"/>
      <c r="HNM149" s="3"/>
      <c r="HNN149" s="3"/>
      <c r="HNO149" s="3"/>
      <c r="HNP149" s="3"/>
      <c r="HNQ149" s="3"/>
      <c r="HNR149" s="3"/>
      <c r="HNS149" s="3"/>
      <c r="HNT149" s="3"/>
      <c r="HNU149" s="3"/>
      <c r="HNV149" s="3"/>
      <c r="HNW149" s="3"/>
      <c r="HNX149" s="3"/>
      <c r="HNY149" s="3"/>
      <c r="HNZ149" s="3"/>
      <c r="HOA149" s="3"/>
      <c r="HOB149" s="3"/>
      <c r="HOC149" s="3"/>
      <c r="HOD149" s="3"/>
      <c r="HOE149" s="3"/>
      <c r="HOF149" s="3"/>
      <c r="HOG149" s="3"/>
      <c r="HOH149" s="3"/>
      <c r="HOI149" s="3"/>
      <c r="HOJ149" s="3"/>
      <c r="HOK149" s="3"/>
      <c r="HOL149" s="3"/>
      <c r="HOM149" s="3"/>
      <c r="HON149" s="3"/>
      <c r="HOO149" s="3"/>
      <c r="HOP149" s="3"/>
      <c r="HOQ149" s="3"/>
      <c r="HOR149" s="3"/>
      <c r="HOS149" s="3"/>
      <c r="HOT149" s="3"/>
      <c r="HOU149" s="3"/>
      <c r="HOV149" s="3"/>
      <c r="HOW149" s="3"/>
      <c r="HOX149" s="3"/>
      <c r="HOY149" s="3"/>
      <c r="HOZ149" s="3"/>
      <c r="HPA149" s="3"/>
      <c r="HPB149" s="3"/>
      <c r="HPC149" s="3"/>
      <c r="HPD149" s="3"/>
      <c r="HPE149" s="3"/>
      <c r="HPF149" s="3"/>
      <c r="HPG149" s="3"/>
      <c r="HPH149" s="3"/>
      <c r="HPI149" s="3"/>
      <c r="HPJ149" s="3"/>
      <c r="HPK149" s="3"/>
      <c r="HPL149" s="3"/>
      <c r="HPM149" s="3"/>
      <c r="HPN149" s="3"/>
      <c r="HPO149" s="3"/>
      <c r="HPP149" s="3"/>
      <c r="HPQ149" s="3"/>
      <c r="HPR149" s="3"/>
      <c r="HPS149" s="3"/>
      <c r="HPT149" s="3"/>
      <c r="HPU149" s="3"/>
      <c r="HPV149" s="3"/>
      <c r="HPW149" s="3"/>
      <c r="HPX149" s="3"/>
      <c r="HPY149" s="3"/>
      <c r="HPZ149" s="3"/>
      <c r="HQA149" s="3"/>
      <c r="HQB149" s="3"/>
      <c r="HQC149" s="3"/>
      <c r="HQD149" s="3"/>
      <c r="HQE149" s="3"/>
      <c r="HQF149" s="3"/>
      <c r="HQG149" s="3"/>
      <c r="HQH149" s="3"/>
      <c r="HQI149" s="3"/>
      <c r="HQJ149" s="3"/>
      <c r="HQK149" s="3"/>
      <c r="HQL149" s="3"/>
      <c r="HQM149" s="3"/>
      <c r="HQN149" s="3"/>
      <c r="HQO149" s="3"/>
      <c r="HQP149" s="3"/>
      <c r="HQQ149" s="3"/>
      <c r="HQR149" s="3"/>
      <c r="HQS149" s="3"/>
      <c r="HQT149" s="3"/>
      <c r="HQU149" s="3"/>
      <c r="HQV149" s="3"/>
      <c r="HQW149" s="3"/>
      <c r="HQX149" s="3"/>
      <c r="HQY149" s="3"/>
      <c r="HQZ149" s="3"/>
      <c r="HRA149" s="3"/>
      <c r="HRB149" s="3"/>
      <c r="HRC149" s="3"/>
      <c r="HRD149" s="3"/>
      <c r="HRE149" s="3"/>
      <c r="HRF149" s="3"/>
      <c r="HRG149" s="3"/>
      <c r="HRH149" s="3"/>
      <c r="HRI149" s="3"/>
      <c r="HRJ149" s="3"/>
      <c r="HRK149" s="3"/>
      <c r="HRL149" s="3"/>
      <c r="HRM149" s="3"/>
      <c r="HRN149" s="3"/>
      <c r="HRO149" s="3"/>
      <c r="HRP149" s="3"/>
      <c r="HRQ149" s="3"/>
      <c r="HRR149" s="3"/>
      <c r="HRS149" s="3"/>
      <c r="HRT149" s="3"/>
      <c r="HRU149" s="3"/>
      <c r="HRV149" s="3"/>
      <c r="HRW149" s="3"/>
      <c r="HRX149" s="3"/>
      <c r="HRY149" s="3"/>
      <c r="HRZ149" s="3"/>
      <c r="HSA149" s="3"/>
      <c r="HSB149" s="3"/>
      <c r="HSC149" s="3"/>
      <c r="HSD149" s="3"/>
      <c r="HSE149" s="3"/>
      <c r="HSF149" s="3"/>
      <c r="HSG149" s="3"/>
      <c r="HSH149" s="3"/>
      <c r="HSI149" s="3"/>
      <c r="HSJ149" s="3"/>
      <c r="HSK149" s="3"/>
      <c r="HSL149" s="3"/>
      <c r="HSM149" s="3"/>
      <c r="HSN149" s="3"/>
      <c r="HSO149" s="3"/>
      <c r="HSP149" s="3"/>
      <c r="HSQ149" s="3"/>
      <c r="HSR149" s="3"/>
      <c r="HSS149" s="3"/>
      <c r="HST149" s="3"/>
      <c r="HSU149" s="3"/>
      <c r="HSV149" s="3"/>
      <c r="HSW149" s="3"/>
      <c r="HSX149" s="3"/>
      <c r="HSY149" s="3"/>
      <c r="HSZ149" s="3"/>
      <c r="HTA149" s="3"/>
      <c r="HTB149" s="3"/>
      <c r="HTC149" s="3"/>
      <c r="HTD149" s="3"/>
      <c r="HTE149" s="3"/>
      <c r="HTF149" s="3"/>
      <c r="HTG149" s="3"/>
      <c r="HTH149" s="3"/>
      <c r="HTI149" s="3"/>
      <c r="HTJ149" s="3"/>
      <c r="HTK149" s="3"/>
      <c r="HTL149" s="3"/>
      <c r="HTM149" s="3"/>
      <c r="HTN149" s="3"/>
      <c r="HTO149" s="3"/>
      <c r="HTP149" s="3"/>
      <c r="HTQ149" s="3"/>
      <c r="HTR149" s="3"/>
      <c r="HTS149" s="3"/>
      <c r="HTT149" s="3"/>
      <c r="HTU149" s="3"/>
      <c r="HTV149" s="3"/>
      <c r="HTW149" s="3"/>
      <c r="HTX149" s="3"/>
      <c r="HTY149" s="3"/>
      <c r="HTZ149" s="3"/>
      <c r="HUA149" s="3"/>
      <c r="HUB149" s="3"/>
      <c r="HUC149" s="3"/>
      <c r="HUD149" s="3"/>
      <c r="HUE149" s="3"/>
      <c r="HUF149" s="3"/>
      <c r="HUG149" s="3"/>
      <c r="HUH149" s="3"/>
      <c r="HUI149" s="3"/>
      <c r="HUJ149" s="3"/>
      <c r="HUK149" s="3"/>
      <c r="HUL149" s="3"/>
      <c r="HUM149" s="3"/>
      <c r="HUN149" s="3"/>
      <c r="HUO149" s="3"/>
      <c r="HUP149" s="3"/>
      <c r="HUQ149" s="3"/>
      <c r="HUR149" s="3"/>
      <c r="HUS149" s="3"/>
      <c r="HUT149" s="3"/>
      <c r="HUU149" s="3"/>
      <c r="HUV149" s="3"/>
      <c r="HUW149" s="3"/>
      <c r="HUX149" s="3"/>
      <c r="HUY149" s="3"/>
      <c r="HUZ149" s="3"/>
      <c r="HVA149" s="3"/>
      <c r="HVB149" s="3"/>
      <c r="HVC149" s="3"/>
      <c r="HVD149" s="3"/>
      <c r="HVE149" s="3"/>
      <c r="HVF149" s="3"/>
      <c r="HVG149" s="3"/>
      <c r="HVH149" s="3"/>
      <c r="HVI149" s="3"/>
      <c r="HVJ149" s="3"/>
      <c r="HVK149" s="3"/>
      <c r="HVL149" s="3"/>
      <c r="HVM149" s="3"/>
      <c r="HVN149" s="3"/>
      <c r="HVO149" s="3"/>
      <c r="HVP149" s="3"/>
      <c r="HVQ149" s="3"/>
      <c r="HVR149" s="3"/>
      <c r="HVS149" s="3"/>
      <c r="HVT149" s="3"/>
      <c r="HVU149" s="3"/>
      <c r="HVV149" s="3"/>
      <c r="HVW149" s="3"/>
      <c r="HVX149" s="3"/>
      <c r="HVY149" s="3"/>
      <c r="HVZ149" s="3"/>
      <c r="HWA149" s="3"/>
      <c r="HWB149" s="3"/>
      <c r="HWC149" s="3"/>
      <c r="HWD149" s="3"/>
      <c r="HWE149" s="3"/>
      <c r="HWF149" s="3"/>
      <c r="HWG149" s="3"/>
      <c r="HWH149" s="3"/>
      <c r="HWI149" s="3"/>
      <c r="HWJ149" s="3"/>
      <c r="HWK149" s="3"/>
      <c r="HWL149" s="3"/>
      <c r="HWM149" s="3"/>
      <c r="HWN149" s="3"/>
      <c r="HWO149" s="3"/>
      <c r="HWP149" s="3"/>
      <c r="HWQ149" s="3"/>
      <c r="HWR149" s="3"/>
      <c r="HWS149" s="3"/>
      <c r="HWT149" s="3"/>
      <c r="HWU149" s="3"/>
      <c r="HWV149" s="3"/>
      <c r="HWW149" s="3"/>
      <c r="HWX149" s="3"/>
      <c r="HWY149" s="3"/>
      <c r="HWZ149" s="3"/>
      <c r="HXA149" s="3"/>
      <c r="HXB149" s="3"/>
      <c r="HXC149" s="3"/>
      <c r="HXD149" s="3"/>
      <c r="HXE149" s="3"/>
      <c r="HXF149" s="3"/>
      <c r="HXG149" s="3"/>
      <c r="HXH149" s="3"/>
      <c r="HXI149" s="3"/>
      <c r="HXJ149" s="3"/>
      <c r="HXK149" s="3"/>
      <c r="HXL149" s="3"/>
      <c r="HXM149" s="3"/>
      <c r="HXN149" s="3"/>
      <c r="HXO149" s="3"/>
      <c r="HXP149" s="3"/>
      <c r="HXQ149" s="3"/>
      <c r="HXR149" s="3"/>
      <c r="HXS149" s="3"/>
      <c r="HXT149" s="3"/>
      <c r="HXU149" s="3"/>
      <c r="HXV149" s="3"/>
      <c r="HXW149" s="3"/>
      <c r="HXX149" s="3"/>
      <c r="HXY149" s="3"/>
      <c r="HXZ149" s="3"/>
      <c r="HYA149" s="3"/>
      <c r="HYB149" s="3"/>
      <c r="HYC149" s="3"/>
      <c r="HYD149" s="3"/>
      <c r="HYE149" s="3"/>
      <c r="HYF149" s="3"/>
      <c r="HYG149" s="3"/>
      <c r="HYH149" s="3"/>
      <c r="HYI149" s="3"/>
      <c r="HYJ149" s="3"/>
      <c r="HYK149" s="3"/>
      <c r="HYL149" s="3"/>
      <c r="HYM149" s="3"/>
      <c r="HYN149" s="3"/>
      <c r="HYO149" s="3"/>
      <c r="HYP149" s="3"/>
      <c r="HYQ149" s="3"/>
      <c r="HYR149" s="3"/>
      <c r="HYS149" s="3"/>
      <c r="HYT149" s="3"/>
      <c r="HYU149" s="3"/>
      <c r="HYV149" s="3"/>
      <c r="HYW149" s="3"/>
      <c r="HYX149" s="3"/>
      <c r="HYY149" s="3"/>
      <c r="HYZ149" s="3"/>
      <c r="HZA149" s="3"/>
      <c r="HZB149" s="3"/>
      <c r="HZC149" s="3"/>
      <c r="HZD149" s="3"/>
      <c r="HZE149" s="3"/>
      <c r="HZF149" s="3"/>
      <c r="HZG149" s="3"/>
      <c r="HZH149" s="3"/>
      <c r="HZI149" s="3"/>
      <c r="HZJ149" s="3"/>
      <c r="HZK149" s="3"/>
      <c r="HZL149" s="3"/>
      <c r="HZM149" s="3"/>
      <c r="HZN149" s="3"/>
      <c r="HZO149" s="3"/>
      <c r="HZP149" s="3"/>
      <c r="HZQ149" s="3"/>
      <c r="HZR149" s="3"/>
      <c r="HZS149" s="3"/>
      <c r="HZT149" s="3"/>
      <c r="HZU149" s="3"/>
      <c r="HZV149" s="3"/>
      <c r="HZW149" s="3"/>
      <c r="HZX149" s="3"/>
      <c r="HZY149" s="3"/>
      <c r="HZZ149" s="3"/>
      <c r="IAA149" s="3"/>
      <c r="IAB149" s="3"/>
      <c r="IAC149" s="3"/>
      <c r="IAD149" s="3"/>
      <c r="IAE149" s="3"/>
      <c r="IAF149" s="3"/>
      <c r="IAG149" s="3"/>
      <c r="IAH149" s="3"/>
      <c r="IAI149" s="3"/>
      <c r="IAJ149" s="3"/>
      <c r="IAK149" s="3"/>
      <c r="IAL149" s="3"/>
      <c r="IAM149" s="3"/>
      <c r="IAN149" s="3"/>
      <c r="IAO149" s="3"/>
      <c r="IAP149" s="3"/>
      <c r="IAQ149" s="3"/>
      <c r="IAR149" s="3"/>
      <c r="IAS149" s="3"/>
      <c r="IAT149" s="3"/>
      <c r="IAU149" s="3"/>
      <c r="IAV149" s="3"/>
      <c r="IAW149" s="3"/>
      <c r="IAX149" s="3"/>
      <c r="IAY149" s="3"/>
      <c r="IAZ149" s="3"/>
      <c r="IBA149" s="3"/>
      <c r="IBB149" s="3"/>
      <c r="IBC149" s="3"/>
      <c r="IBD149" s="3"/>
      <c r="IBE149" s="3"/>
      <c r="IBF149" s="3"/>
      <c r="IBG149" s="3"/>
      <c r="IBH149" s="3"/>
      <c r="IBI149" s="3"/>
      <c r="IBJ149" s="3"/>
      <c r="IBK149" s="3"/>
      <c r="IBL149" s="3"/>
      <c r="IBM149" s="3"/>
      <c r="IBN149" s="3"/>
      <c r="IBO149" s="3"/>
      <c r="IBP149" s="3"/>
      <c r="IBQ149" s="3"/>
      <c r="IBR149" s="3"/>
      <c r="IBS149" s="3"/>
      <c r="IBT149" s="3"/>
      <c r="IBU149" s="3"/>
      <c r="IBV149" s="3"/>
      <c r="IBW149" s="3"/>
      <c r="IBX149" s="3"/>
      <c r="IBY149" s="3"/>
      <c r="IBZ149" s="3"/>
      <c r="ICA149" s="3"/>
      <c r="ICB149" s="3"/>
      <c r="ICC149" s="3"/>
      <c r="ICD149" s="3"/>
      <c r="ICE149" s="3"/>
      <c r="ICF149" s="3"/>
      <c r="ICG149" s="3"/>
      <c r="ICH149" s="3"/>
      <c r="ICI149" s="3"/>
      <c r="ICJ149" s="3"/>
      <c r="ICK149" s="3"/>
      <c r="ICL149" s="3"/>
      <c r="ICM149" s="3"/>
      <c r="ICN149" s="3"/>
      <c r="ICO149" s="3"/>
      <c r="ICP149" s="3"/>
      <c r="ICQ149" s="3"/>
      <c r="ICR149" s="3"/>
      <c r="ICS149" s="3"/>
      <c r="ICT149" s="3"/>
      <c r="ICU149" s="3"/>
      <c r="ICV149" s="3"/>
      <c r="ICW149" s="3"/>
      <c r="ICX149" s="3"/>
      <c r="ICY149" s="3"/>
      <c r="ICZ149" s="3"/>
      <c r="IDA149" s="3"/>
      <c r="IDB149" s="3"/>
      <c r="IDC149" s="3"/>
      <c r="IDD149" s="3"/>
      <c r="IDE149" s="3"/>
      <c r="IDF149" s="3"/>
      <c r="IDG149" s="3"/>
      <c r="IDH149" s="3"/>
      <c r="IDI149" s="3"/>
      <c r="IDJ149" s="3"/>
      <c r="IDK149" s="3"/>
      <c r="IDL149" s="3"/>
      <c r="IDM149" s="3"/>
      <c r="IDN149" s="3"/>
      <c r="IDO149" s="3"/>
      <c r="IDP149" s="3"/>
      <c r="IDQ149" s="3"/>
      <c r="IDR149" s="3"/>
      <c r="IDS149" s="3"/>
      <c r="IDT149" s="3"/>
      <c r="IDU149" s="3"/>
      <c r="IDV149" s="3"/>
      <c r="IDW149" s="3"/>
      <c r="IDX149" s="3"/>
      <c r="IDY149" s="3"/>
      <c r="IDZ149" s="3"/>
      <c r="IEA149" s="3"/>
      <c r="IEB149" s="3"/>
      <c r="IEC149" s="3"/>
      <c r="IED149" s="3"/>
      <c r="IEE149" s="3"/>
      <c r="IEF149" s="3"/>
      <c r="IEG149" s="3"/>
      <c r="IEH149" s="3"/>
      <c r="IEI149" s="3"/>
      <c r="IEJ149" s="3"/>
      <c r="IEK149" s="3"/>
      <c r="IEL149" s="3"/>
      <c r="IEM149" s="3"/>
      <c r="IEN149" s="3"/>
      <c r="IEO149" s="3"/>
      <c r="IEP149" s="3"/>
      <c r="IEQ149" s="3"/>
      <c r="IER149" s="3"/>
      <c r="IES149" s="3"/>
      <c r="IET149" s="3"/>
      <c r="IEU149" s="3"/>
      <c r="IEV149" s="3"/>
      <c r="IEW149" s="3"/>
      <c r="IEX149" s="3"/>
      <c r="IEY149" s="3"/>
      <c r="IEZ149" s="3"/>
      <c r="IFA149" s="3"/>
      <c r="IFB149" s="3"/>
      <c r="IFC149" s="3"/>
      <c r="IFD149" s="3"/>
      <c r="IFE149" s="3"/>
      <c r="IFF149" s="3"/>
      <c r="IFG149" s="3"/>
      <c r="IFH149" s="3"/>
      <c r="IFI149" s="3"/>
      <c r="IFJ149" s="3"/>
      <c r="IFK149" s="3"/>
      <c r="IFL149" s="3"/>
      <c r="IFM149" s="3"/>
      <c r="IFN149" s="3"/>
      <c r="IFO149" s="3"/>
      <c r="IFP149" s="3"/>
      <c r="IFQ149" s="3"/>
      <c r="IFR149" s="3"/>
      <c r="IFS149" s="3"/>
      <c r="IFT149" s="3"/>
      <c r="IFU149" s="3"/>
      <c r="IFV149" s="3"/>
      <c r="IFW149" s="3"/>
      <c r="IFX149" s="3"/>
      <c r="IFY149" s="3"/>
      <c r="IFZ149" s="3"/>
      <c r="IGA149" s="3"/>
      <c r="IGB149" s="3"/>
      <c r="IGC149" s="3"/>
      <c r="IGD149" s="3"/>
      <c r="IGE149" s="3"/>
      <c r="IGF149" s="3"/>
      <c r="IGG149" s="3"/>
      <c r="IGH149" s="3"/>
      <c r="IGI149" s="3"/>
      <c r="IGJ149" s="3"/>
      <c r="IGK149" s="3"/>
      <c r="IGL149" s="3"/>
      <c r="IGM149" s="3"/>
      <c r="IGN149" s="3"/>
      <c r="IGO149" s="3"/>
      <c r="IGP149" s="3"/>
      <c r="IGQ149" s="3"/>
      <c r="IGR149" s="3"/>
      <c r="IGS149" s="3"/>
      <c r="IGT149" s="3"/>
      <c r="IGU149" s="3"/>
      <c r="IGV149" s="3"/>
      <c r="IGW149" s="3"/>
      <c r="IGX149" s="3"/>
      <c r="IGY149" s="3"/>
      <c r="IGZ149" s="3"/>
      <c r="IHA149" s="3"/>
      <c r="IHB149" s="3"/>
      <c r="IHC149" s="3"/>
      <c r="IHD149" s="3"/>
      <c r="IHE149" s="3"/>
      <c r="IHF149" s="3"/>
      <c r="IHG149" s="3"/>
      <c r="IHH149" s="3"/>
      <c r="IHI149" s="3"/>
      <c r="IHJ149" s="3"/>
      <c r="IHK149" s="3"/>
      <c r="IHL149" s="3"/>
      <c r="IHM149" s="3"/>
      <c r="IHN149" s="3"/>
      <c r="IHO149" s="3"/>
      <c r="IHP149" s="3"/>
      <c r="IHQ149" s="3"/>
      <c r="IHR149" s="3"/>
      <c r="IHS149" s="3"/>
      <c r="IHT149" s="3"/>
      <c r="IHU149" s="3"/>
      <c r="IHV149" s="3"/>
      <c r="IHW149" s="3"/>
      <c r="IHX149" s="3"/>
      <c r="IHY149" s="3"/>
      <c r="IHZ149" s="3"/>
      <c r="IIA149" s="3"/>
      <c r="IIB149" s="3"/>
      <c r="IIC149" s="3"/>
      <c r="IID149" s="3"/>
      <c r="IIE149" s="3"/>
      <c r="IIF149" s="3"/>
      <c r="IIG149" s="3"/>
      <c r="IIH149" s="3"/>
      <c r="III149" s="3"/>
      <c r="IIJ149" s="3"/>
      <c r="IIK149" s="3"/>
      <c r="IIL149" s="3"/>
      <c r="IIM149" s="3"/>
      <c r="IIN149" s="3"/>
      <c r="IIO149" s="3"/>
      <c r="IIP149" s="3"/>
      <c r="IIQ149" s="3"/>
      <c r="IIR149" s="3"/>
      <c r="IIS149" s="3"/>
      <c r="IIT149" s="3"/>
      <c r="IIU149" s="3"/>
      <c r="IIV149" s="3"/>
      <c r="IIW149" s="3"/>
      <c r="IIX149" s="3"/>
      <c r="IIY149" s="3"/>
      <c r="IIZ149" s="3"/>
      <c r="IJA149" s="3"/>
      <c r="IJB149" s="3"/>
      <c r="IJC149" s="3"/>
      <c r="IJD149" s="3"/>
      <c r="IJE149" s="3"/>
      <c r="IJF149" s="3"/>
      <c r="IJG149" s="3"/>
      <c r="IJH149" s="3"/>
      <c r="IJI149" s="3"/>
      <c r="IJJ149" s="3"/>
      <c r="IJK149" s="3"/>
      <c r="IJL149" s="3"/>
      <c r="IJM149" s="3"/>
      <c r="IJN149" s="3"/>
      <c r="IJO149" s="3"/>
      <c r="IJP149" s="3"/>
      <c r="IJQ149" s="3"/>
      <c r="IJR149" s="3"/>
      <c r="IJS149" s="3"/>
      <c r="IJT149" s="3"/>
      <c r="IJU149" s="3"/>
      <c r="IJV149" s="3"/>
      <c r="IJW149" s="3"/>
      <c r="IJX149" s="3"/>
      <c r="IJY149" s="3"/>
      <c r="IJZ149" s="3"/>
      <c r="IKA149" s="3"/>
      <c r="IKB149" s="3"/>
      <c r="IKC149" s="3"/>
      <c r="IKD149" s="3"/>
      <c r="IKE149" s="3"/>
      <c r="IKF149" s="3"/>
      <c r="IKG149" s="3"/>
      <c r="IKH149" s="3"/>
      <c r="IKI149" s="3"/>
      <c r="IKJ149" s="3"/>
      <c r="IKK149" s="3"/>
      <c r="IKL149" s="3"/>
      <c r="IKM149" s="3"/>
      <c r="IKN149" s="3"/>
      <c r="IKO149" s="3"/>
      <c r="IKP149" s="3"/>
      <c r="IKQ149" s="3"/>
      <c r="IKR149" s="3"/>
      <c r="IKS149" s="3"/>
      <c r="IKT149" s="3"/>
      <c r="IKU149" s="3"/>
      <c r="IKV149" s="3"/>
      <c r="IKW149" s="3"/>
      <c r="IKX149" s="3"/>
      <c r="IKY149" s="3"/>
      <c r="IKZ149" s="3"/>
      <c r="ILA149" s="3"/>
      <c r="ILB149" s="3"/>
      <c r="ILC149" s="3"/>
      <c r="ILD149" s="3"/>
      <c r="ILE149" s="3"/>
      <c r="ILF149" s="3"/>
      <c r="ILG149" s="3"/>
      <c r="ILH149" s="3"/>
      <c r="ILI149" s="3"/>
      <c r="ILJ149" s="3"/>
      <c r="ILK149" s="3"/>
      <c r="ILL149" s="3"/>
      <c r="ILM149" s="3"/>
      <c r="ILN149" s="3"/>
      <c r="ILO149" s="3"/>
      <c r="ILP149" s="3"/>
      <c r="ILQ149" s="3"/>
      <c r="ILR149" s="3"/>
      <c r="ILS149" s="3"/>
      <c r="ILT149" s="3"/>
      <c r="ILU149" s="3"/>
      <c r="ILV149" s="3"/>
      <c r="ILW149" s="3"/>
      <c r="ILX149" s="3"/>
      <c r="ILY149" s="3"/>
      <c r="ILZ149" s="3"/>
      <c r="IMA149" s="3"/>
      <c r="IMB149" s="3"/>
      <c r="IMC149" s="3"/>
      <c r="IMD149" s="3"/>
      <c r="IME149" s="3"/>
      <c r="IMF149" s="3"/>
      <c r="IMG149" s="3"/>
      <c r="IMH149" s="3"/>
      <c r="IMI149" s="3"/>
      <c r="IMJ149" s="3"/>
      <c r="IMK149" s="3"/>
      <c r="IML149" s="3"/>
      <c r="IMM149" s="3"/>
      <c r="IMN149" s="3"/>
      <c r="IMO149" s="3"/>
      <c r="IMP149" s="3"/>
      <c r="IMQ149" s="3"/>
      <c r="IMR149" s="3"/>
      <c r="IMS149" s="3"/>
      <c r="IMT149" s="3"/>
      <c r="IMU149" s="3"/>
      <c r="IMV149" s="3"/>
      <c r="IMW149" s="3"/>
      <c r="IMX149" s="3"/>
      <c r="IMY149" s="3"/>
      <c r="IMZ149" s="3"/>
      <c r="INA149" s="3"/>
      <c r="INB149" s="3"/>
      <c r="INC149" s="3"/>
      <c r="IND149" s="3"/>
      <c r="INE149" s="3"/>
      <c r="INF149" s="3"/>
      <c r="ING149" s="3"/>
      <c r="INH149" s="3"/>
      <c r="INI149" s="3"/>
      <c r="INJ149" s="3"/>
      <c r="INK149" s="3"/>
      <c r="INL149" s="3"/>
      <c r="INM149" s="3"/>
      <c r="INN149" s="3"/>
      <c r="INO149" s="3"/>
      <c r="INP149" s="3"/>
      <c r="INQ149" s="3"/>
      <c r="INR149" s="3"/>
      <c r="INS149" s="3"/>
      <c r="INT149" s="3"/>
      <c r="INU149" s="3"/>
      <c r="INV149" s="3"/>
      <c r="INW149" s="3"/>
      <c r="INX149" s="3"/>
      <c r="INY149" s="3"/>
      <c r="INZ149" s="3"/>
      <c r="IOA149" s="3"/>
      <c r="IOB149" s="3"/>
      <c r="IOC149" s="3"/>
      <c r="IOD149" s="3"/>
      <c r="IOE149" s="3"/>
      <c r="IOF149" s="3"/>
      <c r="IOG149" s="3"/>
      <c r="IOH149" s="3"/>
      <c r="IOI149" s="3"/>
      <c r="IOJ149" s="3"/>
      <c r="IOK149" s="3"/>
      <c r="IOL149" s="3"/>
      <c r="IOM149" s="3"/>
      <c r="ION149" s="3"/>
      <c r="IOO149" s="3"/>
      <c r="IOP149" s="3"/>
      <c r="IOQ149" s="3"/>
      <c r="IOR149" s="3"/>
      <c r="IOS149" s="3"/>
      <c r="IOT149" s="3"/>
      <c r="IOU149" s="3"/>
      <c r="IOV149" s="3"/>
      <c r="IOW149" s="3"/>
      <c r="IOX149" s="3"/>
      <c r="IOY149" s="3"/>
      <c r="IOZ149" s="3"/>
      <c r="IPA149" s="3"/>
      <c r="IPB149" s="3"/>
      <c r="IPC149" s="3"/>
      <c r="IPD149" s="3"/>
      <c r="IPE149" s="3"/>
      <c r="IPF149" s="3"/>
      <c r="IPG149" s="3"/>
      <c r="IPH149" s="3"/>
      <c r="IPI149" s="3"/>
      <c r="IPJ149" s="3"/>
      <c r="IPK149" s="3"/>
      <c r="IPL149" s="3"/>
      <c r="IPM149" s="3"/>
      <c r="IPN149" s="3"/>
      <c r="IPO149" s="3"/>
      <c r="IPP149" s="3"/>
      <c r="IPQ149" s="3"/>
      <c r="IPR149" s="3"/>
      <c r="IPS149" s="3"/>
      <c r="IPT149" s="3"/>
      <c r="IPU149" s="3"/>
      <c r="IPV149" s="3"/>
      <c r="IPW149" s="3"/>
      <c r="IPX149" s="3"/>
      <c r="IPY149" s="3"/>
      <c r="IPZ149" s="3"/>
      <c r="IQA149" s="3"/>
      <c r="IQB149" s="3"/>
      <c r="IQC149" s="3"/>
      <c r="IQD149" s="3"/>
      <c r="IQE149" s="3"/>
      <c r="IQF149" s="3"/>
      <c r="IQG149" s="3"/>
      <c r="IQH149" s="3"/>
      <c r="IQI149" s="3"/>
      <c r="IQJ149" s="3"/>
      <c r="IQK149" s="3"/>
      <c r="IQL149" s="3"/>
      <c r="IQM149" s="3"/>
      <c r="IQN149" s="3"/>
      <c r="IQO149" s="3"/>
      <c r="IQP149" s="3"/>
      <c r="IQQ149" s="3"/>
      <c r="IQR149" s="3"/>
      <c r="IQS149" s="3"/>
      <c r="IQT149" s="3"/>
      <c r="IQU149" s="3"/>
      <c r="IQV149" s="3"/>
      <c r="IQW149" s="3"/>
      <c r="IQX149" s="3"/>
      <c r="IQY149" s="3"/>
      <c r="IQZ149" s="3"/>
      <c r="IRA149" s="3"/>
      <c r="IRB149" s="3"/>
      <c r="IRC149" s="3"/>
      <c r="IRD149" s="3"/>
      <c r="IRE149" s="3"/>
      <c r="IRF149" s="3"/>
      <c r="IRG149" s="3"/>
      <c r="IRH149" s="3"/>
      <c r="IRI149" s="3"/>
      <c r="IRJ149" s="3"/>
      <c r="IRK149" s="3"/>
      <c r="IRL149" s="3"/>
      <c r="IRM149" s="3"/>
      <c r="IRN149" s="3"/>
      <c r="IRO149" s="3"/>
      <c r="IRP149" s="3"/>
      <c r="IRQ149" s="3"/>
      <c r="IRR149" s="3"/>
      <c r="IRS149" s="3"/>
      <c r="IRT149" s="3"/>
      <c r="IRU149" s="3"/>
      <c r="IRV149" s="3"/>
      <c r="IRW149" s="3"/>
      <c r="IRX149" s="3"/>
      <c r="IRY149" s="3"/>
      <c r="IRZ149" s="3"/>
      <c r="ISA149" s="3"/>
      <c r="ISB149" s="3"/>
      <c r="ISC149" s="3"/>
      <c r="ISD149" s="3"/>
      <c r="ISE149" s="3"/>
      <c r="ISF149" s="3"/>
      <c r="ISG149" s="3"/>
      <c r="ISH149" s="3"/>
      <c r="ISI149" s="3"/>
      <c r="ISJ149" s="3"/>
      <c r="ISK149" s="3"/>
      <c r="ISL149" s="3"/>
      <c r="ISM149" s="3"/>
      <c r="ISN149" s="3"/>
      <c r="ISO149" s="3"/>
      <c r="ISP149" s="3"/>
      <c r="ISQ149" s="3"/>
      <c r="ISR149" s="3"/>
      <c r="ISS149" s="3"/>
      <c r="IST149" s="3"/>
      <c r="ISU149" s="3"/>
      <c r="ISV149" s="3"/>
      <c r="ISW149" s="3"/>
      <c r="ISX149" s="3"/>
      <c r="ISY149" s="3"/>
      <c r="ISZ149" s="3"/>
      <c r="ITA149" s="3"/>
      <c r="ITB149" s="3"/>
      <c r="ITC149" s="3"/>
      <c r="ITD149" s="3"/>
      <c r="ITE149" s="3"/>
      <c r="ITF149" s="3"/>
      <c r="ITG149" s="3"/>
      <c r="ITH149" s="3"/>
      <c r="ITI149" s="3"/>
      <c r="ITJ149" s="3"/>
      <c r="ITK149" s="3"/>
      <c r="ITL149" s="3"/>
      <c r="ITM149" s="3"/>
      <c r="ITN149" s="3"/>
      <c r="ITO149" s="3"/>
      <c r="ITP149" s="3"/>
      <c r="ITQ149" s="3"/>
      <c r="ITR149" s="3"/>
      <c r="ITS149" s="3"/>
      <c r="ITT149" s="3"/>
      <c r="ITU149" s="3"/>
      <c r="ITV149" s="3"/>
      <c r="ITW149" s="3"/>
      <c r="ITX149" s="3"/>
      <c r="ITY149" s="3"/>
      <c r="ITZ149" s="3"/>
      <c r="IUA149" s="3"/>
      <c r="IUB149" s="3"/>
      <c r="IUC149" s="3"/>
      <c r="IUD149" s="3"/>
      <c r="IUE149" s="3"/>
      <c r="IUF149" s="3"/>
      <c r="IUG149" s="3"/>
      <c r="IUH149" s="3"/>
      <c r="IUI149" s="3"/>
      <c r="IUJ149" s="3"/>
      <c r="IUK149" s="3"/>
      <c r="IUL149" s="3"/>
      <c r="IUM149" s="3"/>
      <c r="IUN149" s="3"/>
      <c r="IUO149" s="3"/>
      <c r="IUP149" s="3"/>
      <c r="IUQ149" s="3"/>
      <c r="IUR149" s="3"/>
      <c r="IUS149" s="3"/>
      <c r="IUT149" s="3"/>
      <c r="IUU149" s="3"/>
      <c r="IUV149" s="3"/>
      <c r="IUW149" s="3"/>
      <c r="IUX149" s="3"/>
      <c r="IUY149" s="3"/>
      <c r="IUZ149" s="3"/>
      <c r="IVA149" s="3"/>
      <c r="IVB149" s="3"/>
      <c r="IVC149" s="3"/>
      <c r="IVD149" s="3"/>
      <c r="IVE149" s="3"/>
      <c r="IVF149" s="3"/>
      <c r="IVG149" s="3"/>
      <c r="IVH149" s="3"/>
      <c r="IVI149" s="3"/>
      <c r="IVJ149" s="3"/>
      <c r="IVK149" s="3"/>
      <c r="IVL149" s="3"/>
      <c r="IVM149" s="3"/>
      <c r="IVN149" s="3"/>
      <c r="IVO149" s="3"/>
      <c r="IVP149" s="3"/>
      <c r="IVQ149" s="3"/>
      <c r="IVR149" s="3"/>
      <c r="IVS149" s="3"/>
      <c r="IVT149" s="3"/>
      <c r="IVU149" s="3"/>
      <c r="IVV149" s="3"/>
      <c r="IVW149" s="3"/>
      <c r="IVX149" s="3"/>
      <c r="IVY149" s="3"/>
      <c r="IVZ149" s="3"/>
      <c r="IWA149" s="3"/>
      <c r="IWB149" s="3"/>
      <c r="IWC149" s="3"/>
      <c r="IWD149" s="3"/>
      <c r="IWE149" s="3"/>
      <c r="IWF149" s="3"/>
      <c r="IWG149" s="3"/>
      <c r="IWH149" s="3"/>
      <c r="IWI149" s="3"/>
      <c r="IWJ149" s="3"/>
      <c r="IWK149" s="3"/>
      <c r="IWL149" s="3"/>
      <c r="IWM149" s="3"/>
      <c r="IWN149" s="3"/>
      <c r="IWO149" s="3"/>
      <c r="IWP149" s="3"/>
      <c r="IWQ149" s="3"/>
      <c r="IWR149" s="3"/>
      <c r="IWS149" s="3"/>
      <c r="IWT149" s="3"/>
      <c r="IWU149" s="3"/>
      <c r="IWV149" s="3"/>
      <c r="IWW149" s="3"/>
      <c r="IWX149" s="3"/>
      <c r="IWY149" s="3"/>
      <c r="IWZ149" s="3"/>
      <c r="IXA149" s="3"/>
      <c r="IXB149" s="3"/>
      <c r="IXC149" s="3"/>
      <c r="IXD149" s="3"/>
      <c r="IXE149" s="3"/>
      <c r="IXF149" s="3"/>
      <c r="IXG149" s="3"/>
      <c r="IXH149" s="3"/>
      <c r="IXI149" s="3"/>
      <c r="IXJ149" s="3"/>
      <c r="IXK149" s="3"/>
      <c r="IXL149" s="3"/>
      <c r="IXM149" s="3"/>
      <c r="IXN149" s="3"/>
      <c r="IXO149" s="3"/>
      <c r="IXP149" s="3"/>
      <c r="IXQ149" s="3"/>
      <c r="IXR149" s="3"/>
      <c r="IXS149" s="3"/>
      <c r="IXT149" s="3"/>
      <c r="IXU149" s="3"/>
      <c r="IXV149" s="3"/>
      <c r="IXW149" s="3"/>
      <c r="IXX149" s="3"/>
      <c r="IXY149" s="3"/>
      <c r="IXZ149" s="3"/>
      <c r="IYA149" s="3"/>
      <c r="IYB149" s="3"/>
      <c r="IYC149" s="3"/>
      <c r="IYD149" s="3"/>
      <c r="IYE149" s="3"/>
      <c r="IYF149" s="3"/>
      <c r="IYG149" s="3"/>
      <c r="IYH149" s="3"/>
      <c r="IYI149" s="3"/>
      <c r="IYJ149" s="3"/>
      <c r="IYK149" s="3"/>
      <c r="IYL149" s="3"/>
      <c r="IYM149" s="3"/>
      <c r="IYN149" s="3"/>
      <c r="IYO149" s="3"/>
      <c r="IYP149" s="3"/>
      <c r="IYQ149" s="3"/>
      <c r="IYR149" s="3"/>
      <c r="IYS149" s="3"/>
      <c r="IYT149" s="3"/>
      <c r="IYU149" s="3"/>
      <c r="IYV149" s="3"/>
      <c r="IYW149" s="3"/>
      <c r="IYX149" s="3"/>
      <c r="IYY149" s="3"/>
      <c r="IYZ149" s="3"/>
      <c r="IZA149" s="3"/>
      <c r="IZB149" s="3"/>
      <c r="IZC149" s="3"/>
      <c r="IZD149" s="3"/>
      <c r="IZE149" s="3"/>
      <c r="IZF149" s="3"/>
      <c r="IZG149" s="3"/>
      <c r="IZH149" s="3"/>
      <c r="IZI149" s="3"/>
      <c r="IZJ149" s="3"/>
      <c r="IZK149" s="3"/>
      <c r="IZL149" s="3"/>
      <c r="IZM149" s="3"/>
      <c r="IZN149" s="3"/>
      <c r="IZO149" s="3"/>
      <c r="IZP149" s="3"/>
      <c r="IZQ149" s="3"/>
      <c r="IZR149" s="3"/>
      <c r="IZS149" s="3"/>
      <c r="IZT149" s="3"/>
      <c r="IZU149" s="3"/>
      <c r="IZV149" s="3"/>
      <c r="IZW149" s="3"/>
      <c r="IZX149" s="3"/>
      <c r="IZY149" s="3"/>
      <c r="IZZ149" s="3"/>
      <c r="JAA149" s="3"/>
      <c r="JAB149" s="3"/>
      <c r="JAC149" s="3"/>
      <c r="JAD149" s="3"/>
      <c r="JAE149" s="3"/>
      <c r="JAF149" s="3"/>
      <c r="JAG149" s="3"/>
      <c r="JAH149" s="3"/>
      <c r="JAI149" s="3"/>
      <c r="JAJ149" s="3"/>
      <c r="JAK149" s="3"/>
      <c r="JAL149" s="3"/>
      <c r="JAM149" s="3"/>
      <c r="JAN149" s="3"/>
      <c r="JAO149" s="3"/>
      <c r="JAP149" s="3"/>
      <c r="JAQ149" s="3"/>
      <c r="JAR149" s="3"/>
      <c r="JAS149" s="3"/>
      <c r="JAT149" s="3"/>
      <c r="JAU149" s="3"/>
      <c r="JAV149" s="3"/>
      <c r="JAW149" s="3"/>
      <c r="JAX149" s="3"/>
      <c r="JAY149" s="3"/>
      <c r="JAZ149" s="3"/>
      <c r="JBA149" s="3"/>
      <c r="JBB149" s="3"/>
      <c r="JBC149" s="3"/>
      <c r="JBD149" s="3"/>
      <c r="JBE149" s="3"/>
      <c r="JBF149" s="3"/>
      <c r="JBG149" s="3"/>
      <c r="JBH149" s="3"/>
      <c r="JBI149" s="3"/>
      <c r="JBJ149" s="3"/>
      <c r="JBK149" s="3"/>
      <c r="JBL149" s="3"/>
      <c r="JBM149" s="3"/>
      <c r="JBN149" s="3"/>
      <c r="JBO149" s="3"/>
      <c r="JBP149" s="3"/>
      <c r="JBQ149" s="3"/>
      <c r="JBR149" s="3"/>
      <c r="JBS149" s="3"/>
      <c r="JBT149" s="3"/>
      <c r="JBU149" s="3"/>
      <c r="JBV149" s="3"/>
      <c r="JBW149" s="3"/>
      <c r="JBX149" s="3"/>
      <c r="JBY149" s="3"/>
      <c r="JBZ149" s="3"/>
      <c r="JCA149" s="3"/>
      <c r="JCB149" s="3"/>
      <c r="JCC149" s="3"/>
      <c r="JCD149" s="3"/>
      <c r="JCE149" s="3"/>
      <c r="JCF149" s="3"/>
      <c r="JCG149" s="3"/>
      <c r="JCH149" s="3"/>
      <c r="JCI149" s="3"/>
      <c r="JCJ149" s="3"/>
      <c r="JCK149" s="3"/>
      <c r="JCL149" s="3"/>
      <c r="JCM149" s="3"/>
      <c r="JCN149" s="3"/>
      <c r="JCO149" s="3"/>
      <c r="JCP149" s="3"/>
      <c r="JCQ149" s="3"/>
      <c r="JCR149" s="3"/>
      <c r="JCS149" s="3"/>
      <c r="JCT149" s="3"/>
      <c r="JCU149" s="3"/>
      <c r="JCV149" s="3"/>
      <c r="JCW149" s="3"/>
      <c r="JCX149" s="3"/>
      <c r="JCY149" s="3"/>
      <c r="JCZ149" s="3"/>
      <c r="JDA149" s="3"/>
      <c r="JDB149" s="3"/>
      <c r="JDC149" s="3"/>
      <c r="JDD149" s="3"/>
      <c r="JDE149" s="3"/>
      <c r="JDF149" s="3"/>
      <c r="JDG149" s="3"/>
      <c r="JDH149" s="3"/>
      <c r="JDI149" s="3"/>
      <c r="JDJ149" s="3"/>
      <c r="JDK149" s="3"/>
      <c r="JDL149" s="3"/>
      <c r="JDM149" s="3"/>
      <c r="JDN149" s="3"/>
      <c r="JDO149" s="3"/>
      <c r="JDP149" s="3"/>
      <c r="JDQ149" s="3"/>
      <c r="JDR149" s="3"/>
      <c r="JDS149" s="3"/>
      <c r="JDT149" s="3"/>
      <c r="JDU149" s="3"/>
      <c r="JDV149" s="3"/>
      <c r="JDW149" s="3"/>
      <c r="JDX149" s="3"/>
      <c r="JDY149" s="3"/>
      <c r="JDZ149" s="3"/>
      <c r="JEA149" s="3"/>
      <c r="JEB149" s="3"/>
      <c r="JEC149" s="3"/>
      <c r="JED149" s="3"/>
      <c r="JEE149" s="3"/>
      <c r="JEF149" s="3"/>
      <c r="JEG149" s="3"/>
      <c r="JEH149" s="3"/>
      <c r="JEI149" s="3"/>
      <c r="JEJ149" s="3"/>
      <c r="JEK149" s="3"/>
      <c r="JEL149" s="3"/>
      <c r="JEM149" s="3"/>
      <c r="JEN149" s="3"/>
      <c r="JEO149" s="3"/>
      <c r="JEP149" s="3"/>
      <c r="JEQ149" s="3"/>
      <c r="JER149" s="3"/>
      <c r="JES149" s="3"/>
      <c r="JET149" s="3"/>
      <c r="JEU149" s="3"/>
      <c r="JEV149" s="3"/>
      <c r="JEW149" s="3"/>
      <c r="JEX149" s="3"/>
      <c r="JEY149" s="3"/>
      <c r="JEZ149" s="3"/>
      <c r="JFA149" s="3"/>
      <c r="JFB149" s="3"/>
      <c r="JFC149" s="3"/>
      <c r="JFD149" s="3"/>
      <c r="JFE149" s="3"/>
      <c r="JFF149" s="3"/>
      <c r="JFG149" s="3"/>
      <c r="JFH149" s="3"/>
      <c r="JFI149" s="3"/>
      <c r="JFJ149" s="3"/>
      <c r="JFK149" s="3"/>
      <c r="JFL149" s="3"/>
      <c r="JFM149" s="3"/>
      <c r="JFN149" s="3"/>
      <c r="JFO149" s="3"/>
      <c r="JFP149" s="3"/>
      <c r="JFQ149" s="3"/>
      <c r="JFR149" s="3"/>
      <c r="JFS149" s="3"/>
      <c r="JFT149" s="3"/>
      <c r="JFU149" s="3"/>
      <c r="JFV149" s="3"/>
      <c r="JFW149" s="3"/>
      <c r="JFX149" s="3"/>
      <c r="JFY149" s="3"/>
      <c r="JFZ149" s="3"/>
      <c r="JGA149" s="3"/>
      <c r="JGB149" s="3"/>
      <c r="JGC149" s="3"/>
      <c r="JGD149" s="3"/>
      <c r="JGE149" s="3"/>
      <c r="JGF149" s="3"/>
      <c r="JGG149" s="3"/>
      <c r="JGH149" s="3"/>
      <c r="JGI149" s="3"/>
      <c r="JGJ149" s="3"/>
      <c r="JGK149" s="3"/>
      <c r="JGL149" s="3"/>
      <c r="JGM149" s="3"/>
      <c r="JGN149" s="3"/>
      <c r="JGO149" s="3"/>
      <c r="JGP149" s="3"/>
      <c r="JGQ149" s="3"/>
      <c r="JGR149" s="3"/>
      <c r="JGS149" s="3"/>
      <c r="JGT149" s="3"/>
      <c r="JGU149" s="3"/>
      <c r="JGV149" s="3"/>
      <c r="JGW149" s="3"/>
      <c r="JGX149" s="3"/>
      <c r="JGY149" s="3"/>
      <c r="JGZ149" s="3"/>
      <c r="JHA149" s="3"/>
      <c r="JHB149" s="3"/>
      <c r="JHC149" s="3"/>
      <c r="JHD149" s="3"/>
      <c r="JHE149" s="3"/>
      <c r="JHF149" s="3"/>
      <c r="JHG149" s="3"/>
      <c r="JHH149" s="3"/>
      <c r="JHI149" s="3"/>
      <c r="JHJ149" s="3"/>
      <c r="JHK149" s="3"/>
      <c r="JHL149" s="3"/>
      <c r="JHM149" s="3"/>
      <c r="JHN149" s="3"/>
      <c r="JHO149" s="3"/>
      <c r="JHP149" s="3"/>
      <c r="JHQ149" s="3"/>
      <c r="JHR149" s="3"/>
      <c r="JHS149" s="3"/>
      <c r="JHT149" s="3"/>
      <c r="JHU149" s="3"/>
      <c r="JHV149" s="3"/>
      <c r="JHW149" s="3"/>
      <c r="JHX149" s="3"/>
      <c r="JHY149" s="3"/>
      <c r="JHZ149" s="3"/>
      <c r="JIA149" s="3"/>
      <c r="JIB149" s="3"/>
      <c r="JIC149" s="3"/>
      <c r="JID149" s="3"/>
      <c r="JIE149" s="3"/>
      <c r="JIF149" s="3"/>
      <c r="JIG149" s="3"/>
      <c r="JIH149" s="3"/>
      <c r="JII149" s="3"/>
      <c r="JIJ149" s="3"/>
      <c r="JIK149" s="3"/>
      <c r="JIL149" s="3"/>
      <c r="JIM149" s="3"/>
      <c r="JIN149" s="3"/>
      <c r="JIO149" s="3"/>
      <c r="JIP149" s="3"/>
      <c r="JIQ149" s="3"/>
      <c r="JIR149" s="3"/>
      <c r="JIS149" s="3"/>
      <c r="JIT149" s="3"/>
      <c r="JIU149" s="3"/>
      <c r="JIV149" s="3"/>
      <c r="JIW149" s="3"/>
      <c r="JIX149" s="3"/>
      <c r="JIY149" s="3"/>
      <c r="JIZ149" s="3"/>
      <c r="JJA149" s="3"/>
      <c r="JJB149" s="3"/>
      <c r="JJC149" s="3"/>
      <c r="JJD149" s="3"/>
      <c r="JJE149" s="3"/>
      <c r="JJF149" s="3"/>
      <c r="JJG149" s="3"/>
      <c r="JJH149" s="3"/>
      <c r="JJI149" s="3"/>
      <c r="JJJ149" s="3"/>
      <c r="JJK149" s="3"/>
      <c r="JJL149" s="3"/>
      <c r="JJM149" s="3"/>
      <c r="JJN149" s="3"/>
      <c r="JJO149" s="3"/>
      <c r="JJP149" s="3"/>
      <c r="JJQ149" s="3"/>
      <c r="JJR149" s="3"/>
      <c r="JJS149" s="3"/>
      <c r="JJT149" s="3"/>
      <c r="JJU149" s="3"/>
      <c r="JJV149" s="3"/>
      <c r="JJW149" s="3"/>
      <c r="JJX149" s="3"/>
      <c r="JJY149" s="3"/>
      <c r="JJZ149" s="3"/>
      <c r="JKA149" s="3"/>
      <c r="JKB149" s="3"/>
      <c r="JKC149" s="3"/>
      <c r="JKD149" s="3"/>
      <c r="JKE149" s="3"/>
      <c r="JKF149" s="3"/>
      <c r="JKG149" s="3"/>
      <c r="JKH149" s="3"/>
      <c r="JKI149" s="3"/>
      <c r="JKJ149" s="3"/>
      <c r="JKK149" s="3"/>
      <c r="JKL149" s="3"/>
      <c r="JKM149" s="3"/>
      <c r="JKN149" s="3"/>
      <c r="JKO149" s="3"/>
      <c r="JKP149" s="3"/>
      <c r="JKQ149" s="3"/>
      <c r="JKR149" s="3"/>
      <c r="JKS149" s="3"/>
      <c r="JKT149" s="3"/>
      <c r="JKU149" s="3"/>
      <c r="JKV149" s="3"/>
      <c r="JKW149" s="3"/>
      <c r="JKX149" s="3"/>
      <c r="JKY149" s="3"/>
      <c r="JKZ149" s="3"/>
      <c r="JLA149" s="3"/>
      <c r="JLB149" s="3"/>
      <c r="JLC149" s="3"/>
      <c r="JLD149" s="3"/>
      <c r="JLE149" s="3"/>
      <c r="JLF149" s="3"/>
      <c r="JLG149" s="3"/>
      <c r="JLH149" s="3"/>
      <c r="JLI149" s="3"/>
      <c r="JLJ149" s="3"/>
      <c r="JLK149" s="3"/>
      <c r="JLL149" s="3"/>
      <c r="JLM149" s="3"/>
      <c r="JLN149" s="3"/>
      <c r="JLO149" s="3"/>
      <c r="JLP149" s="3"/>
      <c r="JLQ149" s="3"/>
      <c r="JLR149" s="3"/>
      <c r="JLS149" s="3"/>
      <c r="JLT149" s="3"/>
      <c r="JLU149" s="3"/>
      <c r="JLV149" s="3"/>
      <c r="JLW149" s="3"/>
      <c r="JLX149" s="3"/>
      <c r="JLY149" s="3"/>
      <c r="JLZ149" s="3"/>
      <c r="JMA149" s="3"/>
      <c r="JMB149" s="3"/>
      <c r="JMC149" s="3"/>
      <c r="JMD149" s="3"/>
      <c r="JME149" s="3"/>
      <c r="JMF149" s="3"/>
      <c r="JMG149" s="3"/>
      <c r="JMH149" s="3"/>
      <c r="JMI149" s="3"/>
      <c r="JMJ149" s="3"/>
      <c r="JMK149" s="3"/>
      <c r="JML149" s="3"/>
      <c r="JMM149" s="3"/>
      <c r="JMN149" s="3"/>
      <c r="JMO149" s="3"/>
      <c r="JMP149" s="3"/>
      <c r="JMQ149" s="3"/>
      <c r="JMR149" s="3"/>
      <c r="JMS149" s="3"/>
      <c r="JMT149" s="3"/>
      <c r="JMU149" s="3"/>
      <c r="JMV149" s="3"/>
      <c r="JMW149" s="3"/>
      <c r="JMX149" s="3"/>
      <c r="JMY149" s="3"/>
      <c r="JMZ149" s="3"/>
      <c r="JNA149" s="3"/>
      <c r="JNB149" s="3"/>
      <c r="JNC149" s="3"/>
      <c r="JND149" s="3"/>
      <c r="JNE149" s="3"/>
      <c r="JNF149" s="3"/>
      <c r="JNG149" s="3"/>
      <c r="JNH149" s="3"/>
      <c r="JNI149" s="3"/>
      <c r="JNJ149" s="3"/>
      <c r="JNK149" s="3"/>
      <c r="JNL149" s="3"/>
      <c r="JNM149" s="3"/>
      <c r="JNN149" s="3"/>
      <c r="JNO149" s="3"/>
      <c r="JNP149" s="3"/>
      <c r="JNQ149" s="3"/>
      <c r="JNR149" s="3"/>
      <c r="JNS149" s="3"/>
      <c r="JNT149" s="3"/>
      <c r="JNU149" s="3"/>
      <c r="JNV149" s="3"/>
      <c r="JNW149" s="3"/>
      <c r="JNX149" s="3"/>
      <c r="JNY149" s="3"/>
      <c r="JNZ149" s="3"/>
      <c r="JOA149" s="3"/>
      <c r="JOB149" s="3"/>
      <c r="JOC149" s="3"/>
      <c r="JOD149" s="3"/>
      <c r="JOE149" s="3"/>
      <c r="JOF149" s="3"/>
      <c r="JOG149" s="3"/>
      <c r="JOH149" s="3"/>
      <c r="JOI149" s="3"/>
      <c r="JOJ149" s="3"/>
      <c r="JOK149" s="3"/>
      <c r="JOL149" s="3"/>
      <c r="JOM149" s="3"/>
      <c r="JON149" s="3"/>
      <c r="JOO149" s="3"/>
      <c r="JOP149" s="3"/>
      <c r="JOQ149" s="3"/>
      <c r="JOR149" s="3"/>
      <c r="JOS149" s="3"/>
      <c r="JOT149" s="3"/>
      <c r="JOU149" s="3"/>
      <c r="JOV149" s="3"/>
      <c r="JOW149" s="3"/>
      <c r="JOX149" s="3"/>
      <c r="JOY149" s="3"/>
      <c r="JOZ149" s="3"/>
      <c r="JPA149" s="3"/>
      <c r="JPB149" s="3"/>
      <c r="JPC149" s="3"/>
      <c r="JPD149" s="3"/>
      <c r="JPE149" s="3"/>
      <c r="JPF149" s="3"/>
      <c r="JPG149" s="3"/>
      <c r="JPH149" s="3"/>
      <c r="JPI149" s="3"/>
      <c r="JPJ149" s="3"/>
      <c r="JPK149" s="3"/>
      <c r="JPL149" s="3"/>
      <c r="JPM149" s="3"/>
      <c r="JPN149" s="3"/>
      <c r="JPO149" s="3"/>
      <c r="JPP149" s="3"/>
      <c r="JPQ149" s="3"/>
      <c r="JPR149" s="3"/>
      <c r="JPS149" s="3"/>
      <c r="JPT149" s="3"/>
      <c r="JPU149" s="3"/>
      <c r="JPV149" s="3"/>
      <c r="JPW149" s="3"/>
      <c r="JPX149" s="3"/>
      <c r="JPY149" s="3"/>
      <c r="JPZ149" s="3"/>
      <c r="JQA149" s="3"/>
      <c r="JQB149" s="3"/>
      <c r="JQC149" s="3"/>
      <c r="JQD149" s="3"/>
      <c r="JQE149" s="3"/>
      <c r="JQF149" s="3"/>
      <c r="JQG149" s="3"/>
      <c r="JQH149" s="3"/>
      <c r="JQI149" s="3"/>
      <c r="JQJ149" s="3"/>
      <c r="JQK149" s="3"/>
      <c r="JQL149" s="3"/>
      <c r="JQM149" s="3"/>
      <c r="JQN149" s="3"/>
      <c r="JQO149" s="3"/>
      <c r="JQP149" s="3"/>
      <c r="JQQ149" s="3"/>
      <c r="JQR149" s="3"/>
      <c r="JQS149" s="3"/>
      <c r="JQT149" s="3"/>
      <c r="JQU149" s="3"/>
      <c r="JQV149" s="3"/>
      <c r="JQW149" s="3"/>
      <c r="JQX149" s="3"/>
      <c r="JQY149" s="3"/>
      <c r="JQZ149" s="3"/>
      <c r="JRA149" s="3"/>
      <c r="JRB149" s="3"/>
      <c r="JRC149" s="3"/>
      <c r="JRD149" s="3"/>
      <c r="JRE149" s="3"/>
      <c r="JRF149" s="3"/>
      <c r="JRG149" s="3"/>
      <c r="JRH149" s="3"/>
      <c r="JRI149" s="3"/>
      <c r="JRJ149" s="3"/>
      <c r="JRK149" s="3"/>
      <c r="JRL149" s="3"/>
      <c r="JRM149" s="3"/>
      <c r="JRN149" s="3"/>
      <c r="JRO149" s="3"/>
      <c r="JRP149" s="3"/>
      <c r="JRQ149" s="3"/>
      <c r="JRR149" s="3"/>
      <c r="JRS149" s="3"/>
      <c r="JRT149" s="3"/>
      <c r="JRU149" s="3"/>
      <c r="JRV149" s="3"/>
      <c r="JRW149" s="3"/>
      <c r="JRX149" s="3"/>
      <c r="JRY149" s="3"/>
      <c r="JRZ149" s="3"/>
      <c r="JSA149" s="3"/>
      <c r="JSB149" s="3"/>
      <c r="JSC149" s="3"/>
      <c r="JSD149" s="3"/>
      <c r="JSE149" s="3"/>
      <c r="JSF149" s="3"/>
      <c r="JSG149" s="3"/>
      <c r="JSH149" s="3"/>
      <c r="JSI149" s="3"/>
      <c r="JSJ149" s="3"/>
      <c r="JSK149" s="3"/>
      <c r="JSL149" s="3"/>
      <c r="JSM149" s="3"/>
      <c r="JSN149" s="3"/>
      <c r="JSO149" s="3"/>
      <c r="JSP149" s="3"/>
      <c r="JSQ149" s="3"/>
      <c r="JSR149" s="3"/>
      <c r="JSS149" s="3"/>
      <c r="JST149" s="3"/>
      <c r="JSU149" s="3"/>
      <c r="JSV149" s="3"/>
      <c r="JSW149" s="3"/>
      <c r="JSX149" s="3"/>
      <c r="JSY149" s="3"/>
      <c r="JSZ149" s="3"/>
      <c r="JTA149" s="3"/>
      <c r="JTB149" s="3"/>
      <c r="JTC149" s="3"/>
      <c r="JTD149" s="3"/>
      <c r="JTE149" s="3"/>
      <c r="JTF149" s="3"/>
      <c r="JTG149" s="3"/>
      <c r="JTH149" s="3"/>
      <c r="JTI149" s="3"/>
      <c r="JTJ149" s="3"/>
      <c r="JTK149" s="3"/>
      <c r="JTL149" s="3"/>
      <c r="JTM149" s="3"/>
      <c r="JTN149" s="3"/>
      <c r="JTO149" s="3"/>
      <c r="JTP149" s="3"/>
      <c r="JTQ149" s="3"/>
      <c r="JTR149" s="3"/>
      <c r="JTS149" s="3"/>
      <c r="JTT149" s="3"/>
      <c r="JTU149" s="3"/>
      <c r="JTV149" s="3"/>
      <c r="JTW149" s="3"/>
      <c r="JTX149" s="3"/>
      <c r="JTY149" s="3"/>
      <c r="JTZ149" s="3"/>
      <c r="JUA149" s="3"/>
      <c r="JUB149" s="3"/>
      <c r="JUC149" s="3"/>
      <c r="JUD149" s="3"/>
      <c r="JUE149" s="3"/>
      <c r="JUF149" s="3"/>
      <c r="JUG149" s="3"/>
      <c r="JUH149" s="3"/>
      <c r="JUI149" s="3"/>
      <c r="JUJ149" s="3"/>
      <c r="JUK149" s="3"/>
      <c r="JUL149" s="3"/>
      <c r="JUM149" s="3"/>
      <c r="JUN149" s="3"/>
      <c r="JUO149" s="3"/>
      <c r="JUP149" s="3"/>
      <c r="JUQ149" s="3"/>
      <c r="JUR149" s="3"/>
      <c r="JUS149" s="3"/>
      <c r="JUT149" s="3"/>
      <c r="JUU149" s="3"/>
      <c r="JUV149" s="3"/>
      <c r="JUW149" s="3"/>
      <c r="JUX149" s="3"/>
      <c r="JUY149" s="3"/>
      <c r="JUZ149" s="3"/>
      <c r="JVA149" s="3"/>
      <c r="JVB149" s="3"/>
      <c r="JVC149" s="3"/>
      <c r="JVD149" s="3"/>
      <c r="JVE149" s="3"/>
      <c r="JVF149" s="3"/>
      <c r="JVG149" s="3"/>
      <c r="JVH149" s="3"/>
      <c r="JVI149" s="3"/>
      <c r="JVJ149" s="3"/>
      <c r="JVK149" s="3"/>
      <c r="JVL149" s="3"/>
      <c r="JVM149" s="3"/>
      <c r="JVN149" s="3"/>
      <c r="JVO149" s="3"/>
      <c r="JVP149" s="3"/>
      <c r="JVQ149" s="3"/>
      <c r="JVR149" s="3"/>
      <c r="JVS149" s="3"/>
      <c r="JVT149" s="3"/>
      <c r="JVU149" s="3"/>
      <c r="JVV149" s="3"/>
      <c r="JVW149" s="3"/>
      <c r="JVX149" s="3"/>
      <c r="JVY149" s="3"/>
      <c r="JVZ149" s="3"/>
      <c r="JWA149" s="3"/>
      <c r="JWB149" s="3"/>
      <c r="JWC149" s="3"/>
      <c r="JWD149" s="3"/>
      <c r="JWE149" s="3"/>
      <c r="JWF149" s="3"/>
      <c r="JWG149" s="3"/>
      <c r="JWH149" s="3"/>
      <c r="JWI149" s="3"/>
      <c r="JWJ149" s="3"/>
      <c r="JWK149" s="3"/>
      <c r="JWL149" s="3"/>
      <c r="JWM149" s="3"/>
      <c r="JWN149" s="3"/>
      <c r="JWO149" s="3"/>
      <c r="JWP149" s="3"/>
      <c r="JWQ149" s="3"/>
      <c r="JWR149" s="3"/>
      <c r="JWS149" s="3"/>
      <c r="JWT149" s="3"/>
      <c r="JWU149" s="3"/>
      <c r="JWV149" s="3"/>
      <c r="JWW149" s="3"/>
      <c r="JWX149" s="3"/>
      <c r="JWY149" s="3"/>
      <c r="JWZ149" s="3"/>
      <c r="JXA149" s="3"/>
      <c r="JXB149" s="3"/>
      <c r="JXC149" s="3"/>
      <c r="JXD149" s="3"/>
      <c r="JXE149" s="3"/>
      <c r="JXF149" s="3"/>
      <c r="JXG149" s="3"/>
      <c r="JXH149" s="3"/>
      <c r="JXI149" s="3"/>
      <c r="JXJ149" s="3"/>
      <c r="JXK149" s="3"/>
      <c r="JXL149" s="3"/>
      <c r="JXM149" s="3"/>
      <c r="JXN149" s="3"/>
      <c r="JXO149" s="3"/>
      <c r="JXP149" s="3"/>
      <c r="JXQ149" s="3"/>
      <c r="JXR149" s="3"/>
      <c r="JXS149" s="3"/>
      <c r="JXT149" s="3"/>
      <c r="JXU149" s="3"/>
      <c r="JXV149" s="3"/>
      <c r="JXW149" s="3"/>
      <c r="JXX149" s="3"/>
      <c r="JXY149" s="3"/>
      <c r="JXZ149" s="3"/>
      <c r="JYA149" s="3"/>
      <c r="JYB149" s="3"/>
      <c r="JYC149" s="3"/>
      <c r="JYD149" s="3"/>
      <c r="JYE149" s="3"/>
      <c r="JYF149" s="3"/>
      <c r="JYG149" s="3"/>
      <c r="JYH149" s="3"/>
      <c r="JYI149" s="3"/>
      <c r="JYJ149" s="3"/>
      <c r="JYK149" s="3"/>
      <c r="JYL149" s="3"/>
      <c r="JYM149" s="3"/>
      <c r="JYN149" s="3"/>
      <c r="JYO149" s="3"/>
      <c r="JYP149" s="3"/>
      <c r="JYQ149" s="3"/>
      <c r="JYR149" s="3"/>
      <c r="JYS149" s="3"/>
      <c r="JYT149" s="3"/>
      <c r="JYU149" s="3"/>
      <c r="JYV149" s="3"/>
      <c r="JYW149" s="3"/>
      <c r="JYX149" s="3"/>
      <c r="JYY149" s="3"/>
      <c r="JYZ149" s="3"/>
      <c r="JZA149" s="3"/>
      <c r="JZB149" s="3"/>
      <c r="JZC149" s="3"/>
      <c r="JZD149" s="3"/>
      <c r="JZE149" s="3"/>
      <c r="JZF149" s="3"/>
      <c r="JZG149" s="3"/>
      <c r="JZH149" s="3"/>
      <c r="JZI149" s="3"/>
      <c r="JZJ149" s="3"/>
      <c r="JZK149" s="3"/>
      <c r="JZL149" s="3"/>
      <c r="JZM149" s="3"/>
      <c r="JZN149" s="3"/>
      <c r="JZO149" s="3"/>
      <c r="JZP149" s="3"/>
      <c r="JZQ149" s="3"/>
      <c r="JZR149" s="3"/>
      <c r="JZS149" s="3"/>
      <c r="JZT149" s="3"/>
      <c r="JZU149" s="3"/>
      <c r="JZV149" s="3"/>
      <c r="JZW149" s="3"/>
      <c r="JZX149" s="3"/>
      <c r="JZY149" s="3"/>
      <c r="JZZ149" s="3"/>
      <c r="KAA149" s="3"/>
      <c r="KAB149" s="3"/>
      <c r="KAC149" s="3"/>
      <c r="KAD149" s="3"/>
      <c r="KAE149" s="3"/>
      <c r="KAF149" s="3"/>
      <c r="KAG149" s="3"/>
      <c r="KAH149" s="3"/>
      <c r="KAI149" s="3"/>
      <c r="KAJ149" s="3"/>
      <c r="KAK149" s="3"/>
      <c r="KAL149" s="3"/>
      <c r="KAM149" s="3"/>
      <c r="KAN149" s="3"/>
      <c r="KAO149" s="3"/>
      <c r="KAP149" s="3"/>
      <c r="KAQ149" s="3"/>
      <c r="KAR149" s="3"/>
      <c r="KAS149" s="3"/>
      <c r="KAT149" s="3"/>
      <c r="KAU149" s="3"/>
      <c r="KAV149" s="3"/>
      <c r="KAW149" s="3"/>
      <c r="KAX149" s="3"/>
      <c r="KAY149" s="3"/>
      <c r="KAZ149" s="3"/>
      <c r="KBA149" s="3"/>
      <c r="KBB149" s="3"/>
      <c r="KBC149" s="3"/>
      <c r="KBD149" s="3"/>
      <c r="KBE149" s="3"/>
      <c r="KBF149" s="3"/>
      <c r="KBG149" s="3"/>
      <c r="KBH149" s="3"/>
      <c r="KBI149" s="3"/>
      <c r="KBJ149" s="3"/>
      <c r="KBK149" s="3"/>
      <c r="KBL149" s="3"/>
      <c r="KBM149" s="3"/>
      <c r="KBN149" s="3"/>
      <c r="KBO149" s="3"/>
      <c r="KBP149" s="3"/>
      <c r="KBQ149" s="3"/>
      <c r="KBR149" s="3"/>
      <c r="KBS149" s="3"/>
      <c r="KBT149" s="3"/>
      <c r="KBU149" s="3"/>
      <c r="KBV149" s="3"/>
      <c r="KBW149" s="3"/>
      <c r="KBX149" s="3"/>
      <c r="KBY149" s="3"/>
      <c r="KBZ149" s="3"/>
      <c r="KCA149" s="3"/>
      <c r="KCB149" s="3"/>
      <c r="KCC149" s="3"/>
      <c r="KCD149" s="3"/>
      <c r="KCE149" s="3"/>
      <c r="KCF149" s="3"/>
      <c r="KCG149" s="3"/>
      <c r="KCH149" s="3"/>
      <c r="KCI149" s="3"/>
      <c r="KCJ149" s="3"/>
      <c r="KCK149" s="3"/>
      <c r="KCL149" s="3"/>
      <c r="KCM149" s="3"/>
      <c r="KCN149" s="3"/>
      <c r="KCO149" s="3"/>
      <c r="KCP149" s="3"/>
      <c r="KCQ149" s="3"/>
      <c r="KCR149" s="3"/>
      <c r="KCS149" s="3"/>
      <c r="KCT149" s="3"/>
      <c r="KCU149" s="3"/>
      <c r="KCV149" s="3"/>
      <c r="KCW149" s="3"/>
      <c r="KCX149" s="3"/>
      <c r="KCY149" s="3"/>
      <c r="KCZ149" s="3"/>
      <c r="KDA149" s="3"/>
      <c r="KDB149" s="3"/>
      <c r="KDC149" s="3"/>
      <c r="KDD149" s="3"/>
      <c r="KDE149" s="3"/>
      <c r="KDF149" s="3"/>
      <c r="KDG149" s="3"/>
      <c r="KDH149" s="3"/>
      <c r="KDI149" s="3"/>
      <c r="KDJ149" s="3"/>
      <c r="KDK149" s="3"/>
      <c r="KDL149" s="3"/>
      <c r="KDM149" s="3"/>
      <c r="KDN149" s="3"/>
      <c r="KDO149" s="3"/>
      <c r="KDP149" s="3"/>
      <c r="KDQ149" s="3"/>
      <c r="KDR149" s="3"/>
      <c r="KDS149" s="3"/>
      <c r="KDT149" s="3"/>
      <c r="KDU149" s="3"/>
      <c r="KDV149" s="3"/>
      <c r="KDW149" s="3"/>
      <c r="KDX149" s="3"/>
      <c r="KDY149" s="3"/>
      <c r="KDZ149" s="3"/>
      <c r="KEA149" s="3"/>
      <c r="KEB149" s="3"/>
      <c r="KEC149" s="3"/>
      <c r="KED149" s="3"/>
      <c r="KEE149" s="3"/>
      <c r="KEF149" s="3"/>
      <c r="KEG149" s="3"/>
      <c r="KEH149" s="3"/>
      <c r="KEI149" s="3"/>
      <c r="KEJ149" s="3"/>
      <c r="KEK149" s="3"/>
      <c r="KEL149" s="3"/>
      <c r="KEM149" s="3"/>
      <c r="KEN149" s="3"/>
      <c r="KEO149" s="3"/>
      <c r="KEP149" s="3"/>
      <c r="KEQ149" s="3"/>
      <c r="KER149" s="3"/>
      <c r="KES149" s="3"/>
      <c r="KET149" s="3"/>
      <c r="KEU149" s="3"/>
      <c r="KEV149" s="3"/>
      <c r="KEW149" s="3"/>
      <c r="KEX149" s="3"/>
      <c r="KEY149" s="3"/>
      <c r="KEZ149" s="3"/>
      <c r="KFA149" s="3"/>
      <c r="KFB149" s="3"/>
      <c r="KFC149" s="3"/>
      <c r="KFD149" s="3"/>
      <c r="KFE149" s="3"/>
      <c r="KFF149" s="3"/>
      <c r="KFG149" s="3"/>
      <c r="KFH149" s="3"/>
      <c r="KFI149" s="3"/>
      <c r="KFJ149" s="3"/>
      <c r="KFK149" s="3"/>
      <c r="KFL149" s="3"/>
      <c r="KFM149" s="3"/>
      <c r="KFN149" s="3"/>
      <c r="KFO149" s="3"/>
      <c r="KFP149" s="3"/>
      <c r="KFQ149" s="3"/>
      <c r="KFR149" s="3"/>
      <c r="KFS149" s="3"/>
      <c r="KFT149" s="3"/>
      <c r="KFU149" s="3"/>
      <c r="KFV149" s="3"/>
      <c r="KFW149" s="3"/>
      <c r="KFX149" s="3"/>
      <c r="KFY149" s="3"/>
      <c r="KFZ149" s="3"/>
      <c r="KGA149" s="3"/>
      <c r="KGB149" s="3"/>
      <c r="KGC149" s="3"/>
      <c r="KGD149" s="3"/>
      <c r="KGE149" s="3"/>
      <c r="KGF149" s="3"/>
      <c r="KGG149" s="3"/>
      <c r="KGH149" s="3"/>
      <c r="KGI149" s="3"/>
      <c r="KGJ149" s="3"/>
      <c r="KGK149" s="3"/>
      <c r="KGL149" s="3"/>
      <c r="KGM149" s="3"/>
      <c r="KGN149" s="3"/>
      <c r="KGO149" s="3"/>
      <c r="KGP149" s="3"/>
      <c r="KGQ149" s="3"/>
      <c r="KGR149" s="3"/>
      <c r="KGS149" s="3"/>
      <c r="KGT149" s="3"/>
      <c r="KGU149" s="3"/>
      <c r="KGV149" s="3"/>
      <c r="KGW149" s="3"/>
      <c r="KGX149" s="3"/>
      <c r="KGY149" s="3"/>
      <c r="KGZ149" s="3"/>
      <c r="KHA149" s="3"/>
      <c r="KHB149" s="3"/>
      <c r="KHC149" s="3"/>
      <c r="KHD149" s="3"/>
      <c r="KHE149" s="3"/>
      <c r="KHF149" s="3"/>
      <c r="KHG149" s="3"/>
      <c r="KHH149" s="3"/>
      <c r="KHI149" s="3"/>
      <c r="KHJ149" s="3"/>
      <c r="KHK149" s="3"/>
      <c r="KHL149" s="3"/>
      <c r="KHM149" s="3"/>
      <c r="KHN149" s="3"/>
      <c r="KHO149" s="3"/>
      <c r="KHP149" s="3"/>
      <c r="KHQ149" s="3"/>
      <c r="KHR149" s="3"/>
      <c r="KHS149" s="3"/>
      <c r="KHT149" s="3"/>
      <c r="KHU149" s="3"/>
      <c r="KHV149" s="3"/>
      <c r="KHW149" s="3"/>
      <c r="KHX149" s="3"/>
      <c r="KHY149" s="3"/>
      <c r="KHZ149" s="3"/>
      <c r="KIA149" s="3"/>
      <c r="KIB149" s="3"/>
      <c r="KIC149" s="3"/>
      <c r="KID149" s="3"/>
      <c r="KIE149" s="3"/>
      <c r="KIF149" s="3"/>
      <c r="KIG149" s="3"/>
      <c r="KIH149" s="3"/>
      <c r="KII149" s="3"/>
      <c r="KIJ149" s="3"/>
      <c r="KIK149" s="3"/>
      <c r="KIL149" s="3"/>
      <c r="KIM149" s="3"/>
      <c r="KIN149" s="3"/>
      <c r="KIO149" s="3"/>
      <c r="KIP149" s="3"/>
      <c r="KIQ149" s="3"/>
      <c r="KIR149" s="3"/>
      <c r="KIS149" s="3"/>
      <c r="KIT149" s="3"/>
      <c r="KIU149" s="3"/>
      <c r="KIV149" s="3"/>
      <c r="KIW149" s="3"/>
      <c r="KIX149" s="3"/>
      <c r="KIY149" s="3"/>
      <c r="KIZ149" s="3"/>
      <c r="KJA149" s="3"/>
      <c r="KJB149" s="3"/>
      <c r="KJC149" s="3"/>
      <c r="KJD149" s="3"/>
      <c r="KJE149" s="3"/>
      <c r="KJF149" s="3"/>
      <c r="KJG149" s="3"/>
      <c r="KJH149" s="3"/>
      <c r="KJI149" s="3"/>
      <c r="KJJ149" s="3"/>
      <c r="KJK149" s="3"/>
      <c r="KJL149" s="3"/>
      <c r="KJM149" s="3"/>
      <c r="KJN149" s="3"/>
      <c r="KJO149" s="3"/>
      <c r="KJP149" s="3"/>
      <c r="KJQ149" s="3"/>
      <c r="KJR149" s="3"/>
      <c r="KJS149" s="3"/>
      <c r="KJT149" s="3"/>
      <c r="KJU149" s="3"/>
      <c r="KJV149" s="3"/>
      <c r="KJW149" s="3"/>
      <c r="KJX149" s="3"/>
      <c r="KJY149" s="3"/>
      <c r="KJZ149" s="3"/>
      <c r="KKA149" s="3"/>
      <c r="KKB149" s="3"/>
      <c r="KKC149" s="3"/>
      <c r="KKD149" s="3"/>
      <c r="KKE149" s="3"/>
      <c r="KKF149" s="3"/>
      <c r="KKG149" s="3"/>
      <c r="KKH149" s="3"/>
      <c r="KKI149" s="3"/>
      <c r="KKJ149" s="3"/>
      <c r="KKK149" s="3"/>
      <c r="KKL149" s="3"/>
      <c r="KKM149" s="3"/>
      <c r="KKN149" s="3"/>
      <c r="KKO149" s="3"/>
      <c r="KKP149" s="3"/>
      <c r="KKQ149" s="3"/>
      <c r="KKR149" s="3"/>
      <c r="KKS149" s="3"/>
      <c r="KKT149" s="3"/>
      <c r="KKU149" s="3"/>
      <c r="KKV149" s="3"/>
      <c r="KKW149" s="3"/>
      <c r="KKX149" s="3"/>
      <c r="KKY149" s="3"/>
      <c r="KKZ149" s="3"/>
      <c r="KLA149" s="3"/>
      <c r="KLB149" s="3"/>
      <c r="KLC149" s="3"/>
      <c r="KLD149" s="3"/>
      <c r="KLE149" s="3"/>
      <c r="KLF149" s="3"/>
      <c r="KLG149" s="3"/>
      <c r="KLH149" s="3"/>
      <c r="KLI149" s="3"/>
      <c r="KLJ149" s="3"/>
      <c r="KLK149" s="3"/>
      <c r="KLL149" s="3"/>
      <c r="KLM149" s="3"/>
      <c r="KLN149" s="3"/>
      <c r="KLO149" s="3"/>
      <c r="KLP149" s="3"/>
      <c r="KLQ149" s="3"/>
      <c r="KLR149" s="3"/>
      <c r="KLS149" s="3"/>
      <c r="KLT149" s="3"/>
      <c r="KLU149" s="3"/>
      <c r="KLV149" s="3"/>
      <c r="KLW149" s="3"/>
      <c r="KLX149" s="3"/>
      <c r="KLY149" s="3"/>
      <c r="KLZ149" s="3"/>
      <c r="KMA149" s="3"/>
      <c r="KMB149" s="3"/>
      <c r="KMC149" s="3"/>
      <c r="KMD149" s="3"/>
      <c r="KME149" s="3"/>
      <c r="KMF149" s="3"/>
      <c r="KMG149" s="3"/>
      <c r="KMH149" s="3"/>
      <c r="KMI149" s="3"/>
      <c r="KMJ149" s="3"/>
      <c r="KMK149" s="3"/>
      <c r="KML149" s="3"/>
      <c r="KMM149" s="3"/>
      <c r="KMN149" s="3"/>
      <c r="KMO149" s="3"/>
      <c r="KMP149" s="3"/>
      <c r="KMQ149" s="3"/>
      <c r="KMR149" s="3"/>
      <c r="KMS149" s="3"/>
      <c r="KMT149" s="3"/>
      <c r="KMU149" s="3"/>
      <c r="KMV149" s="3"/>
      <c r="KMW149" s="3"/>
      <c r="KMX149" s="3"/>
      <c r="KMY149" s="3"/>
      <c r="KMZ149" s="3"/>
      <c r="KNA149" s="3"/>
      <c r="KNB149" s="3"/>
      <c r="KNC149" s="3"/>
      <c r="KND149" s="3"/>
      <c r="KNE149" s="3"/>
      <c r="KNF149" s="3"/>
      <c r="KNG149" s="3"/>
      <c r="KNH149" s="3"/>
      <c r="KNI149" s="3"/>
      <c r="KNJ149" s="3"/>
      <c r="KNK149" s="3"/>
      <c r="KNL149" s="3"/>
      <c r="KNM149" s="3"/>
      <c r="KNN149" s="3"/>
      <c r="KNO149" s="3"/>
      <c r="KNP149" s="3"/>
      <c r="KNQ149" s="3"/>
      <c r="KNR149" s="3"/>
      <c r="KNS149" s="3"/>
      <c r="KNT149" s="3"/>
      <c r="KNU149" s="3"/>
      <c r="KNV149" s="3"/>
      <c r="KNW149" s="3"/>
      <c r="KNX149" s="3"/>
      <c r="KNY149" s="3"/>
      <c r="KNZ149" s="3"/>
      <c r="KOA149" s="3"/>
      <c r="KOB149" s="3"/>
      <c r="KOC149" s="3"/>
      <c r="KOD149" s="3"/>
      <c r="KOE149" s="3"/>
      <c r="KOF149" s="3"/>
      <c r="KOG149" s="3"/>
      <c r="KOH149" s="3"/>
      <c r="KOI149" s="3"/>
      <c r="KOJ149" s="3"/>
      <c r="KOK149" s="3"/>
      <c r="KOL149" s="3"/>
      <c r="KOM149" s="3"/>
      <c r="KON149" s="3"/>
      <c r="KOO149" s="3"/>
      <c r="KOP149" s="3"/>
      <c r="KOQ149" s="3"/>
      <c r="KOR149" s="3"/>
      <c r="KOS149" s="3"/>
      <c r="KOT149" s="3"/>
      <c r="KOU149" s="3"/>
      <c r="KOV149" s="3"/>
      <c r="KOW149" s="3"/>
      <c r="KOX149" s="3"/>
      <c r="KOY149" s="3"/>
      <c r="KOZ149" s="3"/>
      <c r="KPA149" s="3"/>
      <c r="KPB149" s="3"/>
      <c r="KPC149" s="3"/>
      <c r="KPD149" s="3"/>
      <c r="KPE149" s="3"/>
      <c r="KPF149" s="3"/>
      <c r="KPG149" s="3"/>
      <c r="KPH149" s="3"/>
      <c r="KPI149" s="3"/>
      <c r="KPJ149" s="3"/>
      <c r="KPK149" s="3"/>
      <c r="KPL149" s="3"/>
      <c r="KPM149" s="3"/>
      <c r="KPN149" s="3"/>
      <c r="KPO149" s="3"/>
      <c r="KPP149" s="3"/>
      <c r="KPQ149" s="3"/>
      <c r="KPR149" s="3"/>
      <c r="KPS149" s="3"/>
      <c r="KPT149" s="3"/>
      <c r="KPU149" s="3"/>
      <c r="KPV149" s="3"/>
      <c r="KPW149" s="3"/>
      <c r="KPX149" s="3"/>
      <c r="KPY149" s="3"/>
      <c r="KPZ149" s="3"/>
      <c r="KQA149" s="3"/>
      <c r="KQB149" s="3"/>
      <c r="KQC149" s="3"/>
      <c r="KQD149" s="3"/>
      <c r="KQE149" s="3"/>
      <c r="KQF149" s="3"/>
      <c r="KQG149" s="3"/>
      <c r="KQH149" s="3"/>
      <c r="KQI149" s="3"/>
      <c r="KQJ149" s="3"/>
      <c r="KQK149" s="3"/>
      <c r="KQL149" s="3"/>
      <c r="KQM149" s="3"/>
      <c r="KQN149" s="3"/>
      <c r="KQO149" s="3"/>
      <c r="KQP149" s="3"/>
      <c r="KQQ149" s="3"/>
      <c r="KQR149" s="3"/>
      <c r="KQS149" s="3"/>
      <c r="KQT149" s="3"/>
      <c r="KQU149" s="3"/>
      <c r="KQV149" s="3"/>
      <c r="KQW149" s="3"/>
      <c r="KQX149" s="3"/>
      <c r="KQY149" s="3"/>
      <c r="KQZ149" s="3"/>
      <c r="KRA149" s="3"/>
      <c r="KRB149" s="3"/>
      <c r="KRC149" s="3"/>
      <c r="KRD149" s="3"/>
      <c r="KRE149" s="3"/>
      <c r="KRF149" s="3"/>
      <c r="KRG149" s="3"/>
      <c r="KRH149" s="3"/>
      <c r="KRI149" s="3"/>
      <c r="KRJ149" s="3"/>
      <c r="KRK149" s="3"/>
      <c r="KRL149" s="3"/>
      <c r="KRM149" s="3"/>
      <c r="KRN149" s="3"/>
      <c r="KRO149" s="3"/>
      <c r="KRP149" s="3"/>
      <c r="KRQ149" s="3"/>
      <c r="KRR149" s="3"/>
      <c r="KRS149" s="3"/>
      <c r="KRT149" s="3"/>
      <c r="KRU149" s="3"/>
      <c r="KRV149" s="3"/>
      <c r="KRW149" s="3"/>
      <c r="KRX149" s="3"/>
      <c r="KRY149" s="3"/>
      <c r="KRZ149" s="3"/>
      <c r="KSA149" s="3"/>
      <c r="KSB149" s="3"/>
      <c r="KSC149" s="3"/>
      <c r="KSD149" s="3"/>
      <c r="KSE149" s="3"/>
      <c r="KSF149" s="3"/>
      <c r="KSG149" s="3"/>
      <c r="KSH149" s="3"/>
      <c r="KSI149" s="3"/>
      <c r="KSJ149" s="3"/>
      <c r="KSK149" s="3"/>
      <c r="KSL149" s="3"/>
      <c r="KSM149" s="3"/>
      <c r="KSN149" s="3"/>
      <c r="KSO149" s="3"/>
      <c r="KSP149" s="3"/>
      <c r="KSQ149" s="3"/>
      <c r="KSR149" s="3"/>
      <c r="KSS149" s="3"/>
      <c r="KST149" s="3"/>
      <c r="KSU149" s="3"/>
      <c r="KSV149" s="3"/>
      <c r="KSW149" s="3"/>
      <c r="KSX149" s="3"/>
      <c r="KSY149" s="3"/>
      <c r="KSZ149" s="3"/>
      <c r="KTA149" s="3"/>
      <c r="KTB149" s="3"/>
      <c r="KTC149" s="3"/>
      <c r="KTD149" s="3"/>
      <c r="KTE149" s="3"/>
      <c r="KTF149" s="3"/>
      <c r="KTG149" s="3"/>
      <c r="KTH149" s="3"/>
      <c r="KTI149" s="3"/>
      <c r="KTJ149" s="3"/>
      <c r="KTK149" s="3"/>
      <c r="KTL149" s="3"/>
      <c r="KTM149" s="3"/>
      <c r="KTN149" s="3"/>
      <c r="KTO149" s="3"/>
      <c r="KTP149" s="3"/>
      <c r="KTQ149" s="3"/>
      <c r="KTR149" s="3"/>
      <c r="KTS149" s="3"/>
      <c r="KTT149" s="3"/>
      <c r="KTU149" s="3"/>
      <c r="KTV149" s="3"/>
      <c r="KTW149" s="3"/>
      <c r="KTX149" s="3"/>
      <c r="KTY149" s="3"/>
      <c r="KTZ149" s="3"/>
      <c r="KUA149" s="3"/>
      <c r="KUB149" s="3"/>
      <c r="KUC149" s="3"/>
      <c r="KUD149" s="3"/>
      <c r="KUE149" s="3"/>
      <c r="KUF149" s="3"/>
      <c r="KUG149" s="3"/>
      <c r="KUH149" s="3"/>
      <c r="KUI149" s="3"/>
      <c r="KUJ149" s="3"/>
      <c r="KUK149" s="3"/>
      <c r="KUL149" s="3"/>
      <c r="KUM149" s="3"/>
      <c r="KUN149" s="3"/>
      <c r="KUO149" s="3"/>
      <c r="KUP149" s="3"/>
      <c r="KUQ149" s="3"/>
      <c r="KUR149" s="3"/>
      <c r="KUS149" s="3"/>
      <c r="KUT149" s="3"/>
      <c r="KUU149" s="3"/>
      <c r="KUV149" s="3"/>
      <c r="KUW149" s="3"/>
      <c r="KUX149" s="3"/>
      <c r="KUY149" s="3"/>
      <c r="KUZ149" s="3"/>
      <c r="KVA149" s="3"/>
      <c r="KVB149" s="3"/>
      <c r="KVC149" s="3"/>
      <c r="KVD149" s="3"/>
      <c r="KVE149" s="3"/>
      <c r="KVF149" s="3"/>
      <c r="KVG149" s="3"/>
      <c r="KVH149" s="3"/>
      <c r="KVI149" s="3"/>
      <c r="KVJ149" s="3"/>
      <c r="KVK149" s="3"/>
      <c r="KVL149" s="3"/>
      <c r="KVM149" s="3"/>
      <c r="KVN149" s="3"/>
      <c r="KVO149" s="3"/>
      <c r="KVP149" s="3"/>
      <c r="KVQ149" s="3"/>
      <c r="KVR149" s="3"/>
      <c r="KVS149" s="3"/>
      <c r="KVT149" s="3"/>
      <c r="KVU149" s="3"/>
      <c r="KVV149" s="3"/>
      <c r="KVW149" s="3"/>
      <c r="KVX149" s="3"/>
      <c r="KVY149" s="3"/>
      <c r="KVZ149" s="3"/>
      <c r="KWA149" s="3"/>
      <c r="KWB149" s="3"/>
      <c r="KWC149" s="3"/>
      <c r="KWD149" s="3"/>
      <c r="KWE149" s="3"/>
      <c r="KWF149" s="3"/>
      <c r="KWG149" s="3"/>
      <c r="KWH149" s="3"/>
      <c r="KWI149" s="3"/>
      <c r="KWJ149" s="3"/>
      <c r="KWK149" s="3"/>
      <c r="KWL149" s="3"/>
      <c r="KWM149" s="3"/>
      <c r="KWN149" s="3"/>
      <c r="KWO149" s="3"/>
      <c r="KWP149" s="3"/>
      <c r="KWQ149" s="3"/>
      <c r="KWR149" s="3"/>
      <c r="KWS149" s="3"/>
      <c r="KWT149" s="3"/>
      <c r="KWU149" s="3"/>
      <c r="KWV149" s="3"/>
      <c r="KWW149" s="3"/>
      <c r="KWX149" s="3"/>
      <c r="KWY149" s="3"/>
      <c r="KWZ149" s="3"/>
      <c r="KXA149" s="3"/>
      <c r="KXB149" s="3"/>
      <c r="KXC149" s="3"/>
      <c r="KXD149" s="3"/>
      <c r="KXE149" s="3"/>
      <c r="KXF149" s="3"/>
      <c r="KXG149" s="3"/>
      <c r="KXH149" s="3"/>
      <c r="KXI149" s="3"/>
      <c r="KXJ149" s="3"/>
      <c r="KXK149" s="3"/>
      <c r="KXL149" s="3"/>
      <c r="KXM149" s="3"/>
      <c r="KXN149" s="3"/>
      <c r="KXO149" s="3"/>
      <c r="KXP149" s="3"/>
      <c r="KXQ149" s="3"/>
      <c r="KXR149" s="3"/>
      <c r="KXS149" s="3"/>
      <c r="KXT149" s="3"/>
      <c r="KXU149" s="3"/>
      <c r="KXV149" s="3"/>
      <c r="KXW149" s="3"/>
      <c r="KXX149" s="3"/>
      <c r="KXY149" s="3"/>
      <c r="KXZ149" s="3"/>
      <c r="KYA149" s="3"/>
      <c r="KYB149" s="3"/>
      <c r="KYC149" s="3"/>
      <c r="KYD149" s="3"/>
      <c r="KYE149" s="3"/>
      <c r="KYF149" s="3"/>
      <c r="KYG149" s="3"/>
      <c r="KYH149" s="3"/>
      <c r="KYI149" s="3"/>
      <c r="KYJ149" s="3"/>
      <c r="KYK149" s="3"/>
      <c r="KYL149" s="3"/>
      <c r="KYM149" s="3"/>
      <c r="KYN149" s="3"/>
      <c r="KYO149" s="3"/>
      <c r="KYP149" s="3"/>
      <c r="KYQ149" s="3"/>
      <c r="KYR149" s="3"/>
      <c r="KYS149" s="3"/>
      <c r="KYT149" s="3"/>
      <c r="KYU149" s="3"/>
      <c r="KYV149" s="3"/>
      <c r="KYW149" s="3"/>
      <c r="KYX149" s="3"/>
      <c r="KYY149" s="3"/>
      <c r="KYZ149" s="3"/>
      <c r="KZA149" s="3"/>
      <c r="KZB149" s="3"/>
      <c r="KZC149" s="3"/>
      <c r="KZD149" s="3"/>
      <c r="KZE149" s="3"/>
      <c r="KZF149" s="3"/>
      <c r="KZG149" s="3"/>
      <c r="KZH149" s="3"/>
      <c r="KZI149" s="3"/>
      <c r="KZJ149" s="3"/>
      <c r="KZK149" s="3"/>
      <c r="KZL149" s="3"/>
      <c r="KZM149" s="3"/>
      <c r="KZN149" s="3"/>
      <c r="KZO149" s="3"/>
      <c r="KZP149" s="3"/>
      <c r="KZQ149" s="3"/>
      <c r="KZR149" s="3"/>
      <c r="KZS149" s="3"/>
      <c r="KZT149" s="3"/>
      <c r="KZU149" s="3"/>
      <c r="KZV149" s="3"/>
      <c r="KZW149" s="3"/>
      <c r="KZX149" s="3"/>
      <c r="KZY149" s="3"/>
      <c r="KZZ149" s="3"/>
      <c r="LAA149" s="3"/>
      <c r="LAB149" s="3"/>
      <c r="LAC149" s="3"/>
      <c r="LAD149" s="3"/>
      <c r="LAE149" s="3"/>
      <c r="LAF149" s="3"/>
      <c r="LAG149" s="3"/>
      <c r="LAH149" s="3"/>
      <c r="LAI149" s="3"/>
      <c r="LAJ149" s="3"/>
      <c r="LAK149" s="3"/>
      <c r="LAL149" s="3"/>
      <c r="LAM149" s="3"/>
      <c r="LAN149" s="3"/>
      <c r="LAO149" s="3"/>
      <c r="LAP149" s="3"/>
      <c r="LAQ149" s="3"/>
      <c r="LAR149" s="3"/>
      <c r="LAS149" s="3"/>
      <c r="LAT149" s="3"/>
      <c r="LAU149" s="3"/>
      <c r="LAV149" s="3"/>
      <c r="LAW149" s="3"/>
      <c r="LAX149" s="3"/>
      <c r="LAY149" s="3"/>
      <c r="LAZ149" s="3"/>
      <c r="LBA149" s="3"/>
      <c r="LBB149" s="3"/>
      <c r="LBC149" s="3"/>
      <c r="LBD149" s="3"/>
      <c r="LBE149" s="3"/>
      <c r="LBF149" s="3"/>
      <c r="LBG149" s="3"/>
      <c r="LBH149" s="3"/>
      <c r="LBI149" s="3"/>
      <c r="LBJ149" s="3"/>
      <c r="LBK149" s="3"/>
      <c r="LBL149" s="3"/>
      <c r="LBM149" s="3"/>
      <c r="LBN149" s="3"/>
      <c r="LBO149" s="3"/>
      <c r="LBP149" s="3"/>
      <c r="LBQ149" s="3"/>
      <c r="LBR149" s="3"/>
      <c r="LBS149" s="3"/>
      <c r="LBT149" s="3"/>
      <c r="LBU149" s="3"/>
      <c r="LBV149" s="3"/>
      <c r="LBW149" s="3"/>
      <c r="LBX149" s="3"/>
      <c r="LBY149" s="3"/>
      <c r="LBZ149" s="3"/>
      <c r="LCA149" s="3"/>
      <c r="LCB149" s="3"/>
      <c r="LCC149" s="3"/>
      <c r="LCD149" s="3"/>
      <c r="LCE149" s="3"/>
      <c r="LCF149" s="3"/>
      <c r="LCG149" s="3"/>
      <c r="LCH149" s="3"/>
      <c r="LCI149" s="3"/>
      <c r="LCJ149" s="3"/>
      <c r="LCK149" s="3"/>
      <c r="LCL149" s="3"/>
      <c r="LCM149" s="3"/>
      <c r="LCN149" s="3"/>
      <c r="LCO149" s="3"/>
      <c r="LCP149" s="3"/>
      <c r="LCQ149" s="3"/>
      <c r="LCR149" s="3"/>
      <c r="LCS149" s="3"/>
      <c r="LCT149" s="3"/>
      <c r="LCU149" s="3"/>
      <c r="LCV149" s="3"/>
      <c r="LCW149" s="3"/>
      <c r="LCX149" s="3"/>
      <c r="LCY149" s="3"/>
      <c r="LCZ149" s="3"/>
      <c r="LDA149" s="3"/>
      <c r="LDB149" s="3"/>
      <c r="LDC149" s="3"/>
      <c r="LDD149" s="3"/>
      <c r="LDE149" s="3"/>
      <c r="LDF149" s="3"/>
      <c r="LDG149" s="3"/>
      <c r="LDH149" s="3"/>
      <c r="LDI149" s="3"/>
      <c r="LDJ149" s="3"/>
      <c r="LDK149" s="3"/>
      <c r="LDL149" s="3"/>
      <c r="LDM149" s="3"/>
      <c r="LDN149" s="3"/>
      <c r="LDO149" s="3"/>
      <c r="LDP149" s="3"/>
      <c r="LDQ149" s="3"/>
      <c r="LDR149" s="3"/>
      <c r="LDS149" s="3"/>
      <c r="LDT149" s="3"/>
      <c r="LDU149" s="3"/>
      <c r="LDV149" s="3"/>
      <c r="LDW149" s="3"/>
      <c r="LDX149" s="3"/>
      <c r="LDY149" s="3"/>
      <c r="LDZ149" s="3"/>
      <c r="LEA149" s="3"/>
      <c r="LEB149" s="3"/>
      <c r="LEC149" s="3"/>
      <c r="LED149" s="3"/>
      <c r="LEE149" s="3"/>
      <c r="LEF149" s="3"/>
      <c r="LEG149" s="3"/>
      <c r="LEH149" s="3"/>
      <c r="LEI149" s="3"/>
      <c r="LEJ149" s="3"/>
      <c r="LEK149" s="3"/>
      <c r="LEL149" s="3"/>
      <c r="LEM149" s="3"/>
      <c r="LEN149" s="3"/>
      <c r="LEO149" s="3"/>
      <c r="LEP149" s="3"/>
      <c r="LEQ149" s="3"/>
      <c r="LER149" s="3"/>
      <c r="LES149" s="3"/>
      <c r="LET149" s="3"/>
      <c r="LEU149" s="3"/>
      <c r="LEV149" s="3"/>
      <c r="LEW149" s="3"/>
      <c r="LEX149" s="3"/>
      <c r="LEY149" s="3"/>
      <c r="LEZ149" s="3"/>
      <c r="LFA149" s="3"/>
      <c r="LFB149" s="3"/>
      <c r="LFC149" s="3"/>
      <c r="LFD149" s="3"/>
      <c r="LFE149" s="3"/>
      <c r="LFF149" s="3"/>
      <c r="LFG149" s="3"/>
      <c r="LFH149" s="3"/>
      <c r="LFI149" s="3"/>
      <c r="LFJ149" s="3"/>
      <c r="LFK149" s="3"/>
      <c r="LFL149" s="3"/>
      <c r="LFM149" s="3"/>
      <c r="LFN149" s="3"/>
      <c r="LFO149" s="3"/>
      <c r="LFP149" s="3"/>
      <c r="LFQ149" s="3"/>
      <c r="LFR149" s="3"/>
      <c r="LFS149" s="3"/>
      <c r="LFT149" s="3"/>
      <c r="LFU149" s="3"/>
      <c r="LFV149" s="3"/>
      <c r="LFW149" s="3"/>
      <c r="LFX149" s="3"/>
      <c r="LFY149" s="3"/>
      <c r="LFZ149" s="3"/>
      <c r="LGA149" s="3"/>
      <c r="LGB149" s="3"/>
      <c r="LGC149" s="3"/>
      <c r="LGD149" s="3"/>
      <c r="LGE149" s="3"/>
      <c r="LGF149" s="3"/>
      <c r="LGG149" s="3"/>
      <c r="LGH149" s="3"/>
      <c r="LGI149" s="3"/>
      <c r="LGJ149" s="3"/>
      <c r="LGK149" s="3"/>
      <c r="LGL149" s="3"/>
      <c r="LGM149" s="3"/>
      <c r="LGN149" s="3"/>
      <c r="LGO149" s="3"/>
      <c r="LGP149" s="3"/>
      <c r="LGQ149" s="3"/>
      <c r="LGR149" s="3"/>
      <c r="LGS149" s="3"/>
      <c r="LGT149" s="3"/>
      <c r="LGU149" s="3"/>
      <c r="LGV149" s="3"/>
      <c r="LGW149" s="3"/>
      <c r="LGX149" s="3"/>
      <c r="LGY149" s="3"/>
      <c r="LGZ149" s="3"/>
      <c r="LHA149" s="3"/>
      <c r="LHB149" s="3"/>
      <c r="LHC149" s="3"/>
      <c r="LHD149" s="3"/>
      <c r="LHE149" s="3"/>
      <c r="LHF149" s="3"/>
      <c r="LHG149" s="3"/>
      <c r="LHH149" s="3"/>
      <c r="LHI149" s="3"/>
      <c r="LHJ149" s="3"/>
      <c r="LHK149" s="3"/>
      <c r="LHL149" s="3"/>
      <c r="LHM149" s="3"/>
      <c r="LHN149" s="3"/>
      <c r="LHO149" s="3"/>
      <c r="LHP149" s="3"/>
      <c r="LHQ149" s="3"/>
      <c r="LHR149" s="3"/>
      <c r="LHS149" s="3"/>
      <c r="LHT149" s="3"/>
      <c r="LHU149" s="3"/>
      <c r="LHV149" s="3"/>
      <c r="LHW149" s="3"/>
      <c r="LHX149" s="3"/>
      <c r="LHY149" s="3"/>
      <c r="LHZ149" s="3"/>
      <c r="LIA149" s="3"/>
      <c r="LIB149" s="3"/>
      <c r="LIC149" s="3"/>
      <c r="LID149" s="3"/>
      <c r="LIE149" s="3"/>
      <c r="LIF149" s="3"/>
      <c r="LIG149" s="3"/>
      <c r="LIH149" s="3"/>
      <c r="LII149" s="3"/>
      <c r="LIJ149" s="3"/>
      <c r="LIK149" s="3"/>
      <c r="LIL149" s="3"/>
      <c r="LIM149" s="3"/>
      <c r="LIN149" s="3"/>
      <c r="LIO149" s="3"/>
      <c r="LIP149" s="3"/>
      <c r="LIQ149" s="3"/>
      <c r="LIR149" s="3"/>
      <c r="LIS149" s="3"/>
      <c r="LIT149" s="3"/>
      <c r="LIU149" s="3"/>
      <c r="LIV149" s="3"/>
      <c r="LIW149" s="3"/>
      <c r="LIX149" s="3"/>
      <c r="LIY149" s="3"/>
      <c r="LIZ149" s="3"/>
      <c r="LJA149" s="3"/>
      <c r="LJB149" s="3"/>
      <c r="LJC149" s="3"/>
      <c r="LJD149" s="3"/>
      <c r="LJE149" s="3"/>
      <c r="LJF149" s="3"/>
      <c r="LJG149" s="3"/>
      <c r="LJH149" s="3"/>
      <c r="LJI149" s="3"/>
      <c r="LJJ149" s="3"/>
      <c r="LJK149" s="3"/>
      <c r="LJL149" s="3"/>
      <c r="LJM149" s="3"/>
      <c r="LJN149" s="3"/>
      <c r="LJO149" s="3"/>
      <c r="LJP149" s="3"/>
      <c r="LJQ149" s="3"/>
      <c r="LJR149" s="3"/>
      <c r="LJS149" s="3"/>
      <c r="LJT149" s="3"/>
      <c r="LJU149" s="3"/>
      <c r="LJV149" s="3"/>
      <c r="LJW149" s="3"/>
      <c r="LJX149" s="3"/>
      <c r="LJY149" s="3"/>
      <c r="LJZ149" s="3"/>
      <c r="LKA149" s="3"/>
      <c r="LKB149" s="3"/>
      <c r="LKC149" s="3"/>
      <c r="LKD149" s="3"/>
      <c r="LKE149" s="3"/>
      <c r="LKF149" s="3"/>
      <c r="LKG149" s="3"/>
      <c r="LKH149" s="3"/>
      <c r="LKI149" s="3"/>
      <c r="LKJ149" s="3"/>
      <c r="LKK149" s="3"/>
      <c r="LKL149" s="3"/>
      <c r="LKM149" s="3"/>
      <c r="LKN149" s="3"/>
      <c r="LKO149" s="3"/>
      <c r="LKP149" s="3"/>
      <c r="LKQ149" s="3"/>
      <c r="LKR149" s="3"/>
      <c r="LKS149" s="3"/>
      <c r="LKT149" s="3"/>
      <c r="LKU149" s="3"/>
      <c r="LKV149" s="3"/>
      <c r="LKW149" s="3"/>
      <c r="LKX149" s="3"/>
      <c r="LKY149" s="3"/>
      <c r="LKZ149" s="3"/>
      <c r="LLA149" s="3"/>
      <c r="LLB149" s="3"/>
      <c r="LLC149" s="3"/>
      <c r="LLD149" s="3"/>
      <c r="LLE149" s="3"/>
      <c r="LLF149" s="3"/>
      <c r="LLG149" s="3"/>
      <c r="LLH149" s="3"/>
      <c r="LLI149" s="3"/>
      <c r="LLJ149" s="3"/>
      <c r="LLK149" s="3"/>
      <c r="LLL149" s="3"/>
      <c r="LLM149" s="3"/>
      <c r="LLN149" s="3"/>
      <c r="LLO149" s="3"/>
      <c r="LLP149" s="3"/>
      <c r="LLQ149" s="3"/>
      <c r="LLR149" s="3"/>
      <c r="LLS149" s="3"/>
      <c r="LLT149" s="3"/>
      <c r="LLU149" s="3"/>
      <c r="LLV149" s="3"/>
      <c r="LLW149" s="3"/>
      <c r="LLX149" s="3"/>
      <c r="LLY149" s="3"/>
      <c r="LLZ149" s="3"/>
      <c r="LMA149" s="3"/>
      <c r="LMB149" s="3"/>
      <c r="LMC149" s="3"/>
      <c r="LMD149" s="3"/>
      <c r="LME149" s="3"/>
      <c r="LMF149" s="3"/>
      <c r="LMG149" s="3"/>
      <c r="LMH149" s="3"/>
      <c r="LMI149" s="3"/>
      <c r="LMJ149" s="3"/>
      <c r="LMK149" s="3"/>
      <c r="LML149" s="3"/>
      <c r="LMM149" s="3"/>
      <c r="LMN149" s="3"/>
      <c r="LMO149" s="3"/>
      <c r="LMP149" s="3"/>
      <c r="LMQ149" s="3"/>
      <c r="LMR149" s="3"/>
      <c r="LMS149" s="3"/>
      <c r="LMT149" s="3"/>
      <c r="LMU149" s="3"/>
      <c r="LMV149" s="3"/>
      <c r="LMW149" s="3"/>
      <c r="LMX149" s="3"/>
      <c r="LMY149" s="3"/>
      <c r="LMZ149" s="3"/>
      <c r="LNA149" s="3"/>
      <c r="LNB149" s="3"/>
      <c r="LNC149" s="3"/>
      <c r="LND149" s="3"/>
      <c r="LNE149" s="3"/>
      <c r="LNF149" s="3"/>
      <c r="LNG149" s="3"/>
      <c r="LNH149" s="3"/>
      <c r="LNI149" s="3"/>
      <c r="LNJ149" s="3"/>
      <c r="LNK149" s="3"/>
      <c r="LNL149" s="3"/>
      <c r="LNM149" s="3"/>
      <c r="LNN149" s="3"/>
      <c r="LNO149" s="3"/>
      <c r="LNP149" s="3"/>
      <c r="LNQ149" s="3"/>
      <c r="LNR149" s="3"/>
      <c r="LNS149" s="3"/>
      <c r="LNT149" s="3"/>
      <c r="LNU149" s="3"/>
      <c r="LNV149" s="3"/>
      <c r="LNW149" s="3"/>
      <c r="LNX149" s="3"/>
      <c r="LNY149" s="3"/>
      <c r="LNZ149" s="3"/>
      <c r="LOA149" s="3"/>
      <c r="LOB149" s="3"/>
      <c r="LOC149" s="3"/>
      <c r="LOD149" s="3"/>
      <c r="LOE149" s="3"/>
      <c r="LOF149" s="3"/>
      <c r="LOG149" s="3"/>
      <c r="LOH149" s="3"/>
      <c r="LOI149" s="3"/>
      <c r="LOJ149" s="3"/>
      <c r="LOK149" s="3"/>
      <c r="LOL149" s="3"/>
      <c r="LOM149" s="3"/>
      <c r="LON149" s="3"/>
      <c r="LOO149" s="3"/>
      <c r="LOP149" s="3"/>
      <c r="LOQ149" s="3"/>
      <c r="LOR149" s="3"/>
      <c r="LOS149" s="3"/>
      <c r="LOT149" s="3"/>
      <c r="LOU149" s="3"/>
      <c r="LOV149" s="3"/>
      <c r="LOW149" s="3"/>
      <c r="LOX149" s="3"/>
      <c r="LOY149" s="3"/>
      <c r="LOZ149" s="3"/>
      <c r="LPA149" s="3"/>
      <c r="LPB149" s="3"/>
      <c r="LPC149" s="3"/>
      <c r="LPD149" s="3"/>
      <c r="LPE149" s="3"/>
      <c r="LPF149" s="3"/>
      <c r="LPG149" s="3"/>
      <c r="LPH149" s="3"/>
      <c r="LPI149" s="3"/>
      <c r="LPJ149" s="3"/>
      <c r="LPK149" s="3"/>
      <c r="LPL149" s="3"/>
      <c r="LPM149" s="3"/>
      <c r="LPN149" s="3"/>
      <c r="LPO149" s="3"/>
      <c r="LPP149" s="3"/>
      <c r="LPQ149" s="3"/>
      <c r="LPR149" s="3"/>
      <c r="LPS149" s="3"/>
      <c r="LPT149" s="3"/>
      <c r="LPU149" s="3"/>
      <c r="LPV149" s="3"/>
      <c r="LPW149" s="3"/>
      <c r="LPX149" s="3"/>
      <c r="LPY149" s="3"/>
      <c r="LPZ149" s="3"/>
      <c r="LQA149" s="3"/>
      <c r="LQB149" s="3"/>
      <c r="LQC149" s="3"/>
      <c r="LQD149" s="3"/>
      <c r="LQE149" s="3"/>
      <c r="LQF149" s="3"/>
      <c r="LQG149" s="3"/>
      <c r="LQH149" s="3"/>
      <c r="LQI149" s="3"/>
      <c r="LQJ149" s="3"/>
      <c r="LQK149" s="3"/>
      <c r="LQL149" s="3"/>
      <c r="LQM149" s="3"/>
      <c r="LQN149" s="3"/>
      <c r="LQO149" s="3"/>
      <c r="LQP149" s="3"/>
      <c r="LQQ149" s="3"/>
      <c r="LQR149" s="3"/>
      <c r="LQS149" s="3"/>
      <c r="LQT149" s="3"/>
      <c r="LQU149" s="3"/>
      <c r="LQV149" s="3"/>
      <c r="LQW149" s="3"/>
      <c r="LQX149" s="3"/>
      <c r="LQY149" s="3"/>
      <c r="LQZ149" s="3"/>
      <c r="LRA149" s="3"/>
      <c r="LRB149" s="3"/>
      <c r="LRC149" s="3"/>
      <c r="LRD149" s="3"/>
      <c r="LRE149" s="3"/>
      <c r="LRF149" s="3"/>
      <c r="LRG149" s="3"/>
      <c r="LRH149" s="3"/>
      <c r="LRI149" s="3"/>
      <c r="LRJ149" s="3"/>
      <c r="LRK149" s="3"/>
      <c r="LRL149" s="3"/>
      <c r="LRM149" s="3"/>
      <c r="LRN149" s="3"/>
      <c r="LRO149" s="3"/>
      <c r="LRP149" s="3"/>
      <c r="LRQ149" s="3"/>
      <c r="LRR149" s="3"/>
      <c r="LRS149" s="3"/>
      <c r="LRT149" s="3"/>
      <c r="LRU149" s="3"/>
      <c r="LRV149" s="3"/>
      <c r="LRW149" s="3"/>
      <c r="LRX149" s="3"/>
      <c r="LRY149" s="3"/>
      <c r="LRZ149" s="3"/>
      <c r="LSA149" s="3"/>
      <c r="LSB149" s="3"/>
      <c r="LSC149" s="3"/>
      <c r="LSD149" s="3"/>
      <c r="LSE149" s="3"/>
      <c r="LSF149" s="3"/>
      <c r="LSG149" s="3"/>
      <c r="LSH149" s="3"/>
      <c r="LSI149" s="3"/>
      <c r="LSJ149" s="3"/>
      <c r="LSK149" s="3"/>
      <c r="LSL149" s="3"/>
      <c r="LSM149" s="3"/>
      <c r="LSN149" s="3"/>
      <c r="LSO149" s="3"/>
      <c r="LSP149" s="3"/>
      <c r="LSQ149" s="3"/>
      <c r="LSR149" s="3"/>
      <c r="LSS149" s="3"/>
      <c r="LST149" s="3"/>
      <c r="LSU149" s="3"/>
      <c r="LSV149" s="3"/>
      <c r="LSW149" s="3"/>
      <c r="LSX149" s="3"/>
      <c r="LSY149" s="3"/>
      <c r="LSZ149" s="3"/>
      <c r="LTA149" s="3"/>
      <c r="LTB149" s="3"/>
      <c r="LTC149" s="3"/>
      <c r="LTD149" s="3"/>
      <c r="LTE149" s="3"/>
      <c r="LTF149" s="3"/>
      <c r="LTG149" s="3"/>
      <c r="LTH149" s="3"/>
      <c r="LTI149" s="3"/>
      <c r="LTJ149" s="3"/>
      <c r="LTK149" s="3"/>
      <c r="LTL149" s="3"/>
      <c r="LTM149" s="3"/>
      <c r="LTN149" s="3"/>
      <c r="LTO149" s="3"/>
      <c r="LTP149" s="3"/>
      <c r="LTQ149" s="3"/>
      <c r="LTR149" s="3"/>
      <c r="LTS149" s="3"/>
      <c r="LTT149" s="3"/>
      <c r="LTU149" s="3"/>
      <c r="LTV149" s="3"/>
      <c r="LTW149" s="3"/>
      <c r="LTX149" s="3"/>
      <c r="LTY149" s="3"/>
      <c r="LTZ149" s="3"/>
      <c r="LUA149" s="3"/>
      <c r="LUB149" s="3"/>
      <c r="LUC149" s="3"/>
      <c r="LUD149" s="3"/>
      <c r="LUE149" s="3"/>
      <c r="LUF149" s="3"/>
      <c r="LUG149" s="3"/>
      <c r="LUH149" s="3"/>
      <c r="LUI149" s="3"/>
      <c r="LUJ149" s="3"/>
      <c r="LUK149" s="3"/>
      <c r="LUL149" s="3"/>
      <c r="LUM149" s="3"/>
      <c r="LUN149" s="3"/>
      <c r="LUO149" s="3"/>
      <c r="LUP149" s="3"/>
      <c r="LUQ149" s="3"/>
      <c r="LUR149" s="3"/>
      <c r="LUS149" s="3"/>
      <c r="LUT149" s="3"/>
      <c r="LUU149" s="3"/>
      <c r="LUV149" s="3"/>
      <c r="LUW149" s="3"/>
      <c r="LUX149" s="3"/>
      <c r="LUY149" s="3"/>
      <c r="LUZ149" s="3"/>
      <c r="LVA149" s="3"/>
      <c r="LVB149" s="3"/>
      <c r="LVC149" s="3"/>
      <c r="LVD149" s="3"/>
      <c r="LVE149" s="3"/>
      <c r="LVF149" s="3"/>
      <c r="LVG149" s="3"/>
      <c r="LVH149" s="3"/>
      <c r="LVI149" s="3"/>
      <c r="LVJ149" s="3"/>
      <c r="LVK149" s="3"/>
      <c r="LVL149" s="3"/>
      <c r="LVM149" s="3"/>
      <c r="LVN149" s="3"/>
      <c r="LVO149" s="3"/>
      <c r="LVP149" s="3"/>
      <c r="LVQ149" s="3"/>
      <c r="LVR149" s="3"/>
      <c r="LVS149" s="3"/>
      <c r="LVT149" s="3"/>
      <c r="LVU149" s="3"/>
      <c r="LVV149" s="3"/>
      <c r="LVW149" s="3"/>
      <c r="LVX149" s="3"/>
      <c r="LVY149" s="3"/>
      <c r="LVZ149" s="3"/>
      <c r="LWA149" s="3"/>
      <c r="LWB149" s="3"/>
      <c r="LWC149" s="3"/>
      <c r="LWD149" s="3"/>
      <c r="LWE149" s="3"/>
      <c r="LWF149" s="3"/>
      <c r="LWG149" s="3"/>
      <c r="LWH149" s="3"/>
      <c r="LWI149" s="3"/>
      <c r="LWJ149" s="3"/>
      <c r="LWK149" s="3"/>
      <c r="LWL149" s="3"/>
      <c r="LWM149" s="3"/>
      <c r="LWN149" s="3"/>
      <c r="LWO149" s="3"/>
      <c r="LWP149" s="3"/>
      <c r="LWQ149" s="3"/>
      <c r="LWR149" s="3"/>
      <c r="LWS149" s="3"/>
      <c r="LWT149" s="3"/>
      <c r="LWU149" s="3"/>
      <c r="LWV149" s="3"/>
      <c r="LWW149" s="3"/>
      <c r="LWX149" s="3"/>
      <c r="LWY149" s="3"/>
      <c r="LWZ149" s="3"/>
      <c r="LXA149" s="3"/>
      <c r="LXB149" s="3"/>
      <c r="LXC149" s="3"/>
      <c r="LXD149" s="3"/>
      <c r="LXE149" s="3"/>
      <c r="LXF149" s="3"/>
      <c r="LXG149" s="3"/>
      <c r="LXH149" s="3"/>
      <c r="LXI149" s="3"/>
      <c r="LXJ149" s="3"/>
      <c r="LXK149" s="3"/>
      <c r="LXL149" s="3"/>
      <c r="LXM149" s="3"/>
      <c r="LXN149" s="3"/>
      <c r="LXO149" s="3"/>
      <c r="LXP149" s="3"/>
      <c r="LXQ149" s="3"/>
      <c r="LXR149" s="3"/>
      <c r="LXS149" s="3"/>
      <c r="LXT149" s="3"/>
      <c r="LXU149" s="3"/>
      <c r="LXV149" s="3"/>
      <c r="LXW149" s="3"/>
      <c r="LXX149" s="3"/>
      <c r="LXY149" s="3"/>
      <c r="LXZ149" s="3"/>
      <c r="LYA149" s="3"/>
      <c r="LYB149" s="3"/>
      <c r="LYC149" s="3"/>
      <c r="LYD149" s="3"/>
      <c r="LYE149" s="3"/>
      <c r="LYF149" s="3"/>
      <c r="LYG149" s="3"/>
      <c r="LYH149" s="3"/>
      <c r="LYI149" s="3"/>
      <c r="LYJ149" s="3"/>
      <c r="LYK149" s="3"/>
      <c r="LYL149" s="3"/>
      <c r="LYM149" s="3"/>
      <c r="LYN149" s="3"/>
      <c r="LYO149" s="3"/>
      <c r="LYP149" s="3"/>
      <c r="LYQ149" s="3"/>
      <c r="LYR149" s="3"/>
      <c r="LYS149" s="3"/>
      <c r="LYT149" s="3"/>
      <c r="LYU149" s="3"/>
      <c r="LYV149" s="3"/>
      <c r="LYW149" s="3"/>
      <c r="LYX149" s="3"/>
      <c r="LYY149" s="3"/>
      <c r="LYZ149" s="3"/>
      <c r="LZA149" s="3"/>
      <c r="LZB149" s="3"/>
      <c r="LZC149" s="3"/>
      <c r="LZD149" s="3"/>
      <c r="LZE149" s="3"/>
      <c r="LZF149" s="3"/>
      <c r="LZG149" s="3"/>
      <c r="LZH149" s="3"/>
      <c r="LZI149" s="3"/>
      <c r="LZJ149" s="3"/>
      <c r="LZK149" s="3"/>
      <c r="LZL149" s="3"/>
      <c r="LZM149" s="3"/>
      <c r="LZN149" s="3"/>
      <c r="LZO149" s="3"/>
      <c r="LZP149" s="3"/>
      <c r="LZQ149" s="3"/>
      <c r="LZR149" s="3"/>
      <c r="LZS149" s="3"/>
      <c r="LZT149" s="3"/>
      <c r="LZU149" s="3"/>
      <c r="LZV149" s="3"/>
      <c r="LZW149" s="3"/>
      <c r="LZX149" s="3"/>
      <c r="LZY149" s="3"/>
      <c r="LZZ149" s="3"/>
      <c r="MAA149" s="3"/>
      <c r="MAB149" s="3"/>
      <c r="MAC149" s="3"/>
      <c r="MAD149" s="3"/>
      <c r="MAE149" s="3"/>
      <c r="MAF149" s="3"/>
      <c r="MAG149" s="3"/>
      <c r="MAH149" s="3"/>
      <c r="MAI149" s="3"/>
      <c r="MAJ149" s="3"/>
      <c r="MAK149" s="3"/>
      <c r="MAL149" s="3"/>
      <c r="MAM149" s="3"/>
      <c r="MAN149" s="3"/>
      <c r="MAO149" s="3"/>
      <c r="MAP149" s="3"/>
      <c r="MAQ149" s="3"/>
      <c r="MAR149" s="3"/>
      <c r="MAS149" s="3"/>
      <c r="MAT149" s="3"/>
      <c r="MAU149" s="3"/>
      <c r="MAV149" s="3"/>
      <c r="MAW149" s="3"/>
      <c r="MAX149" s="3"/>
      <c r="MAY149" s="3"/>
      <c r="MAZ149" s="3"/>
      <c r="MBA149" s="3"/>
      <c r="MBB149" s="3"/>
      <c r="MBC149" s="3"/>
      <c r="MBD149" s="3"/>
      <c r="MBE149" s="3"/>
      <c r="MBF149" s="3"/>
      <c r="MBG149" s="3"/>
      <c r="MBH149" s="3"/>
      <c r="MBI149" s="3"/>
      <c r="MBJ149" s="3"/>
      <c r="MBK149" s="3"/>
      <c r="MBL149" s="3"/>
      <c r="MBM149" s="3"/>
      <c r="MBN149" s="3"/>
      <c r="MBO149" s="3"/>
      <c r="MBP149" s="3"/>
      <c r="MBQ149" s="3"/>
      <c r="MBR149" s="3"/>
      <c r="MBS149" s="3"/>
      <c r="MBT149" s="3"/>
      <c r="MBU149" s="3"/>
      <c r="MBV149" s="3"/>
      <c r="MBW149" s="3"/>
      <c r="MBX149" s="3"/>
      <c r="MBY149" s="3"/>
      <c r="MBZ149" s="3"/>
      <c r="MCA149" s="3"/>
      <c r="MCB149" s="3"/>
      <c r="MCC149" s="3"/>
      <c r="MCD149" s="3"/>
      <c r="MCE149" s="3"/>
      <c r="MCF149" s="3"/>
      <c r="MCG149" s="3"/>
      <c r="MCH149" s="3"/>
      <c r="MCI149" s="3"/>
      <c r="MCJ149" s="3"/>
      <c r="MCK149" s="3"/>
      <c r="MCL149" s="3"/>
      <c r="MCM149" s="3"/>
      <c r="MCN149" s="3"/>
      <c r="MCO149" s="3"/>
      <c r="MCP149" s="3"/>
      <c r="MCQ149" s="3"/>
      <c r="MCR149" s="3"/>
      <c r="MCS149" s="3"/>
      <c r="MCT149" s="3"/>
      <c r="MCU149" s="3"/>
      <c r="MCV149" s="3"/>
      <c r="MCW149" s="3"/>
      <c r="MCX149" s="3"/>
      <c r="MCY149" s="3"/>
      <c r="MCZ149" s="3"/>
      <c r="MDA149" s="3"/>
      <c r="MDB149" s="3"/>
      <c r="MDC149" s="3"/>
      <c r="MDD149" s="3"/>
      <c r="MDE149" s="3"/>
      <c r="MDF149" s="3"/>
      <c r="MDG149" s="3"/>
      <c r="MDH149" s="3"/>
      <c r="MDI149" s="3"/>
      <c r="MDJ149" s="3"/>
      <c r="MDK149" s="3"/>
      <c r="MDL149" s="3"/>
      <c r="MDM149" s="3"/>
      <c r="MDN149" s="3"/>
      <c r="MDO149" s="3"/>
      <c r="MDP149" s="3"/>
      <c r="MDQ149" s="3"/>
      <c r="MDR149" s="3"/>
      <c r="MDS149" s="3"/>
      <c r="MDT149" s="3"/>
      <c r="MDU149" s="3"/>
      <c r="MDV149" s="3"/>
      <c r="MDW149" s="3"/>
      <c r="MDX149" s="3"/>
      <c r="MDY149" s="3"/>
      <c r="MDZ149" s="3"/>
      <c r="MEA149" s="3"/>
      <c r="MEB149" s="3"/>
      <c r="MEC149" s="3"/>
      <c r="MED149" s="3"/>
      <c r="MEE149" s="3"/>
      <c r="MEF149" s="3"/>
      <c r="MEG149" s="3"/>
      <c r="MEH149" s="3"/>
      <c r="MEI149" s="3"/>
      <c r="MEJ149" s="3"/>
      <c r="MEK149" s="3"/>
      <c r="MEL149" s="3"/>
      <c r="MEM149" s="3"/>
      <c r="MEN149" s="3"/>
      <c r="MEO149" s="3"/>
      <c r="MEP149" s="3"/>
      <c r="MEQ149" s="3"/>
      <c r="MER149" s="3"/>
      <c r="MES149" s="3"/>
      <c r="MET149" s="3"/>
      <c r="MEU149" s="3"/>
      <c r="MEV149" s="3"/>
      <c r="MEW149" s="3"/>
      <c r="MEX149" s="3"/>
      <c r="MEY149" s="3"/>
      <c r="MEZ149" s="3"/>
      <c r="MFA149" s="3"/>
      <c r="MFB149" s="3"/>
      <c r="MFC149" s="3"/>
      <c r="MFD149" s="3"/>
      <c r="MFE149" s="3"/>
      <c r="MFF149" s="3"/>
      <c r="MFG149" s="3"/>
      <c r="MFH149" s="3"/>
      <c r="MFI149" s="3"/>
      <c r="MFJ149" s="3"/>
      <c r="MFK149" s="3"/>
      <c r="MFL149" s="3"/>
      <c r="MFM149" s="3"/>
      <c r="MFN149" s="3"/>
      <c r="MFO149" s="3"/>
      <c r="MFP149" s="3"/>
      <c r="MFQ149" s="3"/>
      <c r="MFR149" s="3"/>
      <c r="MFS149" s="3"/>
      <c r="MFT149" s="3"/>
      <c r="MFU149" s="3"/>
      <c r="MFV149" s="3"/>
      <c r="MFW149" s="3"/>
      <c r="MFX149" s="3"/>
      <c r="MFY149" s="3"/>
      <c r="MFZ149" s="3"/>
      <c r="MGA149" s="3"/>
      <c r="MGB149" s="3"/>
      <c r="MGC149" s="3"/>
      <c r="MGD149" s="3"/>
      <c r="MGE149" s="3"/>
      <c r="MGF149" s="3"/>
      <c r="MGG149" s="3"/>
      <c r="MGH149" s="3"/>
      <c r="MGI149" s="3"/>
      <c r="MGJ149" s="3"/>
      <c r="MGK149" s="3"/>
      <c r="MGL149" s="3"/>
      <c r="MGM149" s="3"/>
      <c r="MGN149" s="3"/>
      <c r="MGO149" s="3"/>
      <c r="MGP149" s="3"/>
      <c r="MGQ149" s="3"/>
      <c r="MGR149" s="3"/>
      <c r="MGS149" s="3"/>
      <c r="MGT149" s="3"/>
      <c r="MGU149" s="3"/>
      <c r="MGV149" s="3"/>
      <c r="MGW149" s="3"/>
      <c r="MGX149" s="3"/>
      <c r="MGY149" s="3"/>
      <c r="MGZ149" s="3"/>
      <c r="MHA149" s="3"/>
      <c r="MHB149" s="3"/>
      <c r="MHC149" s="3"/>
      <c r="MHD149" s="3"/>
      <c r="MHE149" s="3"/>
      <c r="MHF149" s="3"/>
      <c r="MHG149" s="3"/>
      <c r="MHH149" s="3"/>
      <c r="MHI149" s="3"/>
      <c r="MHJ149" s="3"/>
      <c r="MHK149" s="3"/>
      <c r="MHL149" s="3"/>
      <c r="MHM149" s="3"/>
      <c r="MHN149" s="3"/>
      <c r="MHO149" s="3"/>
      <c r="MHP149" s="3"/>
      <c r="MHQ149" s="3"/>
      <c r="MHR149" s="3"/>
      <c r="MHS149" s="3"/>
      <c r="MHT149" s="3"/>
      <c r="MHU149" s="3"/>
      <c r="MHV149" s="3"/>
      <c r="MHW149" s="3"/>
      <c r="MHX149" s="3"/>
      <c r="MHY149" s="3"/>
      <c r="MHZ149" s="3"/>
      <c r="MIA149" s="3"/>
      <c r="MIB149" s="3"/>
      <c r="MIC149" s="3"/>
      <c r="MID149" s="3"/>
      <c r="MIE149" s="3"/>
      <c r="MIF149" s="3"/>
      <c r="MIG149" s="3"/>
      <c r="MIH149" s="3"/>
      <c r="MII149" s="3"/>
      <c r="MIJ149" s="3"/>
      <c r="MIK149" s="3"/>
      <c r="MIL149" s="3"/>
      <c r="MIM149" s="3"/>
      <c r="MIN149" s="3"/>
      <c r="MIO149" s="3"/>
      <c r="MIP149" s="3"/>
      <c r="MIQ149" s="3"/>
      <c r="MIR149" s="3"/>
      <c r="MIS149" s="3"/>
      <c r="MIT149" s="3"/>
      <c r="MIU149" s="3"/>
      <c r="MIV149" s="3"/>
      <c r="MIW149" s="3"/>
      <c r="MIX149" s="3"/>
      <c r="MIY149" s="3"/>
      <c r="MIZ149" s="3"/>
      <c r="MJA149" s="3"/>
      <c r="MJB149" s="3"/>
      <c r="MJC149" s="3"/>
      <c r="MJD149" s="3"/>
      <c r="MJE149" s="3"/>
      <c r="MJF149" s="3"/>
      <c r="MJG149" s="3"/>
      <c r="MJH149" s="3"/>
      <c r="MJI149" s="3"/>
      <c r="MJJ149" s="3"/>
      <c r="MJK149" s="3"/>
      <c r="MJL149" s="3"/>
      <c r="MJM149" s="3"/>
      <c r="MJN149" s="3"/>
      <c r="MJO149" s="3"/>
      <c r="MJP149" s="3"/>
      <c r="MJQ149" s="3"/>
      <c r="MJR149" s="3"/>
      <c r="MJS149" s="3"/>
      <c r="MJT149" s="3"/>
      <c r="MJU149" s="3"/>
      <c r="MJV149" s="3"/>
      <c r="MJW149" s="3"/>
      <c r="MJX149" s="3"/>
      <c r="MJY149" s="3"/>
      <c r="MJZ149" s="3"/>
      <c r="MKA149" s="3"/>
      <c r="MKB149" s="3"/>
      <c r="MKC149" s="3"/>
      <c r="MKD149" s="3"/>
      <c r="MKE149" s="3"/>
      <c r="MKF149" s="3"/>
      <c r="MKG149" s="3"/>
      <c r="MKH149" s="3"/>
      <c r="MKI149" s="3"/>
      <c r="MKJ149" s="3"/>
      <c r="MKK149" s="3"/>
      <c r="MKL149" s="3"/>
      <c r="MKM149" s="3"/>
      <c r="MKN149" s="3"/>
      <c r="MKO149" s="3"/>
      <c r="MKP149" s="3"/>
      <c r="MKQ149" s="3"/>
      <c r="MKR149" s="3"/>
      <c r="MKS149" s="3"/>
      <c r="MKT149" s="3"/>
      <c r="MKU149" s="3"/>
      <c r="MKV149" s="3"/>
      <c r="MKW149" s="3"/>
      <c r="MKX149" s="3"/>
      <c r="MKY149" s="3"/>
      <c r="MKZ149" s="3"/>
      <c r="MLA149" s="3"/>
      <c r="MLB149" s="3"/>
      <c r="MLC149" s="3"/>
      <c r="MLD149" s="3"/>
      <c r="MLE149" s="3"/>
      <c r="MLF149" s="3"/>
      <c r="MLG149" s="3"/>
      <c r="MLH149" s="3"/>
      <c r="MLI149" s="3"/>
      <c r="MLJ149" s="3"/>
      <c r="MLK149" s="3"/>
      <c r="MLL149" s="3"/>
      <c r="MLM149" s="3"/>
      <c r="MLN149" s="3"/>
      <c r="MLO149" s="3"/>
      <c r="MLP149" s="3"/>
      <c r="MLQ149" s="3"/>
      <c r="MLR149" s="3"/>
      <c r="MLS149" s="3"/>
      <c r="MLT149" s="3"/>
      <c r="MLU149" s="3"/>
      <c r="MLV149" s="3"/>
      <c r="MLW149" s="3"/>
      <c r="MLX149" s="3"/>
      <c r="MLY149" s="3"/>
      <c r="MLZ149" s="3"/>
      <c r="MMA149" s="3"/>
      <c r="MMB149" s="3"/>
      <c r="MMC149" s="3"/>
      <c r="MMD149" s="3"/>
      <c r="MME149" s="3"/>
      <c r="MMF149" s="3"/>
      <c r="MMG149" s="3"/>
      <c r="MMH149" s="3"/>
      <c r="MMI149" s="3"/>
      <c r="MMJ149" s="3"/>
      <c r="MMK149" s="3"/>
      <c r="MML149" s="3"/>
      <c r="MMM149" s="3"/>
      <c r="MMN149" s="3"/>
      <c r="MMO149" s="3"/>
      <c r="MMP149" s="3"/>
      <c r="MMQ149" s="3"/>
      <c r="MMR149" s="3"/>
      <c r="MMS149" s="3"/>
      <c r="MMT149" s="3"/>
      <c r="MMU149" s="3"/>
      <c r="MMV149" s="3"/>
      <c r="MMW149" s="3"/>
      <c r="MMX149" s="3"/>
      <c r="MMY149" s="3"/>
      <c r="MMZ149" s="3"/>
      <c r="MNA149" s="3"/>
      <c r="MNB149" s="3"/>
      <c r="MNC149" s="3"/>
      <c r="MND149" s="3"/>
      <c r="MNE149" s="3"/>
      <c r="MNF149" s="3"/>
      <c r="MNG149" s="3"/>
      <c r="MNH149" s="3"/>
      <c r="MNI149" s="3"/>
      <c r="MNJ149" s="3"/>
      <c r="MNK149" s="3"/>
      <c r="MNL149" s="3"/>
      <c r="MNM149" s="3"/>
      <c r="MNN149" s="3"/>
      <c r="MNO149" s="3"/>
      <c r="MNP149" s="3"/>
      <c r="MNQ149" s="3"/>
      <c r="MNR149" s="3"/>
      <c r="MNS149" s="3"/>
      <c r="MNT149" s="3"/>
      <c r="MNU149" s="3"/>
      <c r="MNV149" s="3"/>
      <c r="MNW149" s="3"/>
      <c r="MNX149" s="3"/>
      <c r="MNY149" s="3"/>
      <c r="MNZ149" s="3"/>
      <c r="MOA149" s="3"/>
      <c r="MOB149" s="3"/>
      <c r="MOC149" s="3"/>
      <c r="MOD149" s="3"/>
      <c r="MOE149" s="3"/>
      <c r="MOF149" s="3"/>
      <c r="MOG149" s="3"/>
      <c r="MOH149" s="3"/>
      <c r="MOI149" s="3"/>
      <c r="MOJ149" s="3"/>
      <c r="MOK149" s="3"/>
      <c r="MOL149" s="3"/>
      <c r="MOM149" s="3"/>
      <c r="MON149" s="3"/>
      <c r="MOO149" s="3"/>
      <c r="MOP149" s="3"/>
      <c r="MOQ149" s="3"/>
      <c r="MOR149" s="3"/>
      <c r="MOS149" s="3"/>
      <c r="MOT149" s="3"/>
      <c r="MOU149" s="3"/>
      <c r="MOV149" s="3"/>
      <c r="MOW149" s="3"/>
      <c r="MOX149" s="3"/>
      <c r="MOY149" s="3"/>
      <c r="MOZ149" s="3"/>
      <c r="MPA149" s="3"/>
      <c r="MPB149" s="3"/>
      <c r="MPC149" s="3"/>
      <c r="MPD149" s="3"/>
      <c r="MPE149" s="3"/>
      <c r="MPF149" s="3"/>
      <c r="MPG149" s="3"/>
      <c r="MPH149" s="3"/>
      <c r="MPI149" s="3"/>
      <c r="MPJ149" s="3"/>
      <c r="MPK149" s="3"/>
      <c r="MPL149" s="3"/>
      <c r="MPM149" s="3"/>
      <c r="MPN149" s="3"/>
      <c r="MPO149" s="3"/>
      <c r="MPP149" s="3"/>
      <c r="MPQ149" s="3"/>
      <c r="MPR149" s="3"/>
      <c r="MPS149" s="3"/>
      <c r="MPT149" s="3"/>
      <c r="MPU149" s="3"/>
      <c r="MPV149" s="3"/>
      <c r="MPW149" s="3"/>
      <c r="MPX149" s="3"/>
      <c r="MPY149" s="3"/>
      <c r="MPZ149" s="3"/>
      <c r="MQA149" s="3"/>
      <c r="MQB149" s="3"/>
      <c r="MQC149" s="3"/>
      <c r="MQD149" s="3"/>
      <c r="MQE149" s="3"/>
      <c r="MQF149" s="3"/>
      <c r="MQG149" s="3"/>
      <c r="MQH149" s="3"/>
      <c r="MQI149" s="3"/>
      <c r="MQJ149" s="3"/>
      <c r="MQK149" s="3"/>
      <c r="MQL149" s="3"/>
      <c r="MQM149" s="3"/>
      <c r="MQN149" s="3"/>
      <c r="MQO149" s="3"/>
      <c r="MQP149" s="3"/>
      <c r="MQQ149" s="3"/>
      <c r="MQR149" s="3"/>
      <c r="MQS149" s="3"/>
      <c r="MQT149" s="3"/>
      <c r="MQU149" s="3"/>
      <c r="MQV149" s="3"/>
      <c r="MQW149" s="3"/>
      <c r="MQX149" s="3"/>
      <c r="MQY149" s="3"/>
      <c r="MQZ149" s="3"/>
      <c r="MRA149" s="3"/>
      <c r="MRB149" s="3"/>
      <c r="MRC149" s="3"/>
      <c r="MRD149" s="3"/>
      <c r="MRE149" s="3"/>
      <c r="MRF149" s="3"/>
      <c r="MRG149" s="3"/>
      <c r="MRH149" s="3"/>
      <c r="MRI149" s="3"/>
      <c r="MRJ149" s="3"/>
      <c r="MRK149" s="3"/>
      <c r="MRL149" s="3"/>
      <c r="MRM149" s="3"/>
      <c r="MRN149" s="3"/>
      <c r="MRO149" s="3"/>
      <c r="MRP149" s="3"/>
      <c r="MRQ149" s="3"/>
      <c r="MRR149" s="3"/>
      <c r="MRS149" s="3"/>
      <c r="MRT149" s="3"/>
      <c r="MRU149" s="3"/>
      <c r="MRV149" s="3"/>
      <c r="MRW149" s="3"/>
      <c r="MRX149" s="3"/>
      <c r="MRY149" s="3"/>
      <c r="MRZ149" s="3"/>
      <c r="MSA149" s="3"/>
      <c r="MSB149" s="3"/>
      <c r="MSC149" s="3"/>
      <c r="MSD149" s="3"/>
      <c r="MSE149" s="3"/>
      <c r="MSF149" s="3"/>
      <c r="MSG149" s="3"/>
      <c r="MSH149" s="3"/>
      <c r="MSI149" s="3"/>
      <c r="MSJ149" s="3"/>
      <c r="MSK149" s="3"/>
      <c r="MSL149" s="3"/>
      <c r="MSM149" s="3"/>
      <c r="MSN149" s="3"/>
      <c r="MSO149" s="3"/>
      <c r="MSP149" s="3"/>
      <c r="MSQ149" s="3"/>
      <c r="MSR149" s="3"/>
      <c r="MSS149" s="3"/>
      <c r="MST149" s="3"/>
      <c r="MSU149" s="3"/>
      <c r="MSV149" s="3"/>
      <c r="MSW149" s="3"/>
      <c r="MSX149" s="3"/>
      <c r="MSY149" s="3"/>
      <c r="MSZ149" s="3"/>
      <c r="MTA149" s="3"/>
      <c r="MTB149" s="3"/>
      <c r="MTC149" s="3"/>
      <c r="MTD149" s="3"/>
      <c r="MTE149" s="3"/>
      <c r="MTF149" s="3"/>
      <c r="MTG149" s="3"/>
      <c r="MTH149" s="3"/>
      <c r="MTI149" s="3"/>
      <c r="MTJ149" s="3"/>
      <c r="MTK149" s="3"/>
      <c r="MTL149" s="3"/>
      <c r="MTM149" s="3"/>
      <c r="MTN149" s="3"/>
      <c r="MTO149" s="3"/>
      <c r="MTP149" s="3"/>
      <c r="MTQ149" s="3"/>
      <c r="MTR149" s="3"/>
      <c r="MTS149" s="3"/>
      <c r="MTT149" s="3"/>
      <c r="MTU149" s="3"/>
      <c r="MTV149" s="3"/>
      <c r="MTW149" s="3"/>
      <c r="MTX149" s="3"/>
      <c r="MTY149" s="3"/>
      <c r="MTZ149" s="3"/>
      <c r="MUA149" s="3"/>
      <c r="MUB149" s="3"/>
      <c r="MUC149" s="3"/>
      <c r="MUD149" s="3"/>
      <c r="MUE149" s="3"/>
      <c r="MUF149" s="3"/>
      <c r="MUG149" s="3"/>
      <c r="MUH149" s="3"/>
      <c r="MUI149" s="3"/>
      <c r="MUJ149" s="3"/>
      <c r="MUK149" s="3"/>
      <c r="MUL149" s="3"/>
      <c r="MUM149" s="3"/>
      <c r="MUN149" s="3"/>
      <c r="MUO149" s="3"/>
      <c r="MUP149" s="3"/>
      <c r="MUQ149" s="3"/>
      <c r="MUR149" s="3"/>
      <c r="MUS149" s="3"/>
      <c r="MUT149" s="3"/>
      <c r="MUU149" s="3"/>
      <c r="MUV149" s="3"/>
      <c r="MUW149" s="3"/>
      <c r="MUX149" s="3"/>
      <c r="MUY149" s="3"/>
      <c r="MUZ149" s="3"/>
      <c r="MVA149" s="3"/>
      <c r="MVB149" s="3"/>
      <c r="MVC149" s="3"/>
      <c r="MVD149" s="3"/>
      <c r="MVE149" s="3"/>
      <c r="MVF149" s="3"/>
      <c r="MVG149" s="3"/>
      <c r="MVH149" s="3"/>
      <c r="MVI149" s="3"/>
      <c r="MVJ149" s="3"/>
      <c r="MVK149" s="3"/>
      <c r="MVL149" s="3"/>
      <c r="MVM149" s="3"/>
      <c r="MVN149" s="3"/>
      <c r="MVO149" s="3"/>
      <c r="MVP149" s="3"/>
      <c r="MVQ149" s="3"/>
      <c r="MVR149" s="3"/>
      <c r="MVS149" s="3"/>
      <c r="MVT149" s="3"/>
      <c r="MVU149" s="3"/>
      <c r="MVV149" s="3"/>
      <c r="MVW149" s="3"/>
      <c r="MVX149" s="3"/>
      <c r="MVY149" s="3"/>
      <c r="MVZ149" s="3"/>
      <c r="MWA149" s="3"/>
      <c r="MWB149" s="3"/>
      <c r="MWC149" s="3"/>
      <c r="MWD149" s="3"/>
      <c r="MWE149" s="3"/>
      <c r="MWF149" s="3"/>
      <c r="MWG149" s="3"/>
      <c r="MWH149" s="3"/>
      <c r="MWI149" s="3"/>
      <c r="MWJ149" s="3"/>
      <c r="MWK149" s="3"/>
      <c r="MWL149" s="3"/>
      <c r="MWM149" s="3"/>
      <c r="MWN149" s="3"/>
      <c r="MWO149" s="3"/>
      <c r="MWP149" s="3"/>
      <c r="MWQ149" s="3"/>
      <c r="MWR149" s="3"/>
      <c r="MWS149" s="3"/>
      <c r="MWT149" s="3"/>
      <c r="MWU149" s="3"/>
      <c r="MWV149" s="3"/>
      <c r="MWW149" s="3"/>
      <c r="MWX149" s="3"/>
      <c r="MWY149" s="3"/>
      <c r="MWZ149" s="3"/>
      <c r="MXA149" s="3"/>
      <c r="MXB149" s="3"/>
      <c r="MXC149" s="3"/>
      <c r="MXD149" s="3"/>
      <c r="MXE149" s="3"/>
      <c r="MXF149" s="3"/>
      <c r="MXG149" s="3"/>
      <c r="MXH149" s="3"/>
      <c r="MXI149" s="3"/>
      <c r="MXJ149" s="3"/>
      <c r="MXK149" s="3"/>
      <c r="MXL149" s="3"/>
      <c r="MXM149" s="3"/>
      <c r="MXN149" s="3"/>
      <c r="MXO149" s="3"/>
      <c r="MXP149" s="3"/>
      <c r="MXQ149" s="3"/>
      <c r="MXR149" s="3"/>
      <c r="MXS149" s="3"/>
      <c r="MXT149" s="3"/>
      <c r="MXU149" s="3"/>
      <c r="MXV149" s="3"/>
      <c r="MXW149" s="3"/>
      <c r="MXX149" s="3"/>
      <c r="MXY149" s="3"/>
      <c r="MXZ149" s="3"/>
      <c r="MYA149" s="3"/>
      <c r="MYB149" s="3"/>
      <c r="MYC149" s="3"/>
      <c r="MYD149" s="3"/>
      <c r="MYE149" s="3"/>
      <c r="MYF149" s="3"/>
      <c r="MYG149" s="3"/>
      <c r="MYH149" s="3"/>
      <c r="MYI149" s="3"/>
      <c r="MYJ149" s="3"/>
      <c r="MYK149" s="3"/>
      <c r="MYL149" s="3"/>
      <c r="MYM149" s="3"/>
      <c r="MYN149" s="3"/>
      <c r="MYO149" s="3"/>
      <c r="MYP149" s="3"/>
      <c r="MYQ149" s="3"/>
      <c r="MYR149" s="3"/>
      <c r="MYS149" s="3"/>
      <c r="MYT149" s="3"/>
      <c r="MYU149" s="3"/>
      <c r="MYV149" s="3"/>
      <c r="MYW149" s="3"/>
      <c r="MYX149" s="3"/>
      <c r="MYY149" s="3"/>
      <c r="MYZ149" s="3"/>
      <c r="MZA149" s="3"/>
      <c r="MZB149" s="3"/>
      <c r="MZC149" s="3"/>
      <c r="MZD149" s="3"/>
      <c r="MZE149" s="3"/>
      <c r="MZF149" s="3"/>
      <c r="MZG149" s="3"/>
      <c r="MZH149" s="3"/>
      <c r="MZI149" s="3"/>
      <c r="MZJ149" s="3"/>
      <c r="MZK149" s="3"/>
      <c r="MZL149" s="3"/>
      <c r="MZM149" s="3"/>
      <c r="MZN149" s="3"/>
      <c r="MZO149" s="3"/>
      <c r="MZP149" s="3"/>
      <c r="MZQ149" s="3"/>
      <c r="MZR149" s="3"/>
      <c r="MZS149" s="3"/>
      <c r="MZT149" s="3"/>
      <c r="MZU149" s="3"/>
      <c r="MZV149" s="3"/>
      <c r="MZW149" s="3"/>
      <c r="MZX149" s="3"/>
      <c r="MZY149" s="3"/>
      <c r="MZZ149" s="3"/>
      <c r="NAA149" s="3"/>
      <c r="NAB149" s="3"/>
      <c r="NAC149" s="3"/>
      <c r="NAD149" s="3"/>
      <c r="NAE149" s="3"/>
      <c r="NAF149" s="3"/>
      <c r="NAG149" s="3"/>
      <c r="NAH149" s="3"/>
      <c r="NAI149" s="3"/>
      <c r="NAJ149" s="3"/>
      <c r="NAK149" s="3"/>
      <c r="NAL149" s="3"/>
      <c r="NAM149" s="3"/>
      <c r="NAN149" s="3"/>
      <c r="NAO149" s="3"/>
      <c r="NAP149" s="3"/>
      <c r="NAQ149" s="3"/>
      <c r="NAR149" s="3"/>
      <c r="NAS149" s="3"/>
      <c r="NAT149" s="3"/>
      <c r="NAU149" s="3"/>
      <c r="NAV149" s="3"/>
      <c r="NAW149" s="3"/>
      <c r="NAX149" s="3"/>
      <c r="NAY149" s="3"/>
      <c r="NAZ149" s="3"/>
      <c r="NBA149" s="3"/>
      <c r="NBB149" s="3"/>
      <c r="NBC149" s="3"/>
      <c r="NBD149" s="3"/>
      <c r="NBE149" s="3"/>
      <c r="NBF149" s="3"/>
      <c r="NBG149" s="3"/>
      <c r="NBH149" s="3"/>
      <c r="NBI149" s="3"/>
      <c r="NBJ149" s="3"/>
      <c r="NBK149" s="3"/>
      <c r="NBL149" s="3"/>
      <c r="NBM149" s="3"/>
      <c r="NBN149" s="3"/>
      <c r="NBO149" s="3"/>
      <c r="NBP149" s="3"/>
      <c r="NBQ149" s="3"/>
      <c r="NBR149" s="3"/>
      <c r="NBS149" s="3"/>
      <c r="NBT149" s="3"/>
      <c r="NBU149" s="3"/>
      <c r="NBV149" s="3"/>
      <c r="NBW149" s="3"/>
      <c r="NBX149" s="3"/>
      <c r="NBY149" s="3"/>
      <c r="NBZ149" s="3"/>
      <c r="NCA149" s="3"/>
      <c r="NCB149" s="3"/>
      <c r="NCC149" s="3"/>
      <c r="NCD149" s="3"/>
      <c r="NCE149" s="3"/>
      <c r="NCF149" s="3"/>
      <c r="NCG149" s="3"/>
      <c r="NCH149" s="3"/>
      <c r="NCI149" s="3"/>
      <c r="NCJ149" s="3"/>
      <c r="NCK149" s="3"/>
      <c r="NCL149" s="3"/>
      <c r="NCM149" s="3"/>
      <c r="NCN149" s="3"/>
      <c r="NCO149" s="3"/>
      <c r="NCP149" s="3"/>
      <c r="NCQ149" s="3"/>
      <c r="NCR149" s="3"/>
      <c r="NCS149" s="3"/>
      <c r="NCT149" s="3"/>
      <c r="NCU149" s="3"/>
      <c r="NCV149" s="3"/>
      <c r="NCW149" s="3"/>
      <c r="NCX149" s="3"/>
      <c r="NCY149" s="3"/>
      <c r="NCZ149" s="3"/>
      <c r="NDA149" s="3"/>
      <c r="NDB149" s="3"/>
      <c r="NDC149" s="3"/>
      <c r="NDD149" s="3"/>
      <c r="NDE149" s="3"/>
      <c r="NDF149" s="3"/>
      <c r="NDG149" s="3"/>
      <c r="NDH149" s="3"/>
      <c r="NDI149" s="3"/>
      <c r="NDJ149" s="3"/>
      <c r="NDK149" s="3"/>
      <c r="NDL149" s="3"/>
      <c r="NDM149" s="3"/>
      <c r="NDN149" s="3"/>
      <c r="NDO149" s="3"/>
      <c r="NDP149" s="3"/>
      <c r="NDQ149" s="3"/>
      <c r="NDR149" s="3"/>
      <c r="NDS149" s="3"/>
      <c r="NDT149" s="3"/>
      <c r="NDU149" s="3"/>
      <c r="NDV149" s="3"/>
      <c r="NDW149" s="3"/>
      <c r="NDX149" s="3"/>
      <c r="NDY149" s="3"/>
      <c r="NDZ149" s="3"/>
      <c r="NEA149" s="3"/>
      <c r="NEB149" s="3"/>
      <c r="NEC149" s="3"/>
      <c r="NED149" s="3"/>
      <c r="NEE149" s="3"/>
      <c r="NEF149" s="3"/>
      <c r="NEG149" s="3"/>
      <c r="NEH149" s="3"/>
      <c r="NEI149" s="3"/>
      <c r="NEJ149" s="3"/>
      <c r="NEK149" s="3"/>
      <c r="NEL149" s="3"/>
      <c r="NEM149" s="3"/>
      <c r="NEN149" s="3"/>
      <c r="NEO149" s="3"/>
      <c r="NEP149" s="3"/>
      <c r="NEQ149" s="3"/>
      <c r="NER149" s="3"/>
      <c r="NES149" s="3"/>
      <c r="NET149" s="3"/>
      <c r="NEU149" s="3"/>
      <c r="NEV149" s="3"/>
      <c r="NEW149" s="3"/>
      <c r="NEX149" s="3"/>
      <c r="NEY149" s="3"/>
      <c r="NEZ149" s="3"/>
      <c r="NFA149" s="3"/>
      <c r="NFB149" s="3"/>
      <c r="NFC149" s="3"/>
      <c r="NFD149" s="3"/>
      <c r="NFE149" s="3"/>
      <c r="NFF149" s="3"/>
      <c r="NFG149" s="3"/>
      <c r="NFH149" s="3"/>
      <c r="NFI149" s="3"/>
      <c r="NFJ149" s="3"/>
      <c r="NFK149" s="3"/>
      <c r="NFL149" s="3"/>
      <c r="NFM149" s="3"/>
      <c r="NFN149" s="3"/>
      <c r="NFO149" s="3"/>
      <c r="NFP149" s="3"/>
      <c r="NFQ149" s="3"/>
      <c r="NFR149" s="3"/>
      <c r="NFS149" s="3"/>
      <c r="NFT149" s="3"/>
      <c r="NFU149" s="3"/>
      <c r="NFV149" s="3"/>
      <c r="NFW149" s="3"/>
      <c r="NFX149" s="3"/>
      <c r="NFY149" s="3"/>
      <c r="NFZ149" s="3"/>
      <c r="NGA149" s="3"/>
      <c r="NGB149" s="3"/>
      <c r="NGC149" s="3"/>
      <c r="NGD149" s="3"/>
      <c r="NGE149" s="3"/>
      <c r="NGF149" s="3"/>
      <c r="NGG149" s="3"/>
      <c r="NGH149" s="3"/>
      <c r="NGI149" s="3"/>
      <c r="NGJ149" s="3"/>
      <c r="NGK149" s="3"/>
      <c r="NGL149" s="3"/>
      <c r="NGM149" s="3"/>
      <c r="NGN149" s="3"/>
      <c r="NGO149" s="3"/>
      <c r="NGP149" s="3"/>
      <c r="NGQ149" s="3"/>
      <c r="NGR149" s="3"/>
      <c r="NGS149" s="3"/>
      <c r="NGT149" s="3"/>
      <c r="NGU149" s="3"/>
      <c r="NGV149" s="3"/>
      <c r="NGW149" s="3"/>
      <c r="NGX149" s="3"/>
      <c r="NGY149" s="3"/>
      <c r="NGZ149" s="3"/>
      <c r="NHA149" s="3"/>
      <c r="NHB149" s="3"/>
      <c r="NHC149" s="3"/>
      <c r="NHD149" s="3"/>
      <c r="NHE149" s="3"/>
      <c r="NHF149" s="3"/>
      <c r="NHG149" s="3"/>
      <c r="NHH149" s="3"/>
      <c r="NHI149" s="3"/>
      <c r="NHJ149" s="3"/>
      <c r="NHK149" s="3"/>
      <c r="NHL149" s="3"/>
      <c r="NHM149" s="3"/>
      <c r="NHN149" s="3"/>
      <c r="NHO149" s="3"/>
      <c r="NHP149" s="3"/>
      <c r="NHQ149" s="3"/>
      <c r="NHR149" s="3"/>
      <c r="NHS149" s="3"/>
      <c r="NHT149" s="3"/>
      <c r="NHU149" s="3"/>
      <c r="NHV149" s="3"/>
      <c r="NHW149" s="3"/>
      <c r="NHX149" s="3"/>
      <c r="NHY149" s="3"/>
      <c r="NHZ149" s="3"/>
      <c r="NIA149" s="3"/>
      <c r="NIB149" s="3"/>
      <c r="NIC149" s="3"/>
      <c r="NID149" s="3"/>
      <c r="NIE149" s="3"/>
      <c r="NIF149" s="3"/>
      <c r="NIG149" s="3"/>
      <c r="NIH149" s="3"/>
      <c r="NII149" s="3"/>
      <c r="NIJ149" s="3"/>
      <c r="NIK149" s="3"/>
      <c r="NIL149" s="3"/>
      <c r="NIM149" s="3"/>
      <c r="NIN149" s="3"/>
      <c r="NIO149" s="3"/>
      <c r="NIP149" s="3"/>
      <c r="NIQ149" s="3"/>
      <c r="NIR149" s="3"/>
      <c r="NIS149" s="3"/>
      <c r="NIT149" s="3"/>
      <c r="NIU149" s="3"/>
      <c r="NIV149" s="3"/>
      <c r="NIW149" s="3"/>
      <c r="NIX149" s="3"/>
      <c r="NIY149" s="3"/>
      <c r="NIZ149" s="3"/>
      <c r="NJA149" s="3"/>
      <c r="NJB149" s="3"/>
      <c r="NJC149" s="3"/>
      <c r="NJD149" s="3"/>
      <c r="NJE149" s="3"/>
      <c r="NJF149" s="3"/>
      <c r="NJG149" s="3"/>
      <c r="NJH149" s="3"/>
      <c r="NJI149" s="3"/>
      <c r="NJJ149" s="3"/>
      <c r="NJK149" s="3"/>
      <c r="NJL149" s="3"/>
      <c r="NJM149" s="3"/>
      <c r="NJN149" s="3"/>
      <c r="NJO149" s="3"/>
      <c r="NJP149" s="3"/>
      <c r="NJQ149" s="3"/>
      <c r="NJR149" s="3"/>
      <c r="NJS149" s="3"/>
      <c r="NJT149" s="3"/>
      <c r="NJU149" s="3"/>
      <c r="NJV149" s="3"/>
      <c r="NJW149" s="3"/>
      <c r="NJX149" s="3"/>
      <c r="NJY149" s="3"/>
      <c r="NJZ149" s="3"/>
      <c r="NKA149" s="3"/>
      <c r="NKB149" s="3"/>
      <c r="NKC149" s="3"/>
      <c r="NKD149" s="3"/>
      <c r="NKE149" s="3"/>
      <c r="NKF149" s="3"/>
      <c r="NKG149" s="3"/>
      <c r="NKH149" s="3"/>
      <c r="NKI149" s="3"/>
      <c r="NKJ149" s="3"/>
      <c r="NKK149" s="3"/>
      <c r="NKL149" s="3"/>
      <c r="NKM149" s="3"/>
      <c r="NKN149" s="3"/>
      <c r="NKO149" s="3"/>
      <c r="NKP149" s="3"/>
      <c r="NKQ149" s="3"/>
      <c r="NKR149" s="3"/>
      <c r="NKS149" s="3"/>
      <c r="NKT149" s="3"/>
      <c r="NKU149" s="3"/>
      <c r="NKV149" s="3"/>
      <c r="NKW149" s="3"/>
      <c r="NKX149" s="3"/>
      <c r="NKY149" s="3"/>
      <c r="NKZ149" s="3"/>
      <c r="NLA149" s="3"/>
      <c r="NLB149" s="3"/>
      <c r="NLC149" s="3"/>
      <c r="NLD149" s="3"/>
      <c r="NLE149" s="3"/>
      <c r="NLF149" s="3"/>
      <c r="NLG149" s="3"/>
      <c r="NLH149" s="3"/>
      <c r="NLI149" s="3"/>
      <c r="NLJ149" s="3"/>
      <c r="NLK149" s="3"/>
      <c r="NLL149" s="3"/>
      <c r="NLM149" s="3"/>
      <c r="NLN149" s="3"/>
      <c r="NLO149" s="3"/>
      <c r="NLP149" s="3"/>
      <c r="NLQ149" s="3"/>
      <c r="NLR149" s="3"/>
      <c r="NLS149" s="3"/>
      <c r="NLT149" s="3"/>
      <c r="NLU149" s="3"/>
      <c r="NLV149" s="3"/>
      <c r="NLW149" s="3"/>
      <c r="NLX149" s="3"/>
      <c r="NLY149" s="3"/>
      <c r="NLZ149" s="3"/>
      <c r="NMA149" s="3"/>
      <c r="NMB149" s="3"/>
      <c r="NMC149" s="3"/>
      <c r="NMD149" s="3"/>
      <c r="NME149" s="3"/>
      <c r="NMF149" s="3"/>
      <c r="NMG149" s="3"/>
      <c r="NMH149" s="3"/>
      <c r="NMI149" s="3"/>
      <c r="NMJ149" s="3"/>
      <c r="NMK149" s="3"/>
      <c r="NML149" s="3"/>
      <c r="NMM149" s="3"/>
      <c r="NMN149" s="3"/>
      <c r="NMO149" s="3"/>
      <c r="NMP149" s="3"/>
      <c r="NMQ149" s="3"/>
      <c r="NMR149" s="3"/>
      <c r="NMS149" s="3"/>
      <c r="NMT149" s="3"/>
      <c r="NMU149" s="3"/>
      <c r="NMV149" s="3"/>
      <c r="NMW149" s="3"/>
      <c r="NMX149" s="3"/>
      <c r="NMY149" s="3"/>
      <c r="NMZ149" s="3"/>
      <c r="NNA149" s="3"/>
      <c r="NNB149" s="3"/>
      <c r="NNC149" s="3"/>
      <c r="NND149" s="3"/>
      <c r="NNE149" s="3"/>
      <c r="NNF149" s="3"/>
      <c r="NNG149" s="3"/>
      <c r="NNH149" s="3"/>
      <c r="NNI149" s="3"/>
      <c r="NNJ149" s="3"/>
      <c r="NNK149" s="3"/>
      <c r="NNL149" s="3"/>
      <c r="NNM149" s="3"/>
      <c r="NNN149" s="3"/>
      <c r="NNO149" s="3"/>
      <c r="NNP149" s="3"/>
      <c r="NNQ149" s="3"/>
      <c r="NNR149" s="3"/>
      <c r="NNS149" s="3"/>
      <c r="NNT149" s="3"/>
      <c r="NNU149" s="3"/>
      <c r="NNV149" s="3"/>
      <c r="NNW149" s="3"/>
      <c r="NNX149" s="3"/>
      <c r="NNY149" s="3"/>
      <c r="NNZ149" s="3"/>
      <c r="NOA149" s="3"/>
      <c r="NOB149" s="3"/>
      <c r="NOC149" s="3"/>
      <c r="NOD149" s="3"/>
      <c r="NOE149" s="3"/>
      <c r="NOF149" s="3"/>
      <c r="NOG149" s="3"/>
      <c r="NOH149" s="3"/>
      <c r="NOI149" s="3"/>
      <c r="NOJ149" s="3"/>
      <c r="NOK149" s="3"/>
      <c r="NOL149" s="3"/>
      <c r="NOM149" s="3"/>
      <c r="NON149" s="3"/>
      <c r="NOO149" s="3"/>
      <c r="NOP149" s="3"/>
      <c r="NOQ149" s="3"/>
      <c r="NOR149" s="3"/>
      <c r="NOS149" s="3"/>
      <c r="NOT149" s="3"/>
      <c r="NOU149" s="3"/>
      <c r="NOV149" s="3"/>
      <c r="NOW149" s="3"/>
      <c r="NOX149" s="3"/>
      <c r="NOY149" s="3"/>
      <c r="NOZ149" s="3"/>
      <c r="NPA149" s="3"/>
      <c r="NPB149" s="3"/>
      <c r="NPC149" s="3"/>
      <c r="NPD149" s="3"/>
      <c r="NPE149" s="3"/>
      <c r="NPF149" s="3"/>
      <c r="NPG149" s="3"/>
      <c r="NPH149" s="3"/>
      <c r="NPI149" s="3"/>
      <c r="NPJ149" s="3"/>
      <c r="NPK149" s="3"/>
      <c r="NPL149" s="3"/>
      <c r="NPM149" s="3"/>
      <c r="NPN149" s="3"/>
      <c r="NPO149" s="3"/>
      <c r="NPP149" s="3"/>
      <c r="NPQ149" s="3"/>
      <c r="NPR149" s="3"/>
      <c r="NPS149" s="3"/>
      <c r="NPT149" s="3"/>
      <c r="NPU149" s="3"/>
      <c r="NPV149" s="3"/>
      <c r="NPW149" s="3"/>
      <c r="NPX149" s="3"/>
      <c r="NPY149" s="3"/>
      <c r="NPZ149" s="3"/>
      <c r="NQA149" s="3"/>
      <c r="NQB149" s="3"/>
      <c r="NQC149" s="3"/>
      <c r="NQD149" s="3"/>
      <c r="NQE149" s="3"/>
      <c r="NQF149" s="3"/>
      <c r="NQG149" s="3"/>
      <c r="NQH149" s="3"/>
      <c r="NQI149" s="3"/>
      <c r="NQJ149" s="3"/>
      <c r="NQK149" s="3"/>
      <c r="NQL149" s="3"/>
      <c r="NQM149" s="3"/>
      <c r="NQN149" s="3"/>
      <c r="NQO149" s="3"/>
      <c r="NQP149" s="3"/>
      <c r="NQQ149" s="3"/>
      <c r="NQR149" s="3"/>
      <c r="NQS149" s="3"/>
      <c r="NQT149" s="3"/>
      <c r="NQU149" s="3"/>
      <c r="NQV149" s="3"/>
      <c r="NQW149" s="3"/>
      <c r="NQX149" s="3"/>
      <c r="NQY149" s="3"/>
      <c r="NQZ149" s="3"/>
      <c r="NRA149" s="3"/>
      <c r="NRB149" s="3"/>
      <c r="NRC149" s="3"/>
      <c r="NRD149" s="3"/>
      <c r="NRE149" s="3"/>
      <c r="NRF149" s="3"/>
      <c r="NRG149" s="3"/>
      <c r="NRH149" s="3"/>
      <c r="NRI149" s="3"/>
      <c r="NRJ149" s="3"/>
      <c r="NRK149" s="3"/>
      <c r="NRL149" s="3"/>
      <c r="NRM149" s="3"/>
      <c r="NRN149" s="3"/>
      <c r="NRO149" s="3"/>
      <c r="NRP149" s="3"/>
      <c r="NRQ149" s="3"/>
      <c r="NRR149" s="3"/>
      <c r="NRS149" s="3"/>
      <c r="NRT149" s="3"/>
      <c r="NRU149" s="3"/>
      <c r="NRV149" s="3"/>
      <c r="NRW149" s="3"/>
      <c r="NRX149" s="3"/>
      <c r="NRY149" s="3"/>
      <c r="NRZ149" s="3"/>
      <c r="NSA149" s="3"/>
      <c r="NSB149" s="3"/>
      <c r="NSC149" s="3"/>
      <c r="NSD149" s="3"/>
      <c r="NSE149" s="3"/>
      <c r="NSF149" s="3"/>
      <c r="NSG149" s="3"/>
      <c r="NSH149" s="3"/>
      <c r="NSI149" s="3"/>
      <c r="NSJ149" s="3"/>
      <c r="NSK149" s="3"/>
      <c r="NSL149" s="3"/>
      <c r="NSM149" s="3"/>
      <c r="NSN149" s="3"/>
      <c r="NSO149" s="3"/>
      <c r="NSP149" s="3"/>
      <c r="NSQ149" s="3"/>
      <c r="NSR149" s="3"/>
      <c r="NSS149" s="3"/>
      <c r="NST149" s="3"/>
      <c r="NSU149" s="3"/>
      <c r="NSV149" s="3"/>
      <c r="NSW149" s="3"/>
      <c r="NSX149" s="3"/>
      <c r="NSY149" s="3"/>
      <c r="NSZ149" s="3"/>
      <c r="NTA149" s="3"/>
      <c r="NTB149" s="3"/>
      <c r="NTC149" s="3"/>
      <c r="NTD149" s="3"/>
      <c r="NTE149" s="3"/>
      <c r="NTF149" s="3"/>
      <c r="NTG149" s="3"/>
      <c r="NTH149" s="3"/>
      <c r="NTI149" s="3"/>
      <c r="NTJ149" s="3"/>
      <c r="NTK149" s="3"/>
      <c r="NTL149" s="3"/>
      <c r="NTM149" s="3"/>
      <c r="NTN149" s="3"/>
      <c r="NTO149" s="3"/>
      <c r="NTP149" s="3"/>
      <c r="NTQ149" s="3"/>
      <c r="NTR149" s="3"/>
      <c r="NTS149" s="3"/>
      <c r="NTT149" s="3"/>
      <c r="NTU149" s="3"/>
      <c r="NTV149" s="3"/>
      <c r="NTW149" s="3"/>
      <c r="NTX149" s="3"/>
      <c r="NTY149" s="3"/>
      <c r="NTZ149" s="3"/>
      <c r="NUA149" s="3"/>
      <c r="NUB149" s="3"/>
      <c r="NUC149" s="3"/>
      <c r="NUD149" s="3"/>
      <c r="NUE149" s="3"/>
      <c r="NUF149" s="3"/>
      <c r="NUG149" s="3"/>
      <c r="NUH149" s="3"/>
      <c r="NUI149" s="3"/>
      <c r="NUJ149" s="3"/>
      <c r="NUK149" s="3"/>
      <c r="NUL149" s="3"/>
      <c r="NUM149" s="3"/>
      <c r="NUN149" s="3"/>
      <c r="NUO149" s="3"/>
      <c r="NUP149" s="3"/>
      <c r="NUQ149" s="3"/>
      <c r="NUR149" s="3"/>
      <c r="NUS149" s="3"/>
      <c r="NUT149" s="3"/>
      <c r="NUU149" s="3"/>
      <c r="NUV149" s="3"/>
      <c r="NUW149" s="3"/>
      <c r="NUX149" s="3"/>
      <c r="NUY149" s="3"/>
      <c r="NUZ149" s="3"/>
      <c r="NVA149" s="3"/>
      <c r="NVB149" s="3"/>
      <c r="NVC149" s="3"/>
      <c r="NVD149" s="3"/>
      <c r="NVE149" s="3"/>
      <c r="NVF149" s="3"/>
      <c r="NVG149" s="3"/>
      <c r="NVH149" s="3"/>
      <c r="NVI149" s="3"/>
      <c r="NVJ149" s="3"/>
      <c r="NVK149" s="3"/>
      <c r="NVL149" s="3"/>
      <c r="NVM149" s="3"/>
      <c r="NVN149" s="3"/>
      <c r="NVO149" s="3"/>
      <c r="NVP149" s="3"/>
      <c r="NVQ149" s="3"/>
      <c r="NVR149" s="3"/>
      <c r="NVS149" s="3"/>
      <c r="NVT149" s="3"/>
      <c r="NVU149" s="3"/>
      <c r="NVV149" s="3"/>
      <c r="NVW149" s="3"/>
      <c r="NVX149" s="3"/>
      <c r="NVY149" s="3"/>
      <c r="NVZ149" s="3"/>
      <c r="NWA149" s="3"/>
      <c r="NWB149" s="3"/>
      <c r="NWC149" s="3"/>
      <c r="NWD149" s="3"/>
      <c r="NWE149" s="3"/>
      <c r="NWF149" s="3"/>
      <c r="NWG149" s="3"/>
      <c r="NWH149" s="3"/>
      <c r="NWI149" s="3"/>
      <c r="NWJ149" s="3"/>
      <c r="NWK149" s="3"/>
      <c r="NWL149" s="3"/>
      <c r="NWM149" s="3"/>
      <c r="NWN149" s="3"/>
      <c r="NWO149" s="3"/>
      <c r="NWP149" s="3"/>
      <c r="NWQ149" s="3"/>
      <c r="NWR149" s="3"/>
      <c r="NWS149" s="3"/>
      <c r="NWT149" s="3"/>
      <c r="NWU149" s="3"/>
      <c r="NWV149" s="3"/>
      <c r="NWW149" s="3"/>
      <c r="NWX149" s="3"/>
      <c r="NWY149" s="3"/>
      <c r="NWZ149" s="3"/>
      <c r="NXA149" s="3"/>
      <c r="NXB149" s="3"/>
      <c r="NXC149" s="3"/>
      <c r="NXD149" s="3"/>
      <c r="NXE149" s="3"/>
      <c r="NXF149" s="3"/>
      <c r="NXG149" s="3"/>
      <c r="NXH149" s="3"/>
      <c r="NXI149" s="3"/>
      <c r="NXJ149" s="3"/>
      <c r="NXK149" s="3"/>
      <c r="NXL149" s="3"/>
      <c r="NXM149" s="3"/>
      <c r="NXN149" s="3"/>
      <c r="NXO149" s="3"/>
      <c r="NXP149" s="3"/>
      <c r="NXQ149" s="3"/>
      <c r="NXR149" s="3"/>
      <c r="NXS149" s="3"/>
      <c r="NXT149" s="3"/>
      <c r="NXU149" s="3"/>
      <c r="NXV149" s="3"/>
      <c r="NXW149" s="3"/>
      <c r="NXX149" s="3"/>
      <c r="NXY149" s="3"/>
      <c r="NXZ149" s="3"/>
      <c r="NYA149" s="3"/>
      <c r="NYB149" s="3"/>
      <c r="NYC149" s="3"/>
      <c r="NYD149" s="3"/>
      <c r="NYE149" s="3"/>
      <c r="NYF149" s="3"/>
      <c r="NYG149" s="3"/>
      <c r="NYH149" s="3"/>
      <c r="NYI149" s="3"/>
      <c r="NYJ149" s="3"/>
      <c r="NYK149" s="3"/>
      <c r="NYL149" s="3"/>
      <c r="NYM149" s="3"/>
      <c r="NYN149" s="3"/>
      <c r="NYO149" s="3"/>
      <c r="NYP149" s="3"/>
      <c r="NYQ149" s="3"/>
      <c r="NYR149" s="3"/>
      <c r="NYS149" s="3"/>
      <c r="NYT149" s="3"/>
      <c r="NYU149" s="3"/>
      <c r="NYV149" s="3"/>
      <c r="NYW149" s="3"/>
      <c r="NYX149" s="3"/>
      <c r="NYY149" s="3"/>
      <c r="NYZ149" s="3"/>
      <c r="NZA149" s="3"/>
      <c r="NZB149" s="3"/>
      <c r="NZC149" s="3"/>
      <c r="NZD149" s="3"/>
      <c r="NZE149" s="3"/>
      <c r="NZF149" s="3"/>
      <c r="NZG149" s="3"/>
      <c r="NZH149" s="3"/>
      <c r="NZI149" s="3"/>
      <c r="NZJ149" s="3"/>
      <c r="NZK149" s="3"/>
      <c r="NZL149" s="3"/>
      <c r="NZM149" s="3"/>
      <c r="NZN149" s="3"/>
      <c r="NZO149" s="3"/>
      <c r="NZP149" s="3"/>
      <c r="NZQ149" s="3"/>
      <c r="NZR149" s="3"/>
      <c r="NZS149" s="3"/>
      <c r="NZT149" s="3"/>
      <c r="NZU149" s="3"/>
      <c r="NZV149" s="3"/>
      <c r="NZW149" s="3"/>
      <c r="NZX149" s="3"/>
      <c r="NZY149" s="3"/>
      <c r="NZZ149" s="3"/>
      <c r="OAA149" s="3"/>
      <c r="OAB149" s="3"/>
      <c r="OAC149" s="3"/>
      <c r="OAD149" s="3"/>
      <c r="OAE149" s="3"/>
      <c r="OAF149" s="3"/>
      <c r="OAG149" s="3"/>
      <c r="OAH149" s="3"/>
      <c r="OAI149" s="3"/>
      <c r="OAJ149" s="3"/>
      <c r="OAK149" s="3"/>
      <c r="OAL149" s="3"/>
      <c r="OAM149" s="3"/>
      <c r="OAN149" s="3"/>
      <c r="OAO149" s="3"/>
      <c r="OAP149" s="3"/>
      <c r="OAQ149" s="3"/>
      <c r="OAR149" s="3"/>
      <c r="OAS149" s="3"/>
      <c r="OAT149" s="3"/>
      <c r="OAU149" s="3"/>
      <c r="OAV149" s="3"/>
      <c r="OAW149" s="3"/>
      <c r="OAX149" s="3"/>
      <c r="OAY149" s="3"/>
      <c r="OAZ149" s="3"/>
      <c r="OBA149" s="3"/>
      <c r="OBB149" s="3"/>
      <c r="OBC149" s="3"/>
      <c r="OBD149" s="3"/>
      <c r="OBE149" s="3"/>
      <c r="OBF149" s="3"/>
      <c r="OBG149" s="3"/>
      <c r="OBH149" s="3"/>
      <c r="OBI149" s="3"/>
      <c r="OBJ149" s="3"/>
      <c r="OBK149" s="3"/>
      <c r="OBL149" s="3"/>
      <c r="OBM149" s="3"/>
      <c r="OBN149" s="3"/>
      <c r="OBO149" s="3"/>
      <c r="OBP149" s="3"/>
      <c r="OBQ149" s="3"/>
      <c r="OBR149" s="3"/>
      <c r="OBS149" s="3"/>
      <c r="OBT149" s="3"/>
      <c r="OBU149" s="3"/>
      <c r="OBV149" s="3"/>
      <c r="OBW149" s="3"/>
      <c r="OBX149" s="3"/>
      <c r="OBY149" s="3"/>
      <c r="OBZ149" s="3"/>
      <c r="OCA149" s="3"/>
      <c r="OCB149" s="3"/>
      <c r="OCC149" s="3"/>
      <c r="OCD149" s="3"/>
      <c r="OCE149" s="3"/>
      <c r="OCF149" s="3"/>
      <c r="OCG149" s="3"/>
      <c r="OCH149" s="3"/>
      <c r="OCI149" s="3"/>
      <c r="OCJ149" s="3"/>
      <c r="OCK149" s="3"/>
      <c r="OCL149" s="3"/>
      <c r="OCM149" s="3"/>
      <c r="OCN149" s="3"/>
      <c r="OCO149" s="3"/>
      <c r="OCP149" s="3"/>
      <c r="OCQ149" s="3"/>
      <c r="OCR149" s="3"/>
      <c r="OCS149" s="3"/>
      <c r="OCT149" s="3"/>
      <c r="OCU149" s="3"/>
      <c r="OCV149" s="3"/>
      <c r="OCW149" s="3"/>
      <c r="OCX149" s="3"/>
      <c r="OCY149" s="3"/>
      <c r="OCZ149" s="3"/>
      <c r="ODA149" s="3"/>
      <c r="ODB149" s="3"/>
      <c r="ODC149" s="3"/>
      <c r="ODD149" s="3"/>
      <c r="ODE149" s="3"/>
      <c r="ODF149" s="3"/>
      <c r="ODG149" s="3"/>
      <c r="ODH149" s="3"/>
      <c r="ODI149" s="3"/>
      <c r="ODJ149" s="3"/>
      <c r="ODK149" s="3"/>
      <c r="ODL149" s="3"/>
      <c r="ODM149" s="3"/>
      <c r="ODN149" s="3"/>
      <c r="ODO149" s="3"/>
      <c r="ODP149" s="3"/>
      <c r="ODQ149" s="3"/>
      <c r="ODR149" s="3"/>
      <c r="ODS149" s="3"/>
      <c r="ODT149" s="3"/>
      <c r="ODU149" s="3"/>
      <c r="ODV149" s="3"/>
      <c r="ODW149" s="3"/>
      <c r="ODX149" s="3"/>
      <c r="ODY149" s="3"/>
      <c r="ODZ149" s="3"/>
      <c r="OEA149" s="3"/>
      <c r="OEB149" s="3"/>
      <c r="OEC149" s="3"/>
      <c r="OED149" s="3"/>
      <c r="OEE149" s="3"/>
      <c r="OEF149" s="3"/>
      <c r="OEG149" s="3"/>
      <c r="OEH149" s="3"/>
      <c r="OEI149" s="3"/>
      <c r="OEJ149" s="3"/>
      <c r="OEK149" s="3"/>
      <c r="OEL149" s="3"/>
      <c r="OEM149" s="3"/>
      <c r="OEN149" s="3"/>
      <c r="OEO149" s="3"/>
      <c r="OEP149" s="3"/>
      <c r="OEQ149" s="3"/>
      <c r="OER149" s="3"/>
      <c r="OES149" s="3"/>
      <c r="OET149" s="3"/>
      <c r="OEU149" s="3"/>
      <c r="OEV149" s="3"/>
      <c r="OEW149" s="3"/>
      <c r="OEX149" s="3"/>
      <c r="OEY149" s="3"/>
      <c r="OEZ149" s="3"/>
      <c r="OFA149" s="3"/>
      <c r="OFB149" s="3"/>
      <c r="OFC149" s="3"/>
      <c r="OFD149" s="3"/>
      <c r="OFE149" s="3"/>
      <c r="OFF149" s="3"/>
      <c r="OFG149" s="3"/>
      <c r="OFH149" s="3"/>
      <c r="OFI149" s="3"/>
      <c r="OFJ149" s="3"/>
      <c r="OFK149" s="3"/>
      <c r="OFL149" s="3"/>
      <c r="OFM149" s="3"/>
      <c r="OFN149" s="3"/>
      <c r="OFO149" s="3"/>
      <c r="OFP149" s="3"/>
      <c r="OFQ149" s="3"/>
      <c r="OFR149" s="3"/>
      <c r="OFS149" s="3"/>
      <c r="OFT149" s="3"/>
      <c r="OFU149" s="3"/>
      <c r="OFV149" s="3"/>
      <c r="OFW149" s="3"/>
      <c r="OFX149" s="3"/>
      <c r="OFY149" s="3"/>
      <c r="OFZ149" s="3"/>
      <c r="OGA149" s="3"/>
      <c r="OGB149" s="3"/>
      <c r="OGC149" s="3"/>
      <c r="OGD149" s="3"/>
      <c r="OGE149" s="3"/>
      <c r="OGF149" s="3"/>
      <c r="OGG149" s="3"/>
      <c r="OGH149" s="3"/>
      <c r="OGI149" s="3"/>
      <c r="OGJ149" s="3"/>
      <c r="OGK149" s="3"/>
      <c r="OGL149" s="3"/>
      <c r="OGM149" s="3"/>
      <c r="OGN149" s="3"/>
      <c r="OGO149" s="3"/>
      <c r="OGP149" s="3"/>
      <c r="OGQ149" s="3"/>
      <c r="OGR149" s="3"/>
      <c r="OGS149" s="3"/>
      <c r="OGT149" s="3"/>
      <c r="OGU149" s="3"/>
      <c r="OGV149" s="3"/>
      <c r="OGW149" s="3"/>
      <c r="OGX149" s="3"/>
      <c r="OGY149" s="3"/>
      <c r="OGZ149" s="3"/>
      <c r="OHA149" s="3"/>
      <c r="OHB149" s="3"/>
      <c r="OHC149" s="3"/>
      <c r="OHD149" s="3"/>
      <c r="OHE149" s="3"/>
      <c r="OHF149" s="3"/>
      <c r="OHG149" s="3"/>
      <c r="OHH149" s="3"/>
      <c r="OHI149" s="3"/>
      <c r="OHJ149" s="3"/>
      <c r="OHK149" s="3"/>
      <c r="OHL149" s="3"/>
      <c r="OHM149" s="3"/>
      <c r="OHN149" s="3"/>
      <c r="OHO149" s="3"/>
      <c r="OHP149" s="3"/>
      <c r="OHQ149" s="3"/>
      <c r="OHR149" s="3"/>
      <c r="OHS149" s="3"/>
      <c r="OHT149" s="3"/>
      <c r="OHU149" s="3"/>
      <c r="OHV149" s="3"/>
      <c r="OHW149" s="3"/>
      <c r="OHX149" s="3"/>
      <c r="OHY149" s="3"/>
      <c r="OHZ149" s="3"/>
      <c r="OIA149" s="3"/>
      <c r="OIB149" s="3"/>
      <c r="OIC149" s="3"/>
      <c r="OID149" s="3"/>
      <c r="OIE149" s="3"/>
      <c r="OIF149" s="3"/>
      <c r="OIG149" s="3"/>
      <c r="OIH149" s="3"/>
      <c r="OII149" s="3"/>
      <c r="OIJ149" s="3"/>
      <c r="OIK149" s="3"/>
      <c r="OIL149" s="3"/>
      <c r="OIM149" s="3"/>
      <c r="OIN149" s="3"/>
      <c r="OIO149" s="3"/>
      <c r="OIP149" s="3"/>
      <c r="OIQ149" s="3"/>
      <c r="OIR149" s="3"/>
      <c r="OIS149" s="3"/>
      <c r="OIT149" s="3"/>
      <c r="OIU149" s="3"/>
      <c r="OIV149" s="3"/>
      <c r="OIW149" s="3"/>
      <c r="OIX149" s="3"/>
      <c r="OIY149" s="3"/>
      <c r="OIZ149" s="3"/>
      <c r="OJA149" s="3"/>
      <c r="OJB149" s="3"/>
      <c r="OJC149" s="3"/>
      <c r="OJD149" s="3"/>
      <c r="OJE149" s="3"/>
      <c r="OJF149" s="3"/>
      <c r="OJG149" s="3"/>
      <c r="OJH149" s="3"/>
      <c r="OJI149" s="3"/>
      <c r="OJJ149" s="3"/>
      <c r="OJK149" s="3"/>
      <c r="OJL149" s="3"/>
      <c r="OJM149" s="3"/>
      <c r="OJN149" s="3"/>
      <c r="OJO149" s="3"/>
      <c r="OJP149" s="3"/>
      <c r="OJQ149" s="3"/>
      <c r="OJR149" s="3"/>
      <c r="OJS149" s="3"/>
      <c r="OJT149" s="3"/>
      <c r="OJU149" s="3"/>
      <c r="OJV149" s="3"/>
      <c r="OJW149" s="3"/>
      <c r="OJX149" s="3"/>
      <c r="OJY149" s="3"/>
      <c r="OJZ149" s="3"/>
      <c r="OKA149" s="3"/>
      <c r="OKB149" s="3"/>
      <c r="OKC149" s="3"/>
      <c r="OKD149" s="3"/>
      <c r="OKE149" s="3"/>
      <c r="OKF149" s="3"/>
      <c r="OKG149" s="3"/>
      <c r="OKH149" s="3"/>
      <c r="OKI149" s="3"/>
      <c r="OKJ149" s="3"/>
      <c r="OKK149" s="3"/>
      <c r="OKL149" s="3"/>
      <c r="OKM149" s="3"/>
      <c r="OKN149" s="3"/>
      <c r="OKO149" s="3"/>
      <c r="OKP149" s="3"/>
      <c r="OKQ149" s="3"/>
      <c r="OKR149" s="3"/>
      <c r="OKS149" s="3"/>
      <c r="OKT149" s="3"/>
      <c r="OKU149" s="3"/>
      <c r="OKV149" s="3"/>
      <c r="OKW149" s="3"/>
      <c r="OKX149" s="3"/>
      <c r="OKY149" s="3"/>
      <c r="OKZ149" s="3"/>
      <c r="OLA149" s="3"/>
      <c r="OLB149" s="3"/>
      <c r="OLC149" s="3"/>
      <c r="OLD149" s="3"/>
      <c r="OLE149" s="3"/>
      <c r="OLF149" s="3"/>
      <c r="OLG149" s="3"/>
      <c r="OLH149" s="3"/>
      <c r="OLI149" s="3"/>
      <c r="OLJ149" s="3"/>
      <c r="OLK149" s="3"/>
      <c r="OLL149" s="3"/>
      <c r="OLM149" s="3"/>
      <c r="OLN149" s="3"/>
      <c r="OLO149" s="3"/>
      <c r="OLP149" s="3"/>
      <c r="OLQ149" s="3"/>
      <c r="OLR149" s="3"/>
      <c r="OLS149" s="3"/>
      <c r="OLT149" s="3"/>
      <c r="OLU149" s="3"/>
      <c r="OLV149" s="3"/>
      <c r="OLW149" s="3"/>
      <c r="OLX149" s="3"/>
      <c r="OLY149" s="3"/>
      <c r="OLZ149" s="3"/>
      <c r="OMA149" s="3"/>
      <c r="OMB149" s="3"/>
      <c r="OMC149" s="3"/>
      <c r="OMD149" s="3"/>
      <c r="OME149" s="3"/>
      <c r="OMF149" s="3"/>
      <c r="OMG149" s="3"/>
      <c r="OMH149" s="3"/>
      <c r="OMI149" s="3"/>
      <c r="OMJ149" s="3"/>
      <c r="OMK149" s="3"/>
      <c r="OML149" s="3"/>
      <c r="OMM149" s="3"/>
      <c r="OMN149" s="3"/>
      <c r="OMO149" s="3"/>
      <c r="OMP149" s="3"/>
      <c r="OMQ149" s="3"/>
      <c r="OMR149" s="3"/>
      <c r="OMS149" s="3"/>
      <c r="OMT149" s="3"/>
      <c r="OMU149" s="3"/>
      <c r="OMV149" s="3"/>
      <c r="OMW149" s="3"/>
      <c r="OMX149" s="3"/>
      <c r="OMY149" s="3"/>
      <c r="OMZ149" s="3"/>
      <c r="ONA149" s="3"/>
      <c r="ONB149" s="3"/>
      <c r="ONC149" s="3"/>
      <c r="OND149" s="3"/>
      <c r="ONE149" s="3"/>
      <c r="ONF149" s="3"/>
      <c r="ONG149" s="3"/>
      <c r="ONH149" s="3"/>
      <c r="ONI149" s="3"/>
      <c r="ONJ149" s="3"/>
      <c r="ONK149" s="3"/>
      <c r="ONL149" s="3"/>
      <c r="ONM149" s="3"/>
      <c r="ONN149" s="3"/>
      <c r="ONO149" s="3"/>
      <c r="ONP149" s="3"/>
      <c r="ONQ149" s="3"/>
      <c r="ONR149" s="3"/>
      <c r="ONS149" s="3"/>
      <c r="ONT149" s="3"/>
      <c r="ONU149" s="3"/>
      <c r="ONV149" s="3"/>
      <c r="ONW149" s="3"/>
      <c r="ONX149" s="3"/>
      <c r="ONY149" s="3"/>
      <c r="ONZ149" s="3"/>
      <c r="OOA149" s="3"/>
      <c r="OOB149" s="3"/>
      <c r="OOC149" s="3"/>
      <c r="OOD149" s="3"/>
      <c r="OOE149" s="3"/>
      <c r="OOF149" s="3"/>
      <c r="OOG149" s="3"/>
      <c r="OOH149" s="3"/>
      <c r="OOI149" s="3"/>
      <c r="OOJ149" s="3"/>
      <c r="OOK149" s="3"/>
      <c r="OOL149" s="3"/>
      <c r="OOM149" s="3"/>
      <c r="OON149" s="3"/>
      <c r="OOO149" s="3"/>
      <c r="OOP149" s="3"/>
      <c r="OOQ149" s="3"/>
      <c r="OOR149" s="3"/>
      <c r="OOS149" s="3"/>
      <c r="OOT149" s="3"/>
      <c r="OOU149" s="3"/>
      <c r="OOV149" s="3"/>
      <c r="OOW149" s="3"/>
      <c r="OOX149" s="3"/>
      <c r="OOY149" s="3"/>
      <c r="OOZ149" s="3"/>
      <c r="OPA149" s="3"/>
      <c r="OPB149" s="3"/>
      <c r="OPC149" s="3"/>
      <c r="OPD149" s="3"/>
      <c r="OPE149" s="3"/>
      <c r="OPF149" s="3"/>
      <c r="OPG149" s="3"/>
      <c r="OPH149" s="3"/>
      <c r="OPI149" s="3"/>
      <c r="OPJ149" s="3"/>
      <c r="OPK149" s="3"/>
      <c r="OPL149" s="3"/>
      <c r="OPM149" s="3"/>
      <c r="OPN149" s="3"/>
      <c r="OPO149" s="3"/>
      <c r="OPP149" s="3"/>
      <c r="OPQ149" s="3"/>
      <c r="OPR149" s="3"/>
      <c r="OPS149" s="3"/>
      <c r="OPT149" s="3"/>
      <c r="OPU149" s="3"/>
      <c r="OPV149" s="3"/>
      <c r="OPW149" s="3"/>
      <c r="OPX149" s="3"/>
      <c r="OPY149" s="3"/>
      <c r="OPZ149" s="3"/>
      <c r="OQA149" s="3"/>
      <c r="OQB149" s="3"/>
      <c r="OQC149" s="3"/>
      <c r="OQD149" s="3"/>
      <c r="OQE149" s="3"/>
      <c r="OQF149" s="3"/>
      <c r="OQG149" s="3"/>
      <c r="OQH149" s="3"/>
      <c r="OQI149" s="3"/>
      <c r="OQJ149" s="3"/>
      <c r="OQK149" s="3"/>
      <c r="OQL149" s="3"/>
      <c r="OQM149" s="3"/>
      <c r="OQN149" s="3"/>
      <c r="OQO149" s="3"/>
      <c r="OQP149" s="3"/>
      <c r="OQQ149" s="3"/>
      <c r="OQR149" s="3"/>
      <c r="OQS149" s="3"/>
      <c r="OQT149" s="3"/>
      <c r="OQU149" s="3"/>
      <c r="OQV149" s="3"/>
      <c r="OQW149" s="3"/>
      <c r="OQX149" s="3"/>
      <c r="OQY149" s="3"/>
      <c r="OQZ149" s="3"/>
      <c r="ORA149" s="3"/>
      <c r="ORB149" s="3"/>
      <c r="ORC149" s="3"/>
      <c r="ORD149" s="3"/>
      <c r="ORE149" s="3"/>
      <c r="ORF149" s="3"/>
      <c r="ORG149" s="3"/>
      <c r="ORH149" s="3"/>
      <c r="ORI149" s="3"/>
      <c r="ORJ149" s="3"/>
      <c r="ORK149" s="3"/>
      <c r="ORL149" s="3"/>
      <c r="ORM149" s="3"/>
      <c r="ORN149" s="3"/>
      <c r="ORO149" s="3"/>
      <c r="ORP149" s="3"/>
      <c r="ORQ149" s="3"/>
      <c r="ORR149" s="3"/>
      <c r="ORS149" s="3"/>
      <c r="ORT149" s="3"/>
      <c r="ORU149" s="3"/>
      <c r="ORV149" s="3"/>
      <c r="ORW149" s="3"/>
      <c r="ORX149" s="3"/>
      <c r="ORY149" s="3"/>
      <c r="ORZ149" s="3"/>
      <c r="OSA149" s="3"/>
      <c r="OSB149" s="3"/>
      <c r="OSC149" s="3"/>
      <c r="OSD149" s="3"/>
      <c r="OSE149" s="3"/>
      <c r="OSF149" s="3"/>
      <c r="OSG149" s="3"/>
      <c r="OSH149" s="3"/>
      <c r="OSI149" s="3"/>
      <c r="OSJ149" s="3"/>
      <c r="OSK149" s="3"/>
      <c r="OSL149" s="3"/>
      <c r="OSM149" s="3"/>
      <c r="OSN149" s="3"/>
      <c r="OSO149" s="3"/>
      <c r="OSP149" s="3"/>
      <c r="OSQ149" s="3"/>
      <c r="OSR149" s="3"/>
      <c r="OSS149" s="3"/>
      <c r="OST149" s="3"/>
      <c r="OSU149" s="3"/>
      <c r="OSV149" s="3"/>
      <c r="OSW149" s="3"/>
      <c r="OSX149" s="3"/>
      <c r="OSY149" s="3"/>
      <c r="OSZ149" s="3"/>
      <c r="OTA149" s="3"/>
      <c r="OTB149" s="3"/>
      <c r="OTC149" s="3"/>
      <c r="OTD149" s="3"/>
      <c r="OTE149" s="3"/>
      <c r="OTF149" s="3"/>
      <c r="OTG149" s="3"/>
      <c r="OTH149" s="3"/>
      <c r="OTI149" s="3"/>
      <c r="OTJ149" s="3"/>
      <c r="OTK149" s="3"/>
      <c r="OTL149" s="3"/>
      <c r="OTM149" s="3"/>
      <c r="OTN149" s="3"/>
      <c r="OTO149" s="3"/>
      <c r="OTP149" s="3"/>
      <c r="OTQ149" s="3"/>
      <c r="OTR149" s="3"/>
      <c r="OTS149" s="3"/>
      <c r="OTT149" s="3"/>
      <c r="OTU149" s="3"/>
      <c r="OTV149" s="3"/>
      <c r="OTW149" s="3"/>
      <c r="OTX149" s="3"/>
      <c r="OTY149" s="3"/>
      <c r="OTZ149" s="3"/>
      <c r="OUA149" s="3"/>
      <c r="OUB149" s="3"/>
      <c r="OUC149" s="3"/>
      <c r="OUD149" s="3"/>
      <c r="OUE149" s="3"/>
      <c r="OUF149" s="3"/>
      <c r="OUG149" s="3"/>
      <c r="OUH149" s="3"/>
      <c r="OUI149" s="3"/>
      <c r="OUJ149" s="3"/>
      <c r="OUK149" s="3"/>
      <c r="OUL149" s="3"/>
      <c r="OUM149" s="3"/>
      <c r="OUN149" s="3"/>
      <c r="OUO149" s="3"/>
      <c r="OUP149" s="3"/>
      <c r="OUQ149" s="3"/>
      <c r="OUR149" s="3"/>
      <c r="OUS149" s="3"/>
      <c r="OUT149" s="3"/>
      <c r="OUU149" s="3"/>
      <c r="OUV149" s="3"/>
      <c r="OUW149" s="3"/>
      <c r="OUX149" s="3"/>
      <c r="OUY149" s="3"/>
      <c r="OUZ149" s="3"/>
      <c r="OVA149" s="3"/>
      <c r="OVB149" s="3"/>
      <c r="OVC149" s="3"/>
      <c r="OVD149" s="3"/>
      <c r="OVE149" s="3"/>
      <c r="OVF149" s="3"/>
      <c r="OVG149" s="3"/>
      <c r="OVH149" s="3"/>
      <c r="OVI149" s="3"/>
      <c r="OVJ149" s="3"/>
      <c r="OVK149" s="3"/>
      <c r="OVL149" s="3"/>
      <c r="OVM149" s="3"/>
      <c r="OVN149" s="3"/>
      <c r="OVO149" s="3"/>
      <c r="OVP149" s="3"/>
      <c r="OVQ149" s="3"/>
      <c r="OVR149" s="3"/>
      <c r="OVS149" s="3"/>
      <c r="OVT149" s="3"/>
      <c r="OVU149" s="3"/>
      <c r="OVV149" s="3"/>
      <c r="OVW149" s="3"/>
      <c r="OVX149" s="3"/>
      <c r="OVY149" s="3"/>
      <c r="OVZ149" s="3"/>
      <c r="OWA149" s="3"/>
      <c r="OWB149" s="3"/>
      <c r="OWC149" s="3"/>
      <c r="OWD149" s="3"/>
      <c r="OWE149" s="3"/>
      <c r="OWF149" s="3"/>
      <c r="OWG149" s="3"/>
      <c r="OWH149" s="3"/>
      <c r="OWI149" s="3"/>
      <c r="OWJ149" s="3"/>
      <c r="OWK149" s="3"/>
      <c r="OWL149" s="3"/>
      <c r="OWM149" s="3"/>
      <c r="OWN149" s="3"/>
      <c r="OWO149" s="3"/>
      <c r="OWP149" s="3"/>
      <c r="OWQ149" s="3"/>
      <c r="OWR149" s="3"/>
      <c r="OWS149" s="3"/>
      <c r="OWT149" s="3"/>
      <c r="OWU149" s="3"/>
      <c r="OWV149" s="3"/>
      <c r="OWW149" s="3"/>
      <c r="OWX149" s="3"/>
      <c r="OWY149" s="3"/>
      <c r="OWZ149" s="3"/>
      <c r="OXA149" s="3"/>
      <c r="OXB149" s="3"/>
      <c r="OXC149" s="3"/>
      <c r="OXD149" s="3"/>
      <c r="OXE149" s="3"/>
      <c r="OXF149" s="3"/>
      <c r="OXG149" s="3"/>
      <c r="OXH149" s="3"/>
      <c r="OXI149" s="3"/>
      <c r="OXJ149" s="3"/>
      <c r="OXK149" s="3"/>
      <c r="OXL149" s="3"/>
      <c r="OXM149" s="3"/>
      <c r="OXN149" s="3"/>
      <c r="OXO149" s="3"/>
      <c r="OXP149" s="3"/>
      <c r="OXQ149" s="3"/>
      <c r="OXR149" s="3"/>
      <c r="OXS149" s="3"/>
      <c r="OXT149" s="3"/>
      <c r="OXU149" s="3"/>
      <c r="OXV149" s="3"/>
      <c r="OXW149" s="3"/>
      <c r="OXX149" s="3"/>
      <c r="OXY149" s="3"/>
      <c r="OXZ149" s="3"/>
      <c r="OYA149" s="3"/>
      <c r="OYB149" s="3"/>
      <c r="OYC149" s="3"/>
      <c r="OYD149" s="3"/>
      <c r="OYE149" s="3"/>
      <c r="OYF149" s="3"/>
      <c r="OYG149" s="3"/>
      <c r="OYH149" s="3"/>
      <c r="OYI149" s="3"/>
      <c r="OYJ149" s="3"/>
      <c r="OYK149" s="3"/>
      <c r="OYL149" s="3"/>
      <c r="OYM149" s="3"/>
      <c r="OYN149" s="3"/>
      <c r="OYO149" s="3"/>
      <c r="OYP149" s="3"/>
      <c r="OYQ149" s="3"/>
      <c r="OYR149" s="3"/>
      <c r="OYS149" s="3"/>
      <c r="OYT149" s="3"/>
      <c r="OYU149" s="3"/>
      <c r="OYV149" s="3"/>
      <c r="OYW149" s="3"/>
      <c r="OYX149" s="3"/>
      <c r="OYY149" s="3"/>
      <c r="OYZ149" s="3"/>
      <c r="OZA149" s="3"/>
      <c r="OZB149" s="3"/>
      <c r="OZC149" s="3"/>
      <c r="OZD149" s="3"/>
      <c r="OZE149" s="3"/>
      <c r="OZF149" s="3"/>
      <c r="OZG149" s="3"/>
      <c r="OZH149" s="3"/>
      <c r="OZI149" s="3"/>
      <c r="OZJ149" s="3"/>
      <c r="OZK149" s="3"/>
      <c r="OZL149" s="3"/>
      <c r="OZM149" s="3"/>
      <c r="OZN149" s="3"/>
      <c r="OZO149" s="3"/>
      <c r="OZP149" s="3"/>
      <c r="OZQ149" s="3"/>
      <c r="OZR149" s="3"/>
      <c r="OZS149" s="3"/>
      <c r="OZT149" s="3"/>
      <c r="OZU149" s="3"/>
      <c r="OZV149" s="3"/>
      <c r="OZW149" s="3"/>
      <c r="OZX149" s="3"/>
      <c r="OZY149" s="3"/>
      <c r="OZZ149" s="3"/>
      <c r="PAA149" s="3"/>
      <c r="PAB149" s="3"/>
      <c r="PAC149" s="3"/>
      <c r="PAD149" s="3"/>
      <c r="PAE149" s="3"/>
      <c r="PAF149" s="3"/>
      <c r="PAG149" s="3"/>
      <c r="PAH149" s="3"/>
      <c r="PAI149" s="3"/>
      <c r="PAJ149" s="3"/>
      <c r="PAK149" s="3"/>
      <c r="PAL149" s="3"/>
      <c r="PAM149" s="3"/>
      <c r="PAN149" s="3"/>
      <c r="PAO149" s="3"/>
      <c r="PAP149" s="3"/>
      <c r="PAQ149" s="3"/>
      <c r="PAR149" s="3"/>
      <c r="PAS149" s="3"/>
      <c r="PAT149" s="3"/>
      <c r="PAU149" s="3"/>
      <c r="PAV149" s="3"/>
      <c r="PAW149" s="3"/>
      <c r="PAX149" s="3"/>
      <c r="PAY149" s="3"/>
      <c r="PAZ149" s="3"/>
      <c r="PBA149" s="3"/>
      <c r="PBB149" s="3"/>
      <c r="PBC149" s="3"/>
      <c r="PBD149" s="3"/>
      <c r="PBE149" s="3"/>
      <c r="PBF149" s="3"/>
      <c r="PBG149" s="3"/>
      <c r="PBH149" s="3"/>
      <c r="PBI149" s="3"/>
      <c r="PBJ149" s="3"/>
      <c r="PBK149" s="3"/>
      <c r="PBL149" s="3"/>
      <c r="PBM149" s="3"/>
      <c r="PBN149" s="3"/>
      <c r="PBO149" s="3"/>
      <c r="PBP149" s="3"/>
      <c r="PBQ149" s="3"/>
      <c r="PBR149" s="3"/>
      <c r="PBS149" s="3"/>
      <c r="PBT149" s="3"/>
      <c r="PBU149" s="3"/>
      <c r="PBV149" s="3"/>
      <c r="PBW149" s="3"/>
      <c r="PBX149" s="3"/>
      <c r="PBY149" s="3"/>
      <c r="PBZ149" s="3"/>
      <c r="PCA149" s="3"/>
      <c r="PCB149" s="3"/>
      <c r="PCC149" s="3"/>
      <c r="PCD149" s="3"/>
      <c r="PCE149" s="3"/>
      <c r="PCF149" s="3"/>
      <c r="PCG149" s="3"/>
      <c r="PCH149" s="3"/>
      <c r="PCI149" s="3"/>
      <c r="PCJ149" s="3"/>
      <c r="PCK149" s="3"/>
      <c r="PCL149" s="3"/>
      <c r="PCM149" s="3"/>
      <c r="PCN149" s="3"/>
      <c r="PCO149" s="3"/>
      <c r="PCP149" s="3"/>
      <c r="PCQ149" s="3"/>
      <c r="PCR149" s="3"/>
      <c r="PCS149" s="3"/>
      <c r="PCT149" s="3"/>
      <c r="PCU149" s="3"/>
      <c r="PCV149" s="3"/>
      <c r="PCW149" s="3"/>
      <c r="PCX149" s="3"/>
      <c r="PCY149" s="3"/>
      <c r="PCZ149" s="3"/>
      <c r="PDA149" s="3"/>
      <c r="PDB149" s="3"/>
      <c r="PDC149" s="3"/>
      <c r="PDD149" s="3"/>
      <c r="PDE149" s="3"/>
      <c r="PDF149" s="3"/>
      <c r="PDG149" s="3"/>
      <c r="PDH149" s="3"/>
      <c r="PDI149" s="3"/>
      <c r="PDJ149" s="3"/>
      <c r="PDK149" s="3"/>
      <c r="PDL149" s="3"/>
      <c r="PDM149" s="3"/>
      <c r="PDN149" s="3"/>
      <c r="PDO149" s="3"/>
      <c r="PDP149" s="3"/>
      <c r="PDQ149" s="3"/>
      <c r="PDR149" s="3"/>
      <c r="PDS149" s="3"/>
      <c r="PDT149" s="3"/>
      <c r="PDU149" s="3"/>
      <c r="PDV149" s="3"/>
      <c r="PDW149" s="3"/>
      <c r="PDX149" s="3"/>
      <c r="PDY149" s="3"/>
      <c r="PDZ149" s="3"/>
      <c r="PEA149" s="3"/>
      <c r="PEB149" s="3"/>
      <c r="PEC149" s="3"/>
      <c r="PED149" s="3"/>
      <c r="PEE149" s="3"/>
      <c r="PEF149" s="3"/>
      <c r="PEG149" s="3"/>
      <c r="PEH149" s="3"/>
      <c r="PEI149" s="3"/>
      <c r="PEJ149" s="3"/>
      <c r="PEK149" s="3"/>
      <c r="PEL149" s="3"/>
      <c r="PEM149" s="3"/>
      <c r="PEN149" s="3"/>
      <c r="PEO149" s="3"/>
      <c r="PEP149" s="3"/>
      <c r="PEQ149" s="3"/>
      <c r="PER149" s="3"/>
      <c r="PES149" s="3"/>
      <c r="PET149" s="3"/>
      <c r="PEU149" s="3"/>
      <c r="PEV149" s="3"/>
      <c r="PEW149" s="3"/>
      <c r="PEX149" s="3"/>
      <c r="PEY149" s="3"/>
      <c r="PEZ149" s="3"/>
      <c r="PFA149" s="3"/>
      <c r="PFB149" s="3"/>
      <c r="PFC149" s="3"/>
      <c r="PFD149" s="3"/>
      <c r="PFE149" s="3"/>
      <c r="PFF149" s="3"/>
      <c r="PFG149" s="3"/>
      <c r="PFH149" s="3"/>
      <c r="PFI149" s="3"/>
      <c r="PFJ149" s="3"/>
      <c r="PFK149" s="3"/>
      <c r="PFL149" s="3"/>
      <c r="PFM149" s="3"/>
      <c r="PFN149" s="3"/>
      <c r="PFO149" s="3"/>
      <c r="PFP149" s="3"/>
      <c r="PFQ149" s="3"/>
      <c r="PFR149" s="3"/>
      <c r="PFS149" s="3"/>
      <c r="PFT149" s="3"/>
      <c r="PFU149" s="3"/>
      <c r="PFV149" s="3"/>
      <c r="PFW149" s="3"/>
      <c r="PFX149" s="3"/>
      <c r="PFY149" s="3"/>
      <c r="PFZ149" s="3"/>
      <c r="PGA149" s="3"/>
      <c r="PGB149" s="3"/>
      <c r="PGC149" s="3"/>
      <c r="PGD149" s="3"/>
      <c r="PGE149" s="3"/>
      <c r="PGF149" s="3"/>
      <c r="PGG149" s="3"/>
      <c r="PGH149" s="3"/>
      <c r="PGI149" s="3"/>
      <c r="PGJ149" s="3"/>
      <c r="PGK149" s="3"/>
      <c r="PGL149" s="3"/>
      <c r="PGM149" s="3"/>
      <c r="PGN149" s="3"/>
      <c r="PGO149" s="3"/>
      <c r="PGP149" s="3"/>
      <c r="PGQ149" s="3"/>
      <c r="PGR149" s="3"/>
      <c r="PGS149" s="3"/>
      <c r="PGT149" s="3"/>
      <c r="PGU149" s="3"/>
      <c r="PGV149" s="3"/>
      <c r="PGW149" s="3"/>
      <c r="PGX149" s="3"/>
      <c r="PGY149" s="3"/>
      <c r="PGZ149" s="3"/>
      <c r="PHA149" s="3"/>
      <c r="PHB149" s="3"/>
      <c r="PHC149" s="3"/>
      <c r="PHD149" s="3"/>
      <c r="PHE149" s="3"/>
      <c r="PHF149" s="3"/>
      <c r="PHG149" s="3"/>
      <c r="PHH149" s="3"/>
      <c r="PHI149" s="3"/>
      <c r="PHJ149" s="3"/>
      <c r="PHK149" s="3"/>
      <c r="PHL149" s="3"/>
      <c r="PHM149" s="3"/>
      <c r="PHN149" s="3"/>
      <c r="PHO149" s="3"/>
      <c r="PHP149" s="3"/>
      <c r="PHQ149" s="3"/>
      <c r="PHR149" s="3"/>
      <c r="PHS149" s="3"/>
      <c r="PHT149" s="3"/>
      <c r="PHU149" s="3"/>
      <c r="PHV149" s="3"/>
      <c r="PHW149" s="3"/>
      <c r="PHX149" s="3"/>
      <c r="PHY149" s="3"/>
      <c r="PHZ149" s="3"/>
      <c r="PIA149" s="3"/>
      <c r="PIB149" s="3"/>
      <c r="PIC149" s="3"/>
      <c r="PID149" s="3"/>
      <c r="PIE149" s="3"/>
      <c r="PIF149" s="3"/>
      <c r="PIG149" s="3"/>
      <c r="PIH149" s="3"/>
      <c r="PII149" s="3"/>
      <c r="PIJ149" s="3"/>
      <c r="PIK149" s="3"/>
      <c r="PIL149" s="3"/>
      <c r="PIM149" s="3"/>
      <c r="PIN149" s="3"/>
      <c r="PIO149" s="3"/>
      <c r="PIP149" s="3"/>
      <c r="PIQ149" s="3"/>
      <c r="PIR149" s="3"/>
      <c r="PIS149" s="3"/>
      <c r="PIT149" s="3"/>
      <c r="PIU149" s="3"/>
      <c r="PIV149" s="3"/>
      <c r="PIW149" s="3"/>
      <c r="PIX149" s="3"/>
      <c r="PIY149" s="3"/>
      <c r="PIZ149" s="3"/>
      <c r="PJA149" s="3"/>
      <c r="PJB149" s="3"/>
      <c r="PJC149" s="3"/>
      <c r="PJD149" s="3"/>
      <c r="PJE149" s="3"/>
      <c r="PJF149" s="3"/>
      <c r="PJG149" s="3"/>
      <c r="PJH149" s="3"/>
      <c r="PJI149" s="3"/>
      <c r="PJJ149" s="3"/>
      <c r="PJK149" s="3"/>
      <c r="PJL149" s="3"/>
      <c r="PJM149" s="3"/>
      <c r="PJN149" s="3"/>
      <c r="PJO149" s="3"/>
      <c r="PJP149" s="3"/>
      <c r="PJQ149" s="3"/>
      <c r="PJR149" s="3"/>
      <c r="PJS149" s="3"/>
      <c r="PJT149" s="3"/>
      <c r="PJU149" s="3"/>
      <c r="PJV149" s="3"/>
      <c r="PJW149" s="3"/>
      <c r="PJX149" s="3"/>
      <c r="PJY149" s="3"/>
      <c r="PJZ149" s="3"/>
      <c r="PKA149" s="3"/>
      <c r="PKB149" s="3"/>
      <c r="PKC149" s="3"/>
      <c r="PKD149" s="3"/>
      <c r="PKE149" s="3"/>
      <c r="PKF149" s="3"/>
      <c r="PKG149" s="3"/>
      <c r="PKH149" s="3"/>
      <c r="PKI149" s="3"/>
      <c r="PKJ149" s="3"/>
      <c r="PKK149" s="3"/>
      <c r="PKL149" s="3"/>
      <c r="PKM149" s="3"/>
      <c r="PKN149" s="3"/>
      <c r="PKO149" s="3"/>
      <c r="PKP149" s="3"/>
      <c r="PKQ149" s="3"/>
      <c r="PKR149" s="3"/>
      <c r="PKS149" s="3"/>
      <c r="PKT149" s="3"/>
      <c r="PKU149" s="3"/>
      <c r="PKV149" s="3"/>
      <c r="PKW149" s="3"/>
      <c r="PKX149" s="3"/>
      <c r="PKY149" s="3"/>
      <c r="PKZ149" s="3"/>
      <c r="PLA149" s="3"/>
      <c r="PLB149" s="3"/>
      <c r="PLC149" s="3"/>
      <c r="PLD149" s="3"/>
      <c r="PLE149" s="3"/>
      <c r="PLF149" s="3"/>
      <c r="PLG149" s="3"/>
      <c r="PLH149" s="3"/>
      <c r="PLI149" s="3"/>
      <c r="PLJ149" s="3"/>
      <c r="PLK149" s="3"/>
      <c r="PLL149" s="3"/>
      <c r="PLM149" s="3"/>
      <c r="PLN149" s="3"/>
      <c r="PLO149" s="3"/>
      <c r="PLP149" s="3"/>
      <c r="PLQ149" s="3"/>
      <c r="PLR149" s="3"/>
      <c r="PLS149" s="3"/>
      <c r="PLT149" s="3"/>
      <c r="PLU149" s="3"/>
      <c r="PLV149" s="3"/>
      <c r="PLW149" s="3"/>
      <c r="PLX149" s="3"/>
      <c r="PLY149" s="3"/>
      <c r="PLZ149" s="3"/>
      <c r="PMA149" s="3"/>
      <c r="PMB149" s="3"/>
      <c r="PMC149" s="3"/>
      <c r="PMD149" s="3"/>
      <c r="PME149" s="3"/>
      <c r="PMF149" s="3"/>
      <c r="PMG149" s="3"/>
      <c r="PMH149" s="3"/>
      <c r="PMI149" s="3"/>
      <c r="PMJ149" s="3"/>
      <c r="PMK149" s="3"/>
      <c r="PML149" s="3"/>
      <c r="PMM149" s="3"/>
      <c r="PMN149" s="3"/>
      <c r="PMO149" s="3"/>
      <c r="PMP149" s="3"/>
      <c r="PMQ149" s="3"/>
      <c r="PMR149" s="3"/>
      <c r="PMS149" s="3"/>
      <c r="PMT149" s="3"/>
      <c r="PMU149" s="3"/>
      <c r="PMV149" s="3"/>
      <c r="PMW149" s="3"/>
      <c r="PMX149" s="3"/>
      <c r="PMY149" s="3"/>
      <c r="PMZ149" s="3"/>
      <c r="PNA149" s="3"/>
      <c r="PNB149" s="3"/>
      <c r="PNC149" s="3"/>
      <c r="PND149" s="3"/>
      <c r="PNE149" s="3"/>
      <c r="PNF149" s="3"/>
      <c r="PNG149" s="3"/>
      <c r="PNH149" s="3"/>
      <c r="PNI149" s="3"/>
      <c r="PNJ149" s="3"/>
      <c r="PNK149" s="3"/>
      <c r="PNL149" s="3"/>
      <c r="PNM149" s="3"/>
      <c r="PNN149" s="3"/>
      <c r="PNO149" s="3"/>
      <c r="PNP149" s="3"/>
      <c r="PNQ149" s="3"/>
      <c r="PNR149" s="3"/>
      <c r="PNS149" s="3"/>
      <c r="PNT149" s="3"/>
      <c r="PNU149" s="3"/>
      <c r="PNV149" s="3"/>
      <c r="PNW149" s="3"/>
      <c r="PNX149" s="3"/>
      <c r="PNY149" s="3"/>
      <c r="PNZ149" s="3"/>
      <c r="POA149" s="3"/>
      <c r="POB149" s="3"/>
      <c r="POC149" s="3"/>
      <c r="POD149" s="3"/>
      <c r="POE149" s="3"/>
      <c r="POF149" s="3"/>
      <c r="POG149" s="3"/>
      <c r="POH149" s="3"/>
      <c r="POI149" s="3"/>
      <c r="POJ149" s="3"/>
      <c r="POK149" s="3"/>
      <c r="POL149" s="3"/>
      <c r="POM149" s="3"/>
      <c r="PON149" s="3"/>
      <c r="POO149" s="3"/>
      <c r="POP149" s="3"/>
      <c r="POQ149" s="3"/>
      <c r="POR149" s="3"/>
      <c r="POS149" s="3"/>
      <c r="POT149" s="3"/>
      <c r="POU149" s="3"/>
      <c r="POV149" s="3"/>
      <c r="POW149" s="3"/>
      <c r="POX149" s="3"/>
      <c r="POY149" s="3"/>
      <c r="POZ149" s="3"/>
      <c r="PPA149" s="3"/>
      <c r="PPB149" s="3"/>
      <c r="PPC149" s="3"/>
      <c r="PPD149" s="3"/>
      <c r="PPE149" s="3"/>
      <c r="PPF149" s="3"/>
      <c r="PPG149" s="3"/>
      <c r="PPH149" s="3"/>
      <c r="PPI149" s="3"/>
      <c r="PPJ149" s="3"/>
      <c r="PPK149" s="3"/>
      <c r="PPL149" s="3"/>
      <c r="PPM149" s="3"/>
      <c r="PPN149" s="3"/>
      <c r="PPO149" s="3"/>
      <c r="PPP149" s="3"/>
      <c r="PPQ149" s="3"/>
      <c r="PPR149" s="3"/>
      <c r="PPS149" s="3"/>
      <c r="PPT149" s="3"/>
      <c r="PPU149" s="3"/>
      <c r="PPV149" s="3"/>
      <c r="PPW149" s="3"/>
      <c r="PPX149" s="3"/>
      <c r="PPY149" s="3"/>
      <c r="PPZ149" s="3"/>
      <c r="PQA149" s="3"/>
      <c r="PQB149" s="3"/>
      <c r="PQC149" s="3"/>
      <c r="PQD149" s="3"/>
      <c r="PQE149" s="3"/>
      <c r="PQF149" s="3"/>
      <c r="PQG149" s="3"/>
      <c r="PQH149" s="3"/>
      <c r="PQI149" s="3"/>
      <c r="PQJ149" s="3"/>
      <c r="PQK149" s="3"/>
      <c r="PQL149" s="3"/>
      <c r="PQM149" s="3"/>
      <c r="PQN149" s="3"/>
      <c r="PQO149" s="3"/>
      <c r="PQP149" s="3"/>
      <c r="PQQ149" s="3"/>
      <c r="PQR149" s="3"/>
      <c r="PQS149" s="3"/>
      <c r="PQT149" s="3"/>
      <c r="PQU149" s="3"/>
      <c r="PQV149" s="3"/>
      <c r="PQW149" s="3"/>
      <c r="PQX149" s="3"/>
      <c r="PQY149" s="3"/>
      <c r="PQZ149" s="3"/>
      <c r="PRA149" s="3"/>
      <c r="PRB149" s="3"/>
      <c r="PRC149" s="3"/>
      <c r="PRD149" s="3"/>
      <c r="PRE149" s="3"/>
      <c r="PRF149" s="3"/>
      <c r="PRG149" s="3"/>
      <c r="PRH149" s="3"/>
      <c r="PRI149" s="3"/>
      <c r="PRJ149" s="3"/>
      <c r="PRK149" s="3"/>
      <c r="PRL149" s="3"/>
      <c r="PRM149" s="3"/>
      <c r="PRN149" s="3"/>
      <c r="PRO149" s="3"/>
      <c r="PRP149" s="3"/>
      <c r="PRQ149" s="3"/>
      <c r="PRR149" s="3"/>
      <c r="PRS149" s="3"/>
      <c r="PRT149" s="3"/>
      <c r="PRU149" s="3"/>
      <c r="PRV149" s="3"/>
      <c r="PRW149" s="3"/>
      <c r="PRX149" s="3"/>
      <c r="PRY149" s="3"/>
      <c r="PRZ149" s="3"/>
      <c r="PSA149" s="3"/>
      <c r="PSB149" s="3"/>
      <c r="PSC149" s="3"/>
      <c r="PSD149" s="3"/>
      <c r="PSE149" s="3"/>
      <c r="PSF149" s="3"/>
      <c r="PSG149" s="3"/>
      <c r="PSH149" s="3"/>
      <c r="PSI149" s="3"/>
      <c r="PSJ149" s="3"/>
      <c r="PSK149" s="3"/>
      <c r="PSL149" s="3"/>
      <c r="PSM149" s="3"/>
      <c r="PSN149" s="3"/>
      <c r="PSO149" s="3"/>
      <c r="PSP149" s="3"/>
      <c r="PSQ149" s="3"/>
      <c r="PSR149" s="3"/>
      <c r="PSS149" s="3"/>
      <c r="PST149" s="3"/>
      <c r="PSU149" s="3"/>
      <c r="PSV149" s="3"/>
      <c r="PSW149" s="3"/>
      <c r="PSX149" s="3"/>
      <c r="PSY149" s="3"/>
      <c r="PSZ149" s="3"/>
      <c r="PTA149" s="3"/>
      <c r="PTB149" s="3"/>
      <c r="PTC149" s="3"/>
      <c r="PTD149" s="3"/>
      <c r="PTE149" s="3"/>
      <c r="PTF149" s="3"/>
      <c r="PTG149" s="3"/>
      <c r="PTH149" s="3"/>
      <c r="PTI149" s="3"/>
      <c r="PTJ149" s="3"/>
      <c r="PTK149" s="3"/>
      <c r="PTL149" s="3"/>
      <c r="PTM149" s="3"/>
      <c r="PTN149" s="3"/>
      <c r="PTO149" s="3"/>
      <c r="PTP149" s="3"/>
      <c r="PTQ149" s="3"/>
      <c r="PTR149" s="3"/>
      <c r="PTS149" s="3"/>
      <c r="PTT149" s="3"/>
      <c r="PTU149" s="3"/>
      <c r="PTV149" s="3"/>
      <c r="PTW149" s="3"/>
      <c r="PTX149" s="3"/>
      <c r="PTY149" s="3"/>
      <c r="PTZ149" s="3"/>
      <c r="PUA149" s="3"/>
      <c r="PUB149" s="3"/>
      <c r="PUC149" s="3"/>
      <c r="PUD149" s="3"/>
      <c r="PUE149" s="3"/>
      <c r="PUF149" s="3"/>
      <c r="PUG149" s="3"/>
      <c r="PUH149" s="3"/>
      <c r="PUI149" s="3"/>
      <c r="PUJ149" s="3"/>
      <c r="PUK149" s="3"/>
      <c r="PUL149" s="3"/>
      <c r="PUM149" s="3"/>
      <c r="PUN149" s="3"/>
      <c r="PUO149" s="3"/>
      <c r="PUP149" s="3"/>
      <c r="PUQ149" s="3"/>
      <c r="PUR149" s="3"/>
      <c r="PUS149" s="3"/>
      <c r="PUT149" s="3"/>
      <c r="PUU149" s="3"/>
      <c r="PUV149" s="3"/>
      <c r="PUW149" s="3"/>
      <c r="PUX149" s="3"/>
      <c r="PUY149" s="3"/>
      <c r="PUZ149" s="3"/>
      <c r="PVA149" s="3"/>
      <c r="PVB149" s="3"/>
      <c r="PVC149" s="3"/>
      <c r="PVD149" s="3"/>
      <c r="PVE149" s="3"/>
      <c r="PVF149" s="3"/>
      <c r="PVG149" s="3"/>
      <c r="PVH149" s="3"/>
      <c r="PVI149" s="3"/>
      <c r="PVJ149" s="3"/>
      <c r="PVK149" s="3"/>
      <c r="PVL149" s="3"/>
      <c r="PVM149" s="3"/>
      <c r="PVN149" s="3"/>
      <c r="PVO149" s="3"/>
      <c r="PVP149" s="3"/>
      <c r="PVQ149" s="3"/>
      <c r="PVR149" s="3"/>
      <c r="PVS149" s="3"/>
      <c r="PVT149" s="3"/>
      <c r="PVU149" s="3"/>
      <c r="PVV149" s="3"/>
      <c r="PVW149" s="3"/>
      <c r="PVX149" s="3"/>
      <c r="PVY149" s="3"/>
      <c r="PVZ149" s="3"/>
      <c r="PWA149" s="3"/>
      <c r="PWB149" s="3"/>
      <c r="PWC149" s="3"/>
      <c r="PWD149" s="3"/>
      <c r="PWE149" s="3"/>
      <c r="PWF149" s="3"/>
      <c r="PWG149" s="3"/>
      <c r="PWH149" s="3"/>
      <c r="PWI149" s="3"/>
      <c r="PWJ149" s="3"/>
      <c r="PWK149" s="3"/>
      <c r="PWL149" s="3"/>
      <c r="PWM149" s="3"/>
      <c r="PWN149" s="3"/>
      <c r="PWO149" s="3"/>
      <c r="PWP149" s="3"/>
      <c r="PWQ149" s="3"/>
      <c r="PWR149" s="3"/>
      <c r="PWS149" s="3"/>
      <c r="PWT149" s="3"/>
      <c r="PWU149" s="3"/>
      <c r="PWV149" s="3"/>
      <c r="PWW149" s="3"/>
      <c r="PWX149" s="3"/>
      <c r="PWY149" s="3"/>
      <c r="PWZ149" s="3"/>
      <c r="PXA149" s="3"/>
      <c r="PXB149" s="3"/>
      <c r="PXC149" s="3"/>
      <c r="PXD149" s="3"/>
      <c r="PXE149" s="3"/>
      <c r="PXF149" s="3"/>
      <c r="PXG149" s="3"/>
      <c r="PXH149" s="3"/>
      <c r="PXI149" s="3"/>
      <c r="PXJ149" s="3"/>
      <c r="PXK149" s="3"/>
      <c r="PXL149" s="3"/>
      <c r="PXM149" s="3"/>
      <c r="PXN149" s="3"/>
      <c r="PXO149" s="3"/>
      <c r="PXP149" s="3"/>
      <c r="PXQ149" s="3"/>
      <c r="PXR149" s="3"/>
      <c r="PXS149" s="3"/>
      <c r="PXT149" s="3"/>
      <c r="PXU149" s="3"/>
      <c r="PXV149" s="3"/>
      <c r="PXW149" s="3"/>
      <c r="PXX149" s="3"/>
      <c r="PXY149" s="3"/>
      <c r="PXZ149" s="3"/>
      <c r="PYA149" s="3"/>
      <c r="PYB149" s="3"/>
      <c r="PYC149" s="3"/>
      <c r="PYD149" s="3"/>
      <c r="PYE149" s="3"/>
      <c r="PYF149" s="3"/>
      <c r="PYG149" s="3"/>
      <c r="PYH149" s="3"/>
      <c r="PYI149" s="3"/>
      <c r="PYJ149" s="3"/>
      <c r="PYK149" s="3"/>
      <c r="PYL149" s="3"/>
      <c r="PYM149" s="3"/>
      <c r="PYN149" s="3"/>
      <c r="PYO149" s="3"/>
      <c r="PYP149" s="3"/>
      <c r="PYQ149" s="3"/>
      <c r="PYR149" s="3"/>
      <c r="PYS149" s="3"/>
      <c r="PYT149" s="3"/>
      <c r="PYU149" s="3"/>
      <c r="PYV149" s="3"/>
      <c r="PYW149" s="3"/>
      <c r="PYX149" s="3"/>
      <c r="PYY149" s="3"/>
      <c r="PYZ149" s="3"/>
      <c r="PZA149" s="3"/>
      <c r="PZB149" s="3"/>
      <c r="PZC149" s="3"/>
      <c r="PZD149" s="3"/>
      <c r="PZE149" s="3"/>
      <c r="PZF149" s="3"/>
      <c r="PZG149" s="3"/>
      <c r="PZH149" s="3"/>
      <c r="PZI149" s="3"/>
      <c r="PZJ149" s="3"/>
      <c r="PZK149" s="3"/>
      <c r="PZL149" s="3"/>
      <c r="PZM149" s="3"/>
      <c r="PZN149" s="3"/>
      <c r="PZO149" s="3"/>
      <c r="PZP149" s="3"/>
      <c r="PZQ149" s="3"/>
      <c r="PZR149" s="3"/>
      <c r="PZS149" s="3"/>
      <c r="PZT149" s="3"/>
      <c r="PZU149" s="3"/>
      <c r="PZV149" s="3"/>
      <c r="PZW149" s="3"/>
      <c r="PZX149" s="3"/>
      <c r="PZY149" s="3"/>
      <c r="PZZ149" s="3"/>
      <c r="QAA149" s="3"/>
      <c r="QAB149" s="3"/>
      <c r="QAC149" s="3"/>
      <c r="QAD149" s="3"/>
      <c r="QAE149" s="3"/>
      <c r="QAF149" s="3"/>
      <c r="QAG149" s="3"/>
      <c r="QAH149" s="3"/>
      <c r="QAI149" s="3"/>
      <c r="QAJ149" s="3"/>
      <c r="QAK149" s="3"/>
      <c r="QAL149" s="3"/>
      <c r="QAM149" s="3"/>
      <c r="QAN149" s="3"/>
      <c r="QAO149" s="3"/>
      <c r="QAP149" s="3"/>
      <c r="QAQ149" s="3"/>
      <c r="QAR149" s="3"/>
      <c r="QAS149" s="3"/>
      <c r="QAT149" s="3"/>
      <c r="QAU149" s="3"/>
      <c r="QAV149" s="3"/>
      <c r="QAW149" s="3"/>
      <c r="QAX149" s="3"/>
      <c r="QAY149" s="3"/>
      <c r="QAZ149" s="3"/>
      <c r="QBA149" s="3"/>
      <c r="QBB149" s="3"/>
      <c r="QBC149" s="3"/>
      <c r="QBD149" s="3"/>
      <c r="QBE149" s="3"/>
      <c r="QBF149" s="3"/>
      <c r="QBG149" s="3"/>
      <c r="QBH149" s="3"/>
      <c r="QBI149" s="3"/>
      <c r="QBJ149" s="3"/>
      <c r="QBK149" s="3"/>
      <c r="QBL149" s="3"/>
      <c r="QBM149" s="3"/>
      <c r="QBN149" s="3"/>
      <c r="QBO149" s="3"/>
      <c r="QBP149" s="3"/>
      <c r="QBQ149" s="3"/>
      <c r="QBR149" s="3"/>
      <c r="QBS149" s="3"/>
      <c r="QBT149" s="3"/>
      <c r="QBU149" s="3"/>
      <c r="QBV149" s="3"/>
      <c r="QBW149" s="3"/>
      <c r="QBX149" s="3"/>
      <c r="QBY149" s="3"/>
      <c r="QBZ149" s="3"/>
      <c r="QCA149" s="3"/>
      <c r="QCB149" s="3"/>
      <c r="QCC149" s="3"/>
      <c r="QCD149" s="3"/>
      <c r="QCE149" s="3"/>
      <c r="QCF149" s="3"/>
      <c r="QCG149" s="3"/>
      <c r="QCH149" s="3"/>
      <c r="QCI149" s="3"/>
      <c r="QCJ149" s="3"/>
      <c r="QCK149" s="3"/>
      <c r="QCL149" s="3"/>
      <c r="QCM149" s="3"/>
      <c r="QCN149" s="3"/>
      <c r="QCO149" s="3"/>
      <c r="QCP149" s="3"/>
      <c r="QCQ149" s="3"/>
      <c r="QCR149" s="3"/>
      <c r="QCS149" s="3"/>
      <c r="QCT149" s="3"/>
      <c r="QCU149" s="3"/>
      <c r="QCV149" s="3"/>
      <c r="QCW149" s="3"/>
      <c r="QCX149" s="3"/>
      <c r="QCY149" s="3"/>
      <c r="QCZ149" s="3"/>
      <c r="QDA149" s="3"/>
      <c r="QDB149" s="3"/>
      <c r="QDC149" s="3"/>
      <c r="QDD149" s="3"/>
      <c r="QDE149" s="3"/>
      <c r="QDF149" s="3"/>
      <c r="QDG149" s="3"/>
      <c r="QDH149" s="3"/>
      <c r="QDI149" s="3"/>
      <c r="QDJ149" s="3"/>
      <c r="QDK149" s="3"/>
      <c r="QDL149" s="3"/>
      <c r="QDM149" s="3"/>
      <c r="QDN149" s="3"/>
      <c r="QDO149" s="3"/>
      <c r="QDP149" s="3"/>
      <c r="QDQ149" s="3"/>
      <c r="QDR149" s="3"/>
      <c r="QDS149" s="3"/>
      <c r="QDT149" s="3"/>
      <c r="QDU149" s="3"/>
      <c r="QDV149" s="3"/>
      <c r="QDW149" s="3"/>
      <c r="QDX149" s="3"/>
      <c r="QDY149" s="3"/>
      <c r="QDZ149" s="3"/>
      <c r="QEA149" s="3"/>
      <c r="QEB149" s="3"/>
      <c r="QEC149" s="3"/>
      <c r="QED149" s="3"/>
      <c r="QEE149" s="3"/>
      <c r="QEF149" s="3"/>
      <c r="QEG149" s="3"/>
      <c r="QEH149" s="3"/>
      <c r="QEI149" s="3"/>
      <c r="QEJ149" s="3"/>
      <c r="QEK149" s="3"/>
      <c r="QEL149" s="3"/>
      <c r="QEM149" s="3"/>
      <c r="QEN149" s="3"/>
      <c r="QEO149" s="3"/>
      <c r="QEP149" s="3"/>
      <c r="QEQ149" s="3"/>
      <c r="QER149" s="3"/>
      <c r="QES149" s="3"/>
      <c r="QET149" s="3"/>
      <c r="QEU149" s="3"/>
      <c r="QEV149" s="3"/>
      <c r="QEW149" s="3"/>
      <c r="QEX149" s="3"/>
      <c r="QEY149" s="3"/>
      <c r="QEZ149" s="3"/>
      <c r="QFA149" s="3"/>
      <c r="QFB149" s="3"/>
      <c r="QFC149" s="3"/>
      <c r="QFD149" s="3"/>
      <c r="QFE149" s="3"/>
      <c r="QFF149" s="3"/>
      <c r="QFG149" s="3"/>
      <c r="QFH149" s="3"/>
      <c r="QFI149" s="3"/>
      <c r="QFJ149" s="3"/>
      <c r="QFK149" s="3"/>
      <c r="QFL149" s="3"/>
      <c r="QFM149" s="3"/>
      <c r="QFN149" s="3"/>
      <c r="QFO149" s="3"/>
      <c r="QFP149" s="3"/>
      <c r="QFQ149" s="3"/>
      <c r="QFR149" s="3"/>
      <c r="QFS149" s="3"/>
      <c r="QFT149" s="3"/>
      <c r="QFU149" s="3"/>
      <c r="QFV149" s="3"/>
      <c r="QFW149" s="3"/>
      <c r="QFX149" s="3"/>
      <c r="QFY149" s="3"/>
      <c r="QFZ149" s="3"/>
      <c r="QGA149" s="3"/>
      <c r="QGB149" s="3"/>
      <c r="QGC149" s="3"/>
      <c r="QGD149" s="3"/>
      <c r="QGE149" s="3"/>
      <c r="QGF149" s="3"/>
      <c r="QGG149" s="3"/>
      <c r="QGH149" s="3"/>
      <c r="QGI149" s="3"/>
      <c r="QGJ149" s="3"/>
      <c r="QGK149" s="3"/>
      <c r="QGL149" s="3"/>
      <c r="QGM149" s="3"/>
      <c r="QGN149" s="3"/>
      <c r="QGO149" s="3"/>
      <c r="QGP149" s="3"/>
      <c r="QGQ149" s="3"/>
      <c r="QGR149" s="3"/>
      <c r="QGS149" s="3"/>
      <c r="QGT149" s="3"/>
      <c r="QGU149" s="3"/>
      <c r="QGV149" s="3"/>
      <c r="QGW149" s="3"/>
      <c r="QGX149" s="3"/>
      <c r="QGY149" s="3"/>
      <c r="QGZ149" s="3"/>
      <c r="QHA149" s="3"/>
      <c r="QHB149" s="3"/>
      <c r="QHC149" s="3"/>
      <c r="QHD149" s="3"/>
      <c r="QHE149" s="3"/>
      <c r="QHF149" s="3"/>
      <c r="QHG149" s="3"/>
      <c r="QHH149" s="3"/>
      <c r="QHI149" s="3"/>
      <c r="QHJ149" s="3"/>
      <c r="QHK149" s="3"/>
      <c r="QHL149" s="3"/>
      <c r="QHM149" s="3"/>
      <c r="QHN149" s="3"/>
      <c r="QHO149" s="3"/>
      <c r="QHP149" s="3"/>
      <c r="QHQ149" s="3"/>
      <c r="QHR149" s="3"/>
      <c r="QHS149" s="3"/>
      <c r="QHT149" s="3"/>
      <c r="QHU149" s="3"/>
      <c r="QHV149" s="3"/>
      <c r="QHW149" s="3"/>
      <c r="QHX149" s="3"/>
      <c r="QHY149" s="3"/>
      <c r="QHZ149" s="3"/>
      <c r="QIA149" s="3"/>
      <c r="QIB149" s="3"/>
      <c r="QIC149" s="3"/>
      <c r="QID149" s="3"/>
      <c r="QIE149" s="3"/>
      <c r="QIF149" s="3"/>
      <c r="QIG149" s="3"/>
      <c r="QIH149" s="3"/>
      <c r="QII149" s="3"/>
      <c r="QIJ149" s="3"/>
      <c r="QIK149" s="3"/>
      <c r="QIL149" s="3"/>
      <c r="QIM149" s="3"/>
      <c r="QIN149" s="3"/>
      <c r="QIO149" s="3"/>
      <c r="QIP149" s="3"/>
      <c r="QIQ149" s="3"/>
      <c r="QIR149" s="3"/>
      <c r="QIS149" s="3"/>
      <c r="QIT149" s="3"/>
      <c r="QIU149" s="3"/>
      <c r="QIV149" s="3"/>
      <c r="QIW149" s="3"/>
      <c r="QIX149" s="3"/>
      <c r="QIY149" s="3"/>
      <c r="QIZ149" s="3"/>
      <c r="QJA149" s="3"/>
      <c r="QJB149" s="3"/>
      <c r="QJC149" s="3"/>
      <c r="QJD149" s="3"/>
      <c r="QJE149" s="3"/>
      <c r="QJF149" s="3"/>
      <c r="QJG149" s="3"/>
      <c r="QJH149" s="3"/>
      <c r="QJI149" s="3"/>
      <c r="QJJ149" s="3"/>
      <c r="QJK149" s="3"/>
      <c r="QJL149" s="3"/>
      <c r="QJM149" s="3"/>
      <c r="QJN149" s="3"/>
      <c r="QJO149" s="3"/>
      <c r="QJP149" s="3"/>
      <c r="QJQ149" s="3"/>
      <c r="QJR149" s="3"/>
      <c r="QJS149" s="3"/>
      <c r="QJT149" s="3"/>
      <c r="QJU149" s="3"/>
      <c r="QJV149" s="3"/>
      <c r="QJW149" s="3"/>
      <c r="QJX149" s="3"/>
      <c r="QJY149" s="3"/>
      <c r="QJZ149" s="3"/>
      <c r="QKA149" s="3"/>
      <c r="QKB149" s="3"/>
      <c r="QKC149" s="3"/>
      <c r="QKD149" s="3"/>
      <c r="QKE149" s="3"/>
      <c r="QKF149" s="3"/>
      <c r="QKG149" s="3"/>
      <c r="QKH149" s="3"/>
      <c r="QKI149" s="3"/>
      <c r="QKJ149" s="3"/>
      <c r="QKK149" s="3"/>
      <c r="QKL149" s="3"/>
      <c r="QKM149" s="3"/>
      <c r="QKN149" s="3"/>
      <c r="QKO149" s="3"/>
      <c r="QKP149" s="3"/>
      <c r="QKQ149" s="3"/>
      <c r="QKR149" s="3"/>
      <c r="QKS149" s="3"/>
      <c r="QKT149" s="3"/>
      <c r="QKU149" s="3"/>
      <c r="QKV149" s="3"/>
      <c r="QKW149" s="3"/>
      <c r="QKX149" s="3"/>
      <c r="QKY149" s="3"/>
      <c r="QKZ149" s="3"/>
      <c r="QLA149" s="3"/>
      <c r="QLB149" s="3"/>
      <c r="QLC149" s="3"/>
      <c r="QLD149" s="3"/>
      <c r="QLE149" s="3"/>
      <c r="QLF149" s="3"/>
      <c r="QLG149" s="3"/>
      <c r="QLH149" s="3"/>
      <c r="QLI149" s="3"/>
      <c r="QLJ149" s="3"/>
      <c r="QLK149" s="3"/>
      <c r="QLL149" s="3"/>
      <c r="QLM149" s="3"/>
      <c r="QLN149" s="3"/>
      <c r="QLO149" s="3"/>
      <c r="QLP149" s="3"/>
      <c r="QLQ149" s="3"/>
      <c r="QLR149" s="3"/>
      <c r="QLS149" s="3"/>
      <c r="QLT149" s="3"/>
      <c r="QLU149" s="3"/>
      <c r="QLV149" s="3"/>
      <c r="QLW149" s="3"/>
      <c r="QLX149" s="3"/>
      <c r="QLY149" s="3"/>
      <c r="QLZ149" s="3"/>
      <c r="QMA149" s="3"/>
      <c r="QMB149" s="3"/>
      <c r="QMC149" s="3"/>
      <c r="QMD149" s="3"/>
      <c r="QME149" s="3"/>
      <c r="QMF149" s="3"/>
      <c r="QMG149" s="3"/>
      <c r="QMH149" s="3"/>
      <c r="QMI149" s="3"/>
      <c r="QMJ149" s="3"/>
      <c r="QMK149" s="3"/>
      <c r="QML149" s="3"/>
      <c r="QMM149" s="3"/>
      <c r="QMN149" s="3"/>
      <c r="QMO149" s="3"/>
      <c r="QMP149" s="3"/>
      <c r="QMQ149" s="3"/>
      <c r="QMR149" s="3"/>
      <c r="QMS149" s="3"/>
      <c r="QMT149" s="3"/>
      <c r="QMU149" s="3"/>
      <c r="QMV149" s="3"/>
      <c r="QMW149" s="3"/>
      <c r="QMX149" s="3"/>
      <c r="QMY149" s="3"/>
      <c r="QMZ149" s="3"/>
      <c r="QNA149" s="3"/>
      <c r="QNB149" s="3"/>
      <c r="QNC149" s="3"/>
      <c r="QND149" s="3"/>
      <c r="QNE149" s="3"/>
      <c r="QNF149" s="3"/>
      <c r="QNG149" s="3"/>
      <c r="QNH149" s="3"/>
      <c r="QNI149" s="3"/>
      <c r="QNJ149" s="3"/>
      <c r="QNK149" s="3"/>
      <c r="QNL149" s="3"/>
      <c r="QNM149" s="3"/>
      <c r="QNN149" s="3"/>
      <c r="QNO149" s="3"/>
      <c r="QNP149" s="3"/>
      <c r="QNQ149" s="3"/>
      <c r="QNR149" s="3"/>
      <c r="QNS149" s="3"/>
      <c r="QNT149" s="3"/>
      <c r="QNU149" s="3"/>
      <c r="QNV149" s="3"/>
      <c r="QNW149" s="3"/>
      <c r="QNX149" s="3"/>
      <c r="QNY149" s="3"/>
      <c r="QNZ149" s="3"/>
      <c r="QOA149" s="3"/>
      <c r="QOB149" s="3"/>
      <c r="QOC149" s="3"/>
      <c r="QOD149" s="3"/>
      <c r="QOE149" s="3"/>
      <c r="QOF149" s="3"/>
      <c r="QOG149" s="3"/>
      <c r="QOH149" s="3"/>
      <c r="QOI149" s="3"/>
      <c r="QOJ149" s="3"/>
      <c r="QOK149" s="3"/>
      <c r="QOL149" s="3"/>
      <c r="QOM149" s="3"/>
      <c r="QON149" s="3"/>
      <c r="QOO149" s="3"/>
      <c r="QOP149" s="3"/>
      <c r="QOQ149" s="3"/>
      <c r="QOR149" s="3"/>
      <c r="QOS149" s="3"/>
      <c r="QOT149" s="3"/>
      <c r="QOU149" s="3"/>
      <c r="QOV149" s="3"/>
      <c r="QOW149" s="3"/>
      <c r="QOX149" s="3"/>
      <c r="QOY149" s="3"/>
      <c r="QOZ149" s="3"/>
      <c r="QPA149" s="3"/>
      <c r="QPB149" s="3"/>
      <c r="QPC149" s="3"/>
      <c r="QPD149" s="3"/>
      <c r="QPE149" s="3"/>
      <c r="QPF149" s="3"/>
      <c r="QPG149" s="3"/>
      <c r="QPH149" s="3"/>
      <c r="QPI149" s="3"/>
      <c r="QPJ149" s="3"/>
      <c r="QPK149" s="3"/>
      <c r="QPL149" s="3"/>
      <c r="QPM149" s="3"/>
      <c r="QPN149" s="3"/>
      <c r="QPO149" s="3"/>
      <c r="QPP149" s="3"/>
      <c r="QPQ149" s="3"/>
      <c r="QPR149" s="3"/>
      <c r="QPS149" s="3"/>
      <c r="QPT149" s="3"/>
      <c r="QPU149" s="3"/>
      <c r="QPV149" s="3"/>
      <c r="QPW149" s="3"/>
      <c r="QPX149" s="3"/>
      <c r="QPY149" s="3"/>
      <c r="QPZ149" s="3"/>
      <c r="QQA149" s="3"/>
      <c r="QQB149" s="3"/>
      <c r="QQC149" s="3"/>
      <c r="QQD149" s="3"/>
      <c r="QQE149" s="3"/>
      <c r="QQF149" s="3"/>
      <c r="QQG149" s="3"/>
      <c r="QQH149" s="3"/>
      <c r="QQI149" s="3"/>
      <c r="QQJ149" s="3"/>
      <c r="QQK149" s="3"/>
      <c r="QQL149" s="3"/>
      <c r="QQM149" s="3"/>
      <c r="QQN149" s="3"/>
      <c r="QQO149" s="3"/>
      <c r="QQP149" s="3"/>
      <c r="QQQ149" s="3"/>
      <c r="QQR149" s="3"/>
      <c r="QQS149" s="3"/>
      <c r="QQT149" s="3"/>
      <c r="QQU149" s="3"/>
      <c r="QQV149" s="3"/>
      <c r="QQW149" s="3"/>
      <c r="QQX149" s="3"/>
      <c r="QQY149" s="3"/>
      <c r="QQZ149" s="3"/>
      <c r="QRA149" s="3"/>
      <c r="QRB149" s="3"/>
      <c r="QRC149" s="3"/>
      <c r="QRD149" s="3"/>
      <c r="QRE149" s="3"/>
      <c r="QRF149" s="3"/>
      <c r="QRG149" s="3"/>
      <c r="QRH149" s="3"/>
      <c r="QRI149" s="3"/>
      <c r="QRJ149" s="3"/>
      <c r="QRK149" s="3"/>
      <c r="QRL149" s="3"/>
      <c r="QRM149" s="3"/>
      <c r="QRN149" s="3"/>
      <c r="QRO149" s="3"/>
      <c r="QRP149" s="3"/>
      <c r="QRQ149" s="3"/>
      <c r="QRR149" s="3"/>
      <c r="QRS149" s="3"/>
      <c r="QRT149" s="3"/>
      <c r="QRU149" s="3"/>
      <c r="QRV149" s="3"/>
      <c r="QRW149" s="3"/>
      <c r="QRX149" s="3"/>
      <c r="QRY149" s="3"/>
      <c r="QRZ149" s="3"/>
      <c r="QSA149" s="3"/>
      <c r="QSB149" s="3"/>
      <c r="QSC149" s="3"/>
      <c r="QSD149" s="3"/>
      <c r="QSE149" s="3"/>
      <c r="QSF149" s="3"/>
      <c r="QSG149" s="3"/>
      <c r="QSH149" s="3"/>
      <c r="QSI149" s="3"/>
      <c r="QSJ149" s="3"/>
      <c r="QSK149" s="3"/>
      <c r="QSL149" s="3"/>
      <c r="QSM149" s="3"/>
      <c r="QSN149" s="3"/>
      <c r="QSO149" s="3"/>
      <c r="QSP149" s="3"/>
      <c r="QSQ149" s="3"/>
      <c r="QSR149" s="3"/>
      <c r="QSS149" s="3"/>
      <c r="QST149" s="3"/>
      <c r="QSU149" s="3"/>
      <c r="QSV149" s="3"/>
      <c r="QSW149" s="3"/>
      <c r="QSX149" s="3"/>
      <c r="QSY149" s="3"/>
      <c r="QSZ149" s="3"/>
      <c r="QTA149" s="3"/>
      <c r="QTB149" s="3"/>
      <c r="QTC149" s="3"/>
      <c r="QTD149" s="3"/>
      <c r="QTE149" s="3"/>
      <c r="QTF149" s="3"/>
      <c r="QTG149" s="3"/>
      <c r="QTH149" s="3"/>
      <c r="QTI149" s="3"/>
      <c r="QTJ149" s="3"/>
      <c r="QTK149" s="3"/>
      <c r="QTL149" s="3"/>
      <c r="QTM149" s="3"/>
      <c r="QTN149" s="3"/>
      <c r="QTO149" s="3"/>
      <c r="QTP149" s="3"/>
      <c r="QTQ149" s="3"/>
      <c r="QTR149" s="3"/>
      <c r="QTS149" s="3"/>
      <c r="QTT149" s="3"/>
      <c r="QTU149" s="3"/>
      <c r="QTV149" s="3"/>
      <c r="QTW149" s="3"/>
      <c r="QTX149" s="3"/>
      <c r="QTY149" s="3"/>
      <c r="QTZ149" s="3"/>
      <c r="QUA149" s="3"/>
      <c r="QUB149" s="3"/>
      <c r="QUC149" s="3"/>
      <c r="QUD149" s="3"/>
      <c r="QUE149" s="3"/>
      <c r="QUF149" s="3"/>
      <c r="QUG149" s="3"/>
      <c r="QUH149" s="3"/>
      <c r="QUI149" s="3"/>
      <c r="QUJ149" s="3"/>
      <c r="QUK149" s="3"/>
      <c r="QUL149" s="3"/>
      <c r="QUM149" s="3"/>
      <c r="QUN149" s="3"/>
      <c r="QUO149" s="3"/>
      <c r="QUP149" s="3"/>
      <c r="QUQ149" s="3"/>
      <c r="QUR149" s="3"/>
      <c r="QUS149" s="3"/>
      <c r="QUT149" s="3"/>
      <c r="QUU149" s="3"/>
      <c r="QUV149" s="3"/>
      <c r="QUW149" s="3"/>
      <c r="QUX149" s="3"/>
      <c r="QUY149" s="3"/>
      <c r="QUZ149" s="3"/>
      <c r="QVA149" s="3"/>
      <c r="QVB149" s="3"/>
      <c r="QVC149" s="3"/>
      <c r="QVD149" s="3"/>
      <c r="QVE149" s="3"/>
      <c r="QVF149" s="3"/>
      <c r="QVG149" s="3"/>
      <c r="QVH149" s="3"/>
      <c r="QVI149" s="3"/>
      <c r="QVJ149" s="3"/>
      <c r="QVK149" s="3"/>
      <c r="QVL149" s="3"/>
      <c r="QVM149" s="3"/>
      <c r="QVN149" s="3"/>
      <c r="QVO149" s="3"/>
      <c r="QVP149" s="3"/>
      <c r="QVQ149" s="3"/>
      <c r="QVR149" s="3"/>
      <c r="QVS149" s="3"/>
      <c r="QVT149" s="3"/>
      <c r="QVU149" s="3"/>
      <c r="QVV149" s="3"/>
      <c r="QVW149" s="3"/>
      <c r="QVX149" s="3"/>
      <c r="QVY149" s="3"/>
      <c r="QVZ149" s="3"/>
      <c r="QWA149" s="3"/>
      <c r="QWB149" s="3"/>
      <c r="QWC149" s="3"/>
      <c r="QWD149" s="3"/>
      <c r="QWE149" s="3"/>
      <c r="QWF149" s="3"/>
      <c r="QWG149" s="3"/>
      <c r="QWH149" s="3"/>
      <c r="QWI149" s="3"/>
      <c r="QWJ149" s="3"/>
      <c r="QWK149" s="3"/>
      <c r="QWL149" s="3"/>
      <c r="QWM149" s="3"/>
      <c r="QWN149" s="3"/>
      <c r="QWO149" s="3"/>
      <c r="QWP149" s="3"/>
      <c r="QWQ149" s="3"/>
      <c r="QWR149" s="3"/>
      <c r="QWS149" s="3"/>
      <c r="QWT149" s="3"/>
      <c r="QWU149" s="3"/>
      <c r="QWV149" s="3"/>
      <c r="QWW149" s="3"/>
      <c r="QWX149" s="3"/>
      <c r="QWY149" s="3"/>
      <c r="QWZ149" s="3"/>
      <c r="QXA149" s="3"/>
      <c r="QXB149" s="3"/>
      <c r="QXC149" s="3"/>
      <c r="QXD149" s="3"/>
      <c r="QXE149" s="3"/>
      <c r="QXF149" s="3"/>
      <c r="QXG149" s="3"/>
      <c r="QXH149" s="3"/>
      <c r="QXI149" s="3"/>
      <c r="QXJ149" s="3"/>
      <c r="QXK149" s="3"/>
      <c r="QXL149" s="3"/>
      <c r="QXM149" s="3"/>
      <c r="QXN149" s="3"/>
      <c r="QXO149" s="3"/>
      <c r="QXP149" s="3"/>
      <c r="QXQ149" s="3"/>
      <c r="QXR149" s="3"/>
      <c r="QXS149" s="3"/>
      <c r="QXT149" s="3"/>
      <c r="QXU149" s="3"/>
      <c r="QXV149" s="3"/>
      <c r="QXW149" s="3"/>
      <c r="QXX149" s="3"/>
      <c r="QXY149" s="3"/>
      <c r="QXZ149" s="3"/>
      <c r="QYA149" s="3"/>
      <c r="QYB149" s="3"/>
      <c r="QYC149" s="3"/>
      <c r="QYD149" s="3"/>
      <c r="QYE149" s="3"/>
      <c r="QYF149" s="3"/>
      <c r="QYG149" s="3"/>
      <c r="QYH149" s="3"/>
      <c r="QYI149" s="3"/>
      <c r="QYJ149" s="3"/>
      <c r="QYK149" s="3"/>
      <c r="QYL149" s="3"/>
      <c r="QYM149" s="3"/>
      <c r="QYN149" s="3"/>
      <c r="QYO149" s="3"/>
      <c r="QYP149" s="3"/>
      <c r="QYQ149" s="3"/>
      <c r="QYR149" s="3"/>
      <c r="QYS149" s="3"/>
      <c r="QYT149" s="3"/>
      <c r="QYU149" s="3"/>
      <c r="QYV149" s="3"/>
      <c r="QYW149" s="3"/>
      <c r="QYX149" s="3"/>
      <c r="QYY149" s="3"/>
      <c r="QYZ149" s="3"/>
      <c r="QZA149" s="3"/>
      <c r="QZB149" s="3"/>
      <c r="QZC149" s="3"/>
      <c r="QZD149" s="3"/>
      <c r="QZE149" s="3"/>
      <c r="QZF149" s="3"/>
      <c r="QZG149" s="3"/>
      <c r="QZH149" s="3"/>
      <c r="QZI149" s="3"/>
      <c r="QZJ149" s="3"/>
      <c r="QZK149" s="3"/>
      <c r="QZL149" s="3"/>
      <c r="QZM149" s="3"/>
      <c r="QZN149" s="3"/>
      <c r="QZO149" s="3"/>
      <c r="QZP149" s="3"/>
      <c r="QZQ149" s="3"/>
      <c r="QZR149" s="3"/>
      <c r="QZS149" s="3"/>
      <c r="QZT149" s="3"/>
      <c r="QZU149" s="3"/>
      <c r="QZV149" s="3"/>
      <c r="QZW149" s="3"/>
      <c r="QZX149" s="3"/>
      <c r="QZY149" s="3"/>
      <c r="QZZ149" s="3"/>
      <c r="RAA149" s="3"/>
      <c r="RAB149" s="3"/>
      <c r="RAC149" s="3"/>
      <c r="RAD149" s="3"/>
      <c r="RAE149" s="3"/>
      <c r="RAF149" s="3"/>
      <c r="RAG149" s="3"/>
      <c r="RAH149" s="3"/>
      <c r="RAI149" s="3"/>
      <c r="RAJ149" s="3"/>
      <c r="RAK149" s="3"/>
      <c r="RAL149" s="3"/>
      <c r="RAM149" s="3"/>
      <c r="RAN149" s="3"/>
      <c r="RAO149" s="3"/>
      <c r="RAP149" s="3"/>
      <c r="RAQ149" s="3"/>
      <c r="RAR149" s="3"/>
      <c r="RAS149" s="3"/>
      <c r="RAT149" s="3"/>
      <c r="RAU149" s="3"/>
      <c r="RAV149" s="3"/>
      <c r="RAW149" s="3"/>
      <c r="RAX149" s="3"/>
      <c r="RAY149" s="3"/>
      <c r="RAZ149" s="3"/>
      <c r="RBA149" s="3"/>
      <c r="RBB149" s="3"/>
      <c r="RBC149" s="3"/>
      <c r="RBD149" s="3"/>
      <c r="RBE149" s="3"/>
      <c r="RBF149" s="3"/>
      <c r="RBG149" s="3"/>
      <c r="RBH149" s="3"/>
      <c r="RBI149" s="3"/>
      <c r="RBJ149" s="3"/>
      <c r="RBK149" s="3"/>
      <c r="RBL149" s="3"/>
      <c r="RBM149" s="3"/>
      <c r="RBN149" s="3"/>
      <c r="RBO149" s="3"/>
      <c r="RBP149" s="3"/>
      <c r="RBQ149" s="3"/>
      <c r="RBR149" s="3"/>
      <c r="RBS149" s="3"/>
      <c r="RBT149" s="3"/>
      <c r="RBU149" s="3"/>
      <c r="RBV149" s="3"/>
      <c r="RBW149" s="3"/>
      <c r="RBX149" s="3"/>
      <c r="RBY149" s="3"/>
      <c r="RBZ149" s="3"/>
      <c r="RCA149" s="3"/>
      <c r="RCB149" s="3"/>
      <c r="RCC149" s="3"/>
      <c r="RCD149" s="3"/>
      <c r="RCE149" s="3"/>
      <c r="RCF149" s="3"/>
      <c r="RCG149" s="3"/>
      <c r="RCH149" s="3"/>
      <c r="RCI149" s="3"/>
      <c r="RCJ149" s="3"/>
      <c r="RCK149" s="3"/>
      <c r="RCL149" s="3"/>
      <c r="RCM149" s="3"/>
      <c r="RCN149" s="3"/>
      <c r="RCO149" s="3"/>
      <c r="RCP149" s="3"/>
      <c r="RCQ149" s="3"/>
      <c r="RCR149" s="3"/>
      <c r="RCS149" s="3"/>
      <c r="RCT149" s="3"/>
      <c r="RCU149" s="3"/>
      <c r="RCV149" s="3"/>
      <c r="RCW149" s="3"/>
      <c r="RCX149" s="3"/>
      <c r="RCY149" s="3"/>
      <c r="RCZ149" s="3"/>
      <c r="RDA149" s="3"/>
      <c r="RDB149" s="3"/>
      <c r="RDC149" s="3"/>
      <c r="RDD149" s="3"/>
      <c r="RDE149" s="3"/>
      <c r="RDF149" s="3"/>
      <c r="RDG149" s="3"/>
      <c r="RDH149" s="3"/>
      <c r="RDI149" s="3"/>
      <c r="RDJ149" s="3"/>
      <c r="RDK149" s="3"/>
      <c r="RDL149" s="3"/>
      <c r="RDM149" s="3"/>
      <c r="RDN149" s="3"/>
      <c r="RDO149" s="3"/>
      <c r="RDP149" s="3"/>
      <c r="RDQ149" s="3"/>
      <c r="RDR149" s="3"/>
      <c r="RDS149" s="3"/>
      <c r="RDT149" s="3"/>
      <c r="RDU149" s="3"/>
      <c r="RDV149" s="3"/>
      <c r="RDW149" s="3"/>
      <c r="RDX149" s="3"/>
      <c r="RDY149" s="3"/>
      <c r="RDZ149" s="3"/>
      <c r="REA149" s="3"/>
      <c r="REB149" s="3"/>
      <c r="REC149" s="3"/>
      <c r="RED149" s="3"/>
      <c r="REE149" s="3"/>
      <c r="REF149" s="3"/>
      <c r="REG149" s="3"/>
      <c r="REH149" s="3"/>
      <c r="REI149" s="3"/>
      <c r="REJ149" s="3"/>
      <c r="REK149" s="3"/>
      <c r="REL149" s="3"/>
      <c r="REM149" s="3"/>
      <c r="REN149" s="3"/>
      <c r="REO149" s="3"/>
      <c r="REP149" s="3"/>
      <c r="REQ149" s="3"/>
      <c r="RER149" s="3"/>
      <c r="RES149" s="3"/>
      <c r="RET149" s="3"/>
      <c r="REU149" s="3"/>
      <c r="REV149" s="3"/>
      <c r="REW149" s="3"/>
      <c r="REX149" s="3"/>
      <c r="REY149" s="3"/>
      <c r="REZ149" s="3"/>
      <c r="RFA149" s="3"/>
      <c r="RFB149" s="3"/>
      <c r="RFC149" s="3"/>
      <c r="RFD149" s="3"/>
      <c r="RFE149" s="3"/>
      <c r="RFF149" s="3"/>
      <c r="RFG149" s="3"/>
      <c r="RFH149" s="3"/>
      <c r="RFI149" s="3"/>
      <c r="RFJ149" s="3"/>
      <c r="RFK149" s="3"/>
      <c r="RFL149" s="3"/>
      <c r="RFM149" s="3"/>
      <c r="RFN149" s="3"/>
      <c r="RFO149" s="3"/>
      <c r="RFP149" s="3"/>
      <c r="RFQ149" s="3"/>
      <c r="RFR149" s="3"/>
      <c r="RFS149" s="3"/>
      <c r="RFT149" s="3"/>
      <c r="RFU149" s="3"/>
      <c r="RFV149" s="3"/>
      <c r="RFW149" s="3"/>
      <c r="RFX149" s="3"/>
      <c r="RFY149" s="3"/>
      <c r="RFZ149" s="3"/>
      <c r="RGA149" s="3"/>
      <c r="RGB149" s="3"/>
      <c r="RGC149" s="3"/>
      <c r="RGD149" s="3"/>
      <c r="RGE149" s="3"/>
      <c r="RGF149" s="3"/>
      <c r="RGG149" s="3"/>
      <c r="RGH149" s="3"/>
      <c r="RGI149" s="3"/>
      <c r="RGJ149" s="3"/>
      <c r="RGK149" s="3"/>
      <c r="RGL149" s="3"/>
      <c r="RGM149" s="3"/>
      <c r="RGN149" s="3"/>
      <c r="RGO149" s="3"/>
      <c r="RGP149" s="3"/>
      <c r="RGQ149" s="3"/>
      <c r="RGR149" s="3"/>
      <c r="RGS149" s="3"/>
      <c r="RGT149" s="3"/>
      <c r="RGU149" s="3"/>
      <c r="RGV149" s="3"/>
      <c r="RGW149" s="3"/>
      <c r="RGX149" s="3"/>
      <c r="RGY149" s="3"/>
      <c r="RGZ149" s="3"/>
      <c r="RHA149" s="3"/>
      <c r="RHB149" s="3"/>
      <c r="RHC149" s="3"/>
      <c r="RHD149" s="3"/>
      <c r="RHE149" s="3"/>
      <c r="RHF149" s="3"/>
      <c r="RHG149" s="3"/>
      <c r="RHH149" s="3"/>
      <c r="RHI149" s="3"/>
      <c r="RHJ149" s="3"/>
      <c r="RHK149" s="3"/>
      <c r="RHL149" s="3"/>
      <c r="RHM149" s="3"/>
      <c r="RHN149" s="3"/>
      <c r="RHO149" s="3"/>
      <c r="RHP149" s="3"/>
      <c r="RHQ149" s="3"/>
      <c r="RHR149" s="3"/>
      <c r="RHS149" s="3"/>
      <c r="RHT149" s="3"/>
      <c r="RHU149" s="3"/>
      <c r="RHV149" s="3"/>
      <c r="RHW149" s="3"/>
      <c r="RHX149" s="3"/>
      <c r="RHY149" s="3"/>
      <c r="RHZ149" s="3"/>
      <c r="RIA149" s="3"/>
      <c r="RIB149" s="3"/>
      <c r="RIC149" s="3"/>
      <c r="RID149" s="3"/>
      <c r="RIE149" s="3"/>
      <c r="RIF149" s="3"/>
      <c r="RIG149" s="3"/>
      <c r="RIH149" s="3"/>
      <c r="RII149" s="3"/>
      <c r="RIJ149" s="3"/>
      <c r="RIK149" s="3"/>
      <c r="RIL149" s="3"/>
      <c r="RIM149" s="3"/>
      <c r="RIN149" s="3"/>
      <c r="RIO149" s="3"/>
      <c r="RIP149" s="3"/>
      <c r="RIQ149" s="3"/>
      <c r="RIR149" s="3"/>
      <c r="RIS149" s="3"/>
      <c r="RIT149" s="3"/>
      <c r="RIU149" s="3"/>
      <c r="RIV149" s="3"/>
      <c r="RIW149" s="3"/>
      <c r="RIX149" s="3"/>
      <c r="RIY149" s="3"/>
      <c r="RIZ149" s="3"/>
      <c r="RJA149" s="3"/>
      <c r="RJB149" s="3"/>
      <c r="RJC149" s="3"/>
      <c r="RJD149" s="3"/>
      <c r="RJE149" s="3"/>
      <c r="RJF149" s="3"/>
      <c r="RJG149" s="3"/>
      <c r="RJH149" s="3"/>
      <c r="RJI149" s="3"/>
      <c r="RJJ149" s="3"/>
      <c r="RJK149" s="3"/>
      <c r="RJL149" s="3"/>
      <c r="RJM149" s="3"/>
      <c r="RJN149" s="3"/>
      <c r="RJO149" s="3"/>
      <c r="RJP149" s="3"/>
      <c r="RJQ149" s="3"/>
      <c r="RJR149" s="3"/>
      <c r="RJS149" s="3"/>
      <c r="RJT149" s="3"/>
      <c r="RJU149" s="3"/>
      <c r="RJV149" s="3"/>
      <c r="RJW149" s="3"/>
      <c r="RJX149" s="3"/>
      <c r="RJY149" s="3"/>
      <c r="RJZ149" s="3"/>
      <c r="RKA149" s="3"/>
      <c r="RKB149" s="3"/>
      <c r="RKC149" s="3"/>
      <c r="RKD149" s="3"/>
      <c r="RKE149" s="3"/>
      <c r="RKF149" s="3"/>
      <c r="RKG149" s="3"/>
      <c r="RKH149" s="3"/>
      <c r="RKI149" s="3"/>
      <c r="RKJ149" s="3"/>
      <c r="RKK149" s="3"/>
      <c r="RKL149" s="3"/>
      <c r="RKM149" s="3"/>
      <c r="RKN149" s="3"/>
      <c r="RKO149" s="3"/>
      <c r="RKP149" s="3"/>
      <c r="RKQ149" s="3"/>
      <c r="RKR149" s="3"/>
      <c r="RKS149" s="3"/>
      <c r="RKT149" s="3"/>
      <c r="RKU149" s="3"/>
      <c r="RKV149" s="3"/>
      <c r="RKW149" s="3"/>
      <c r="RKX149" s="3"/>
      <c r="RKY149" s="3"/>
      <c r="RKZ149" s="3"/>
      <c r="RLA149" s="3"/>
      <c r="RLB149" s="3"/>
      <c r="RLC149" s="3"/>
      <c r="RLD149" s="3"/>
      <c r="RLE149" s="3"/>
      <c r="RLF149" s="3"/>
      <c r="RLG149" s="3"/>
      <c r="RLH149" s="3"/>
      <c r="RLI149" s="3"/>
      <c r="RLJ149" s="3"/>
      <c r="RLK149" s="3"/>
      <c r="RLL149" s="3"/>
      <c r="RLM149" s="3"/>
      <c r="RLN149" s="3"/>
      <c r="RLO149" s="3"/>
      <c r="RLP149" s="3"/>
      <c r="RLQ149" s="3"/>
      <c r="RLR149" s="3"/>
      <c r="RLS149" s="3"/>
      <c r="RLT149" s="3"/>
      <c r="RLU149" s="3"/>
      <c r="RLV149" s="3"/>
      <c r="RLW149" s="3"/>
      <c r="RLX149" s="3"/>
      <c r="RLY149" s="3"/>
      <c r="RLZ149" s="3"/>
      <c r="RMA149" s="3"/>
      <c r="RMB149" s="3"/>
      <c r="RMC149" s="3"/>
      <c r="RMD149" s="3"/>
      <c r="RME149" s="3"/>
      <c r="RMF149" s="3"/>
      <c r="RMG149" s="3"/>
      <c r="RMH149" s="3"/>
      <c r="RMI149" s="3"/>
      <c r="RMJ149" s="3"/>
      <c r="RMK149" s="3"/>
      <c r="RML149" s="3"/>
      <c r="RMM149" s="3"/>
      <c r="RMN149" s="3"/>
      <c r="RMO149" s="3"/>
      <c r="RMP149" s="3"/>
      <c r="RMQ149" s="3"/>
      <c r="RMR149" s="3"/>
      <c r="RMS149" s="3"/>
      <c r="RMT149" s="3"/>
      <c r="RMU149" s="3"/>
      <c r="RMV149" s="3"/>
      <c r="RMW149" s="3"/>
      <c r="RMX149" s="3"/>
      <c r="RMY149" s="3"/>
      <c r="RMZ149" s="3"/>
      <c r="RNA149" s="3"/>
      <c r="RNB149" s="3"/>
      <c r="RNC149" s="3"/>
      <c r="RND149" s="3"/>
      <c r="RNE149" s="3"/>
      <c r="RNF149" s="3"/>
      <c r="RNG149" s="3"/>
      <c r="RNH149" s="3"/>
      <c r="RNI149" s="3"/>
      <c r="RNJ149" s="3"/>
      <c r="RNK149" s="3"/>
      <c r="RNL149" s="3"/>
      <c r="RNM149" s="3"/>
      <c r="RNN149" s="3"/>
      <c r="RNO149" s="3"/>
      <c r="RNP149" s="3"/>
      <c r="RNQ149" s="3"/>
      <c r="RNR149" s="3"/>
      <c r="RNS149" s="3"/>
      <c r="RNT149" s="3"/>
      <c r="RNU149" s="3"/>
      <c r="RNV149" s="3"/>
      <c r="RNW149" s="3"/>
      <c r="RNX149" s="3"/>
      <c r="RNY149" s="3"/>
      <c r="RNZ149" s="3"/>
      <c r="ROA149" s="3"/>
      <c r="ROB149" s="3"/>
      <c r="ROC149" s="3"/>
      <c r="ROD149" s="3"/>
      <c r="ROE149" s="3"/>
      <c r="ROF149" s="3"/>
      <c r="ROG149" s="3"/>
      <c r="ROH149" s="3"/>
      <c r="ROI149" s="3"/>
      <c r="ROJ149" s="3"/>
      <c r="ROK149" s="3"/>
      <c r="ROL149" s="3"/>
      <c r="ROM149" s="3"/>
      <c r="RON149" s="3"/>
      <c r="ROO149" s="3"/>
      <c r="ROP149" s="3"/>
      <c r="ROQ149" s="3"/>
      <c r="ROR149" s="3"/>
      <c r="ROS149" s="3"/>
      <c r="ROT149" s="3"/>
      <c r="ROU149" s="3"/>
      <c r="ROV149" s="3"/>
      <c r="ROW149" s="3"/>
      <c r="ROX149" s="3"/>
      <c r="ROY149" s="3"/>
      <c r="ROZ149" s="3"/>
      <c r="RPA149" s="3"/>
      <c r="RPB149" s="3"/>
      <c r="RPC149" s="3"/>
      <c r="RPD149" s="3"/>
      <c r="RPE149" s="3"/>
      <c r="RPF149" s="3"/>
      <c r="RPG149" s="3"/>
      <c r="RPH149" s="3"/>
      <c r="RPI149" s="3"/>
      <c r="RPJ149" s="3"/>
      <c r="RPK149" s="3"/>
      <c r="RPL149" s="3"/>
      <c r="RPM149" s="3"/>
      <c r="RPN149" s="3"/>
      <c r="RPO149" s="3"/>
      <c r="RPP149" s="3"/>
      <c r="RPQ149" s="3"/>
      <c r="RPR149" s="3"/>
      <c r="RPS149" s="3"/>
      <c r="RPT149" s="3"/>
      <c r="RPU149" s="3"/>
      <c r="RPV149" s="3"/>
      <c r="RPW149" s="3"/>
      <c r="RPX149" s="3"/>
      <c r="RPY149" s="3"/>
      <c r="RPZ149" s="3"/>
      <c r="RQA149" s="3"/>
      <c r="RQB149" s="3"/>
      <c r="RQC149" s="3"/>
      <c r="RQD149" s="3"/>
      <c r="RQE149" s="3"/>
      <c r="RQF149" s="3"/>
      <c r="RQG149" s="3"/>
      <c r="RQH149" s="3"/>
      <c r="RQI149" s="3"/>
      <c r="RQJ149" s="3"/>
      <c r="RQK149" s="3"/>
      <c r="RQL149" s="3"/>
      <c r="RQM149" s="3"/>
      <c r="RQN149" s="3"/>
      <c r="RQO149" s="3"/>
      <c r="RQP149" s="3"/>
      <c r="RQQ149" s="3"/>
      <c r="RQR149" s="3"/>
      <c r="RQS149" s="3"/>
      <c r="RQT149" s="3"/>
      <c r="RQU149" s="3"/>
      <c r="RQV149" s="3"/>
      <c r="RQW149" s="3"/>
      <c r="RQX149" s="3"/>
      <c r="RQY149" s="3"/>
      <c r="RQZ149" s="3"/>
      <c r="RRA149" s="3"/>
      <c r="RRB149" s="3"/>
      <c r="RRC149" s="3"/>
      <c r="RRD149" s="3"/>
      <c r="RRE149" s="3"/>
      <c r="RRF149" s="3"/>
      <c r="RRG149" s="3"/>
      <c r="RRH149" s="3"/>
      <c r="RRI149" s="3"/>
      <c r="RRJ149" s="3"/>
      <c r="RRK149" s="3"/>
      <c r="RRL149" s="3"/>
      <c r="RRM149" s="3"/>
      <c r="RRN149" s="3"/>
      <c r="RRO149" s="3"/>
      <c r="RRP149" s="3"/>
      <c r="RRQ149" s="3"/>
      <c r="RRR149" s="3"/>
      <c r="RRS149" s="3"/>
      <c r="RRT149" s="3"/>
      <c r="RRU149" s="3"/>
      <c r="RRV149" s="3"/>
      <c r="RRW149" s="3"/>
      <c r="RRX149" s="3"/>
      <c r="RRY149" s="3"/>
      <c r="RRZ149" s="3"/>
      <c r="RSA149" s="3"/>
      <c r="RSB149" s="3"/>
      <c r="RSC149" s="3"/>
      <c r="RSD149" s="3"/>
      <c r="RSE149" s="3"/>
      <c r="RSF149" s="3"/>
      <c r="RSG149" s="3"/>
      <c r="RSH149" s="3"/>
      <c r="RSI149" s="3"/>
      <c r="RSJ149" s="3"/>
      <c r="RSK149" s="3"/>
      <c r="RSL149" s="3"/>
      <c r="RSM149" s="3"/>
      <c r="RSN149" s="3"/>
      <c r="RSO149" s="3"/>
      <c r="RSP149" s="3"/>
      <c r="RSQ149" s="3"/>
      <c r="RSR149" s="3"/>
      <c r="RSS149" s="3"/>
      <c r="RST149" s="3"/>
      <c r="RSU149" s="3"/>
      <c r="RSV149" s="3"/>
      <c r="RSW149" s="3"/>
      <c r="RSX149" s="3"/>
      <c r="RSY149" s="3"/>
      <c r="RSZ149" s="3"/>
      <c r="RTA149" s="3"/>
      <c r="RTB149" s="3"/>
      <c r="RTC149" s="3"/>
      <c r="RTD149" s="3"/>
      <c r="RTE149" s="3"/>
      <c r="RTF149" s="3"/>
      <c r="RTG149" s="3"/>
      <c r="RTH149" s="3"/>
      <c r="RTI149" s="3"/>
      <c r="RTJ149" s="3"/>
      <c r="RTK149" s="3"/>
      <c r="RTL149" s="3"/>
      <c r="RTM149" s="3"/>
      <c r="RTN149" s="3"/>
      <c r="RTO149" s="3"/>
      <c r="RTP149" s="3"/>
      <c r="RTQ149" s="3"/>
      <c r="RTR149" s="3"/>
      <c r="RTS149" s="3"/>
      <c r="RTT149" s="3"/>
      <c r="RTU149" s="3"/>
      <c r="RTV149" s="3"/>
      <c r="RTW149" s="3"/>
      <c r="RTX149" s="3"/>
      <c r="RTY149" s="3"/>
      <c r="RTZ149" s="3"/>
      <c r="RUA149" s="3"/>
      <c r="RUB149" s="3"/>
      <c r="RUC149" s="3"/>
      <c r="RUD149" s="3"/>
      <c r="RUE149" s="3"/>
      <c r="RUF149" s="3"/>
      <c r="RUG149" s="3"/>
      <c r="RUH149" s="3"/>
      <c r="RUI149" s="3"/>
      <c r="RUJ149" s="3"/>
      <c r="RUK149" s="3"/>
      <c r="RUL149" s="3"/>
      <c r="RUM149" s="3"/>
      <c r="RUN149" s="3"/>
      <c r="RUO149" s="3"/>
      <c r="RUP149" s="3"/>
      <c r="RUQ149" s="3"/>
      <c r="RUR149" s="3"/>
      <c r="RUS149" s="3"/>
      <c r="RUT149" s="3"/>
      <c r="RUU149" s="3"/>
      <c r="RUV149" s="3"/>
      <c r="RUW149" s="3"/>
      <c r="RUX149" s="3"/>
      <c r="RUY149" s="3"/>
      <c r="RUZ149" s="3"/>
      <c r="RVA149" s="3"/>
      <c r="RVB149" s="3"/>
      <c r="RVC149" s="3"/>
      <c r="RVD149" s="3"/>
      <c r="RVE149" s="3"/>
      <c r="RVF149" s="3"/>
      <c r="RVG149" s="3"/>
      <c r="RVH149" s="3"/>
      <c r="RVI149" s="3"/>
      <c r="RVJ149" s="3"/>
      <c r="RVK149" s="3"/>
      <c r="RVL149" s="3"/>
      <c r="RVM149" s="3"/>
      <c r="RVN149" s="3"/>
      <c r="RVO149" s="3"/>
      <c r="RVP149" s="3"/>
      <c r="RVQ149" s="3"/>
      <c r="RVR149" s="3"/>
      <c r="RVS149" s="3"/>
      <c r="RVT149" s="3"/>
      <c r="RVU149" s="3"/>
      <c r="RVV149" s="3"/>
      <c r="RVW149" s="3"/>
      <c r="RVX149" s="3"/>
      <c r="RVY149" s="3"/>
      <c r="RVZ149" s="3"/>
      <c r="RWA149" s="3"/>
      <c r="RWB149" s="3"/>
      <c r="RWC149" s="3"/>
      <c r="RWD149" s="3"/>
      <c r="RWE149" s="3"/>
      <c r="RWF149" s="3"/>
      <c r="RWG149" s="3"/>
      <c r="RWH149" s="3"/>
      <c r="RWI149" s="3"/>
      <c r="RWJ149" s="3"/>
      <c r="RWK149" s="3"/>
      <c r="RWL149" s="3"/>
      <c r="RWM149" s="3"/>
      <c r="RWN149" s="3"/>
      <c r="RWO149" s="3"/>
      <c r="RWP149" s="3"/>
      <c r="RWQ149" s="3"/>
      <c r="RWR149" s="3"/>
      <c r="RWS149" s="3"/>
      <c r="RWT149" s="3"/>
      <c r="RWU149" s="3"/>
      <c r="RWV149" s="3"/>
      <c r="RWW149" s="3"/>
      <c r="RWX149" s="3"/>
      <c r="RWY149" s="3"/>
      <c r="RWZ149" s="3"/>
      <c r="RXA149" s="3"/>
      <c r="RXB149" s="3"/>
      <c r="RXC149" s="3"/>
      <c r="RXD149" s="3"/>
      <c r="RXE149" s="3"/>
      <c r="RXF149" s="3"/>
      <c r="RXG149" s="3"/>
      <c r="RXH149" s="3"/>
      <c r="RXI149" s="3"/>
      <c r="RXJ149" s="3"/>
      <c r="RXK149" s="3"/>
      <c r="RXL149" s="3"/>
      <c r="RXM149" s="3"/>
      <c r="RXN149" s="3"/>
      <c r="RXO149" s="3"/>
      <c r="RXP149" s="3"/>
      <c r="RXQ149" s="3"/>
      <c r="RXR149" s="3"/>
      <c r="RXS149" s="3"/>
      <c r="RXT149" s="3"/>
      <c r="RXU149" s="3"/>
      <c r="RXV149" s="3"/>
      <c r="RXW149" s="3"/>
      <c r="RXX149" s="3"/>
      <c r="RXY149" s="3"/>
      <c r="RXZ149" s="3"/>
      <c r="RYA149" s="3"/>
      <c r="RYB149" s="3"/>
      <c r="RYC149" s="3"/>
      <c r="RYD149" s="3"/>
      <c r="RYE149" s="3"/>
      <c r="RYF149" s="3"/>
      <c r="RYG149" s="3"/>
      <c r="RYH149" s="3"/>
      <c r="RYI149" s="3"/>
      <c r="RYJ149" s="3"/>
      <c r="RYK149" s="3"/>
      <c r="RYL149" s="3"/>
      <c r="RYM149" s="3"/>
      <c r="RYN149" s="3"/>
      <c r="RYO149" s="3"/>
      <c r="RYP149" s="3"/>
      <c r="RYQ149" s="3"/>
      <c r="RYR149" s="3"/>
      <c r="RYS149" s="3"/>
      <c r="RYT149" s="3"/>
      <c r="RYU149" s="3"/>
      <c r="RYV149" s="3"/>
      <c r="RYW149" s="3"/>
      <c r="RYX149" s="3"/>
      <c r="RYY149" s="3"/>
      <c r="RYZ149" s="3"/>
      <c r="RZA149" s="3"/>
      <c r="RZB149" s="3"/>
      <c r="RZC149" s="3"/>
      <c r="RZD149" s="3"/>
      <c r="RZE149" s="3"/>
      <c r="RZF149" s="3"/>
      <c r="RZG149" s="3"/>
      <c r="RZH149" s="3"/>
      <c r="RZI149" s="3"/>
      <c r="RZJ149" s="3"/>
      <c r="RZK149" s="3"/>
      <c r="RZL149" s="3"/>
      <c r="RZM149" s="3"/>
      <c r="RZN149" s="3"/>
      <c r="RZO149" s="3"/>
      <c r="RZP149" s="3"/>
      <c r="RZQ149" s="3"/>
      <c r="RZR149" s="3"/>
      <c r="RZS149" s="3"/>
      <c r="RZT149" s="3"/>
      <c r="RZU149" s="3"/>
      <c r="RZV149" s="3"/>
      <c r="RZW149" s="3"/>
      <c r="RZX149" s="3"/>
      <c r="RZY149" s="3"/>
      <c r="RZZ149" s="3"/>
      <c r="SAA149" s="3"/>
      <c r="SAB149" s="3"/>
      <c r="SAC149" s="3"/>
      <c r="SAD149" s="3"/>
      <c r="SAE149" s="3"/>
      <c r="SAF149" s="3"/>
      <c r="SAG149" s="3"/>
      <c r="SAH149" s="3"/>
      <c r="SAI149" s="3"/>
      <c r="SAJ149" s="3"/>
      <c r="SAK149" s="3"/>
      <c r="SAL149" s="3"/>
      <c r="SAM149" s="3"/>
      <c r="SAN149" s="3"/>
      <c r="SAO149" s="3"/>
      <c r="SAP149" s="3"/>
      <c r="SAQ149" s="3"/>
      <c r="SAR149" s="3"/>
      <c r="SAS149" s="3"/>
      <c r="SAT149" s="3"/>
      <c r="SAU149" s="3"/>
      <c r="SAV149" s="3"/>
      <c r="SAW149" s="3"/>
      <c r="SAX149" s="3"/>
      <c r="SAY149" s="3"/>
      <c r="SAZ149" s="3"/>
      <c r="SBA149" s="3"/>
      <c r="SBB149" s="3"/>
      <c r="SBC149" s="3"/>
      <c r="SBD149" s="3"/>
      <c r="SBE149" s="3"/>
      <c r="SBF149" s="3"/>
      <c r="SBG149" s="3"/>
      <c r="SBH149" s="3"/>
      <c r="SBI149" s="3"/>
      <c r="SBJ149" s="3"/>
      <c r="SBK149" s="3"/>
      <c r="SBL149" s="3"/>
      <c r="SBM149" s="3"/>
      <c r="SBN149" s="3"/>
      <c r="SBO149" s="3"/>
      <c r="SBP149" s="3"/>
      <c r="SBQ149" s="3"/>
      <c r="SBR149" s="3"/>
      <c r="SBS149" s="3"/>
      <c r="SBT149" s="3"/>
      <c r="SBU149" s="3"/>
      <c r="SBV149" s="3"/>
      <c r="SBW149" s="3"/>
      <c r="SBX149" s="3"/>
      <c r="SBY149" s="3"/>
      <c r="SBZ149" s="3"/>
      <c r="SCA149" s="3"/>
      <c r="SCB149" s="3"/>
      <c r="SCC149" s="3"/>
      <c r="SCD149" s="3"/>
      <c r="SCE149" s="3"/>
      <c r="SCF149" s="3"/>
      <c r="SCG149" s="3"/>
      <c r="SCH149" s="3"/>
      <c r="SCI149" s="3"/>
      <c r="SCJ149" s="3"/>
      <c r="SCK149" s="3"/>
      <c r="SCL149" s="3"/>
      <c r="SCM149" s="3"/>
      <c r="SCN149" s="3"/>
      <c r="SCO149" s="3"/>
      <c r="SCP149" s="3"/>
      <c r="SCQ149" s="3"/>
      <c r="SCR149" s="3"/>
      <c r="SCS149" s="3"/>
      <c r="SCT149" s="3"/>
      <c r="SCU149" s="3"/>
      <c r="SCV149" s="3"/>
      <c r="SCW149" s="3"/>
      <c r="SCX149" s="3"/>
      <c r="SCY149" s="3"/>
      <c r="SCZ149" s="3"/>
      <c r="SDA149" s="3"/>
      <c r="SDB149" s="3"/>
      <c r="SDC149" s="3"/>
      <c r="SDD149" s="3"/>
      <c r="SDE149" s="3"/>
      <c r="SDF149" s="3"/>
      <c r="SDG149" s="3"/>
      <c r="SDH149" s="3"/>
      <c r="SDI149" s="3"/>
      <c r="SDJ149" s="3"/>
      <c r="SDK149" s="3"/>
      <c r="SDL149" s="3"/>
      <c r="SDM149" s="3"/>
      <c r="SDN149" s="3"/>
      <c r="SDO149" s="3"/>
      <c r="SDP149" s="3"/>
      <c r="SDQ149" s="3"/>
      <c r="SDR149" s="3"/>
      <c r="SDS149" s="3"/>
      <c r="SDT149" s="3"/>
      <c r="SDU149" s="3"/>
      <c r="SDV149" s="3"/>
      <c r="SDW149" s="3"/>
      <c r="SDX149" s="3"/>
      <c r="SDY149" s="3"/>
      <c r="SDZ149" s="3"/>
      <c r="SEA149" s="3"/>
      <c r="SEB149" s="3"/>
      <c r="SEC149" s="3"/>
      <c r="SED149" s="3"/>
      <c r="SEE149" s="3"/>
      <c r="SEF149" s="3"/>
      <c r="SEG149" s="3"/>
      <c r="SEH149" s="3"/>
      <c r="SEI149" s="3"/>
      <c r="SEJ149" s="3"/>
      <c r="SEK149" s="3"/>
      <c r="SEL149" s="3"/>
      <c r="SEM149" s="3"/>
      <c r="SEN149" s="3"/>
      <c r="SEO149" s="3"/>
      <c r="SEP149" s="3"/>
      <c r="SEQ149" s="3"/>
      <c r="SER149" s="3"/>
      <c r="SES149" s="3"/>
      <c r="SET149" s="3"/>
      <c r="SEU149" s="3"/>
      <c r="SEV149" s="3"/>
      <c r="SEW149" s="3"/>
      <c r="SEX149" s="3"/>
      <c r="SEY149" s="3"/>
      <c r="SEZ149" s="3"/>
      <c r="SFA149" s="3"/>
      <c r="SFB149" s="3"/>
      <c r="SFC149" s="3"/>
      <c r="SFD149" s="3"/>
      <c r="SFE149" s="3"/>
      <c r="SFF149" s="3"/>
      <c r="SFG149" s="3"/>
      <c r="SFH149" s="3"/>
      <c r="SFI149" s="3"/>
      <c r="SFJ149" s="3"/>
      <c r="SFK149" s="3"/>
      <c r="SFL149" s="3"/>
      <c r="SFM149" s="3"/>
      <c r="SFN149" s="3"/>
      <c r="SFO149" s="3"/>
      <c r="SFP149" s="3"/>
      <c r="SFQ149" s="3"/>
      <c r="SFR149" s="3"/>
      <c r="SFS149" s="3"/>
      <c r="SFT149" s="3"/>
      <c r="SFU149" s="3"/>
      <c r="SFV149" s="3"/>
      <c r="SFW149" s="3"/>
      <c r="SFX149" s="3"/>
      <c r="SFY149" s="3"/>
      <c r="SFZ149" s="3"/>
      <c r="SGA149" s="3"/>
      <c r="SGB149" s="3"/>
      <c r="SGC149" s="3"/>
      <c r="SGD149" s="3"/>
      <c r="SGE149" s="3"/>
      <c r="SGF149" s="3"/>
      <c r="SGG149" s="3"/>
      <c r="SGH149" s="3"/>
      <c r="SGI149" s="3"/>
      <c r="SGJ149" s="3"/>
      <c r="SGK149" s="3"/>
      <c r="SGL149" s="3"/>
      <c r="SGM149" s="3"/>
      <c r="SGN149" s="3"/>
      <c r="SGO149" s="3"/>
      <c r="SGP149" s="3"/>
      <c r="SGQ149" s="3"/>
      <c r="SGR149" s="3"/>
      <c r="SGS149" s="3"/>
      <c r="SGT149" s="3"/>
      <c r="SGU149" s="3"/>
      <c r="SGV149" s="3"/>
      <c r="SGW149" s="3"/>
      <c r="SGX149" s="3"/>
      <c r="SGY149" s="3"/>
      <c r="SGZ149" s="3"/>
      <c r="SHA149" s="3"/>
      <c r="SHB149" s="3"/>
      <c r="SHC149" s="3"/>
      <c r="SHD149" s="3"/>
      <c r="SHE149" s="3"/>
      <c r="SHF149" s="3"/>
      <c r="SHG149" s="3"/>
      <c r="SHH149" s="3"/>
      <c r="SHI149" s="3"/>
      <c r="SHJ149" s="3"/>
      <c r="SHK149" s="3"/>
      <c r="SHL149" s="3"/>
      <c r="SHM149" s="3"/>
      <c r="SHN149" s="3"/>
      <c r="SHO149" s="3"/>
      <c r="SHP149" s="3"/>
      <c r="SHQ149" s="3"/>
      <c r="SHR149" s="3"/>
      <c r="SHS149" s="3"/>
      <c r="SHT149" s="3"/>
      <c r="SHU149" s="3"/>
      <c r="SHV149" s="3"/>
      <c r="SHW149" s="3"/>
      <c r="SHX149" s="3"/>
      <c r="SHY149" s="3"/>
      <c r="SHZ149" s="3"/>
      <c r="SIA149" s="3"/>
      <c r="SIB149" s="3"/>
      <c r="SIC149" s="3"/>
      <c r="SID149" s="3"/>
      <c r="SIE149" s="3"/>
      <c r="SIF149" s="3"/>
      <c r="SIG149" s="3"/>
      <c r="SIH149" s="3"/>
      <c r="SII149" s="3"/>
      <c r="SIJ149" s="3"/>
      <c r="SIK149" s="3"/>
      <c r="SIL149" s="3"/>
      <c r="SIM149" s="3"/>
      <c r="SIN149" s="3"/>
      <c r="SIO149" s="3"/>
      <c r="SIP149" s="3"/>
      <c r="SIQ149" s="3"/>
      <c r="SIR149" s="3"/>
      <c r="SIS149" s="3"/>
      <c r="SIT149" s="3"/>
      <c r="SIU149" s="3"/>
      <c r="SIV149" s="3"/>
      <c r="SIW149" s="3"/>
      <c r="SIX149" s="3"/>
      <c r="SIY149" s="3"/>
      <c r="SIZ149" s="3"/>
      <c r="SJA149" s="3"/>
      <c r="SJB149" s="3"/>
      <c r="SJC149" s="3"/>
      <c r="SJD149" s="3"/>
      <c r="SJE149" s="3"/>
      <c r="SJF149" s="3"/>
      <c r="SJG149" s="3"/>
      <c r="SJH149" s="3"/>
      <c r="SJI149" s="3"/>
      <c r="SJJ149" s="3"/>
      <c r="SJK149" s="3"/>
      <c r="SJL149" s="3"/>
      <c r="SJM149" s="3"/>
      <c r="SJN149" s="3"/>
      <c r="SJO149" s="3"/>
      <c r="SJP149" s="3"/>
      <c r="SJQ149" s="3"/>
      <c r="SJR149" s="3"/>
      <c r="SJS149" s="3"/>
      <c r="SJT149" s="3"/>
      <c r="SJU149" s="3"/>
      <c r="SJV149" s="3"/>
      <c r="SJW149" s="3"/>
      <c r="SJX149" s="3"/>
      <c r="SJY149" s="3"/>
      <c r="SJZ149" s="3"/>
      <c r="SKA149" s="3"/>
      <c r="SKB149" s="3"/>
      <c r="SKC149" s="3"/>
      <c r="SKD149" s="3"/>
      <c r="SKE149" s="3"/>
      <c r="SKF149" s="3"/>
      <c r="SKG149" s="3"/>
      <c r="SKH149" s="3"/>
      <c r="SKI149" s="3"/>
      <c r="SKJ149" s="3"/>
      <c r="SKK149" s="3"/>
      <c r="SKL149" s="3"/>
      <c r="SKM149" s="3"/>
      <c r="SKN149" s="3"/>
      <c r="SKO149" s="3"/>
      <c r="SKP149" s="3"/>
      <c r="SKQ149" s="3"/>
      <c r="SKR149" s="3"/>
      <c r="SKS149" s="3"/>
      <c r="SKT149" s="3"/>
      <c r="SKU149" s="3"/>
      <c r="SKV149" s="3"/>
      <c r="SKW149" s="3"/>
      <c r="SKX149" s="3"/>
      <c r="SKY149" s="3"/>
      <c r="SKZ149" s="3"/>
      <c r="SLA149" s="3"/>
      <c r="SLB149" s="3"/>
      <c r="SLC149" s="3"/>
      <c r="SLD149" s="3"/>
      <c r="SLE149" s="3"/>
      <c r="SLF149" s="3"/>
      <c r="SLG149" s="3"/>
      <c r="SLH149" s="3"/>
      <c r="SLI149" s="3"/>
      <c r="SLJ149" s="3"/>
      <c r="SLK149" s="3"/>
      <c r="SLL149" s="3"/>
      <c r="SLM149" s="3"/>
      <c r="SLN149" s="3"/>
      <c r="SLO149" s="3"/>
      <c r="SLP149" s="3"/>
      <c r="SLQ149" s="3"/>
      <c r="SLR149" s="3"/>
      <c r="SLS149" s="3"/>
      <c r="SLT149" s="3"/>
      <c r="SLU149" s="3"/>
      <c r="SLV149" s="3"/>
      <c r="SLW149" s="3"/>
      <c r="SLX149" s="3"/>
      <c r="SLY149" s="3"/>
      <c r="SLZ149" s="3"/>
      <c r="SMA149" s="3"/>
      <c r="SMB149" s="3"/>
      <c r="SMC149" s="3"/>
      <c r="SMD149" s="3"/>
      <c r="SME149" s="3"/>
      <c r="SMF149" s="3"/>
      <c r="SMG149" s="3"/>
      <c r="SMH149" s="3"/>
      <c r="SMI149" s="3"/>
      <c r="SMJ149" s="3"/>
      <c r="SMK149" s="3"/>
      <c r="SML149" s="3"/>
      <c r="SMM149" s="3"/>
      <c r="SMN149" s="3"/>
      <c r="SMO149" s="3"/>
      <c r="SMP149" s="3"/>
      <c r="SMQ149" s="3"/>
      <c r="SMR149" s="3"/>
      <c r="SMS149" s="3"/>
      <c r="SMT149" s="3"/>
      <c r="SMU149" s="3"/>
      <c r="SMV149" s="3"/>
      <c r="SMW149" s="3"/>
      <c r="SMX149" s="3"/>
      <c r="SMY149" s="3"/>
      <c r="SMZ149" s="3"/>
      <c r="SNA149" s="3"/>
      <c r="SNB149" s="3"/>
      <c r="SNC149" s="3"/>
      <c r="SND149" s="3"/>
      <c r="SNE149" s="3"/>
      <c r="SNF149" s="3"/>
      <c r="SNG149" s="3"/>
      <c r="SNH149" s="3"/>
      <c r="SNI149" s="3"/>
      <c r="SNJ149" s="3"/>
      <c r="SNK149" s="3"/>
      <c r="SNL149" s="3"/>
      <c r="SNM149" s="3"/>
      <c r="SNN149" s="3"/>
      <c r="SNO149" s="3"/>
      <c r="SNP149" s="3"/>
      <c r="SNQ149" s="3"/>
      <c r="SNR149" s="3"/>
      <c r="SNS149" s="3"/>
      <c r="SNT149" s="3"/>
      <c r="SNU149" s="3"/>
      <c r="SNV149" s="3"/>
      <c r="SNW149" s="3"/>
      <c r="SNX149" s="3"/>
      <c r="SNY149" s="3"/>
      <c r="SNZ149" s="3"/>
      <c r="SOA149" s="3"/>
      <c r="SOB149" s="3"/>
      <c r="SOC149" s="3"/>
      <c r="SOD149" s="3"/>
      <c r="SOE149" s="3"/>
      <c r="SOF149" s="3"/>
      <c r="SOG149" s="3"/>
      <c r="SOH149" s="3"/>
      <c r="SOI149" s="3"/>
      <c r="SOJ149" s="3"/>
      <c r="SOK149" s="3"/>
      <c r="SOL149" s="3"/>
      <c r="SOM149" s="3"/>
      <c r="SON149" s="3"/>
      <c r="SOO149" s="3"/>
      <c r="SOP149" s="3"/>
      <c r="SOQ149" s="3"/>
      <c r="SOR149" s="3"/>
      <c r="SOS149" s="3"/>
      <c r="SOT149" s="3"/>
      <c r="SOU149" s="3"/>
      <c r="SOV149" s="3"/>
      <c r="SOW149" s="3"/>
      <c r="SOX149" s="3"/>
      <c r="SOY149" s="3"/>
      <c r="SOZ149" s="3"/>
      <c r="SPA149" s="3"/>
      <c r="SPB149" s="3"/>
      <c r="SPC149" s="3"/>
      <c r="SPD149" s="3"/>
      <c r="SPE149" s="3"/>
      <c r="SPF149" s="3"/>
      <c r="SPG149" s="3"/>
      <c r="SPH149" s="3"/>
      <c r="SPI149" s="3"/>
      <c r="SPJ149" s="3"/>
      <c r="SPK149" s="3"/>
      <c r="SPL149" s="3"/>
      <c r="SPM149" s="3"/>
      <c r="SPN149" s="3"/>
      <c r="SPO149" s="3"/>
      <c r="SPP149" s="3"/>
      <c r="SPQ149" s="3"/>
      <c r="SPR149" s="3"/>
      <c r="SPS149" s="3"/>
      <c r="SPT149" s="3"/>
      <c r="SPU149" s="3"/>
      <c r="SPV149" s="3"/>
      <c r="SPW149" s="3"/>
      <c r="SPX149" s="3"/>
      <c r="SPY149" s="3"/>
      <c r="SPZ149" s="3"/>
      <c r="SQA149" s="3"/>
      <c r="SQB149" s="3"/>
      <c r="SQC149" s="3"/>
      <c r="SQD149" s="3"/>
      <c r="SQE149" s="3"/>
      <c r="SQF149" s="3"/>
      <c r="SQG149" s="3"/>
      <c r="SQH149" s="3"/>
      <c r="SQI149" s="3"/>
      <c r="SQJ149" s="3"/>
      <c r="SQK149" s="3"/>
      <c r="SQL149" s="3"/>
      <c r="SQM149" s="3"/>
      <c r="SQN149" s="3"/>
      <c r="SQO149" s="3"/>
      <c r="SQP149" s="3"/>
      <c r="SQQ149" s="3"/>
      <c r="SQR149" s="3"/>
      <c r="SQS149" s="3"/>
      <c r="SQT149" s="3"/>
      <c r="SQU149" s="3"/>
      <c r="SQV149" s="3"/>
      <c r="SQW149" s="3"/>
      <c r="SQX149" s="3"/>
      <c r="SQY149" s="3"/>
      <c r="SQZ149" s="3"/>
      <c r="SRA149" s="3"/>
      <c r="SRB149" s="3"/>
      <c r="SRC149" s="3"/>
      <c r="SRD149" s="3"/>
      <c r="SRE149" s="3"/>
      <c r="SRF149" s="3"/>
      <c r="SRG149" s="3"/>
      <c r="SRH149" s="3"/>
      <c r="SRI149" s="3"/>
      <c r="SRJ149" s="3"/>
      <c r="SRK149" s="3"/>
      <c r="SRL149" s="3"/>
      <c r="SRM149" s="3"/>
      <c r="SRN149" s="3"/>
      <c r="SRO149" s="3"/>
      <c r="SRP149" s="3"/>
      <c r="SRQ149" s="3"/>
      <c r="SRR149" s="3"/>
      <c r="SRS149" s="3"/>
      <c r="SRT149" s="3"/>
      <c r="SRU149" s="3"/>
      <c r="SRV149" s="3"/>
      <c r="SRW149" s="3"/>
      <c r="SRX149" s="3"/>
      <c r="SRY149" s="3"/>
      <c r="SRZ149" s="3"/>
      <c r="SSA149" s="3"/>
      <c r="SSB149" s="3"/>
      <c r="SSC149" s="3"/>
      <c r="SSD149" s="3"/>
      <c r="SSE149" s="3"/>
      <c r="SSF149" s="3"/>
      <c r="SSG149" s="3"/>
      <c r="SSH149" s="3"/>
      <c r="SSI149" s="3"/>
      <c r="SSJ149" s="3"/>
      <c r="SSK149" s="3"/>
      <c r="SSL149" s="3"/>
      <c r="SSM149" s="3"/>
      <c r="SSN149" s="3"/>
      <c r="SSO149" s="3"/>
      <c r="SSP149" s="3"/>
      <c r="SSQ149" s="3"/>
      <c r="SSR149" s="3"/>
      <c r="SSS149" s="3"/>
      <c r="SST149" s="3"/>
      <c r="SSU149" s="3"/>
      <c r="SSV149" s="3"/>
      <c r="SSW149" s="3"/>
      <c r="SSX149" s="3"/>
      <c r="SSY149" s="3"/>
      <c r="SSZ149" s="3"/>
      <c r="STA149" s="3"/>
      <c r="STB149" s="3"/>
      <c r="STC149" s="3"/>
      <c r="STD149" s="3"/>
      <c r="STE149" s="3"/>
      <c r="STF149" s="3"/>
      <c r="STG149" s="3"/>
      <c r="STH149" s="3"/>
      <c r="STI149" s="3"/>
      <c r="STJ149" s="3"/>
      <c r="STK149" s="3"/>
      <c r="STL149" s="3"/>
      <c r="STM149" s="3"/>
      <c r="STN149" s="3"/>
      <c r="STO149" s="3"/>
      <c r="STP149" s="3"/>
      <c r="STQ149" s="3"/>
      <c r="STR149" s="3"/>
      <c r="STS149" s="3"/>
      <c r="STT149" s="3"/>
      <c r="STU149" s="3"/>
      <c r="STV149" s="3"/>
      <c r="STW149" s="3"/>
      <c r="STX149" s="3"/>
      <c r="STY149" s="3"/>
      <c r="STZ149" s="3"/>
      <c r="SUA149" s="3"/>
      <c r="SUB149" s="3"/>
      <c r="SUC149" s="3"/>
      <c r="SUD149" s="3"/>
      <c r="SUE149" s="3"/>
      <c r="SUF149" s="3"/>
      <c r="SUG149" s="3"/>
      <c r="SUH149" s="3"/>
      <c r="SUI149" s="3"/>
      <c r="SUJ149" s="3"/>
      <c r="SUK149" s="3"/>
      <c r="SUL149" s="3"/>
      <c r="SUM149" s="3"/>
      <c r="SUN149" s="3"/>
      <c r="SUO149" s="3"/>
      <c r="SUP149" s="3"/>
      <c r="SUQ149" s="3"/>
      <c r="SUR149" s="3"/>
      <c r="SUS149" s="3"/>
      <c r="SUT149" s="3"/>
      <c r="SUU149" s="3"/>
      <c r="SUV149" s="3"/>
      <c r="SUW149" s="3"/>
      <c r="SUX149" s="3"/>
      <c r="SUY149" s="3"/>
      <c r="SUZ149" s="3"/>
      <c r="SVA149" s="3"/>
      <c r="SVB149" s="3"/>
      <c r="SVC149" s="3"/>
      <c r="SVD149" s="3"/>
      <c r="SVE149" s="3"/>
      <c r="SVF149" s="3"/>
      <c r="SVG149" s="3"/>
      <c r="SVH149" s="3"/>
      <c r="SVI149" s="3"/>
      <c r="SVJ149" s="3"/>
      <c r="SVK149" s="3"/>
      <c r="SVL149" s="3"/>
      <c r="SVM149" s="3"/>
      <c r="SVN149" s="3"/>
      <c r="SVO149" s="3"/>
      <c r="SVP149" s="3"/>
      <c r="SVQ149" s="3"/>
      <c r="SVR149" s="3"/>
      <c r="SVS149" s="3"/>
      <c r="SVT149" s="3"/>
      <c r="SVU149" s="3"/>
      <c r="SVV149" s="3"/>
      <c r="SVW149" s="3"/>
      <c r="SVX149" s="3"/>
      <c r="SVY149" s="3"/>
      <c r="SVZ149" s="3"/>
      <c r="SWA149" s="3"/>
      <c r="SWB149" s="3"/>
      <c r="SWC149" s="3"/>
      <c r="SWD149" s="3"/>
      <c r="SWE149" s="3"/>
      <c r="SWF149" s="3"/>
      <c r="SWG149" s="3"/>
      <c r="SWH149" s="3"/>
      <c r="SWI149" s="3"/>
      <c r="SWJ149" s="3"/>
      <c r="SWK149" s="3"/>
      <c r="SWL149" s="3"/>
      <c r="SWM149" s="3"/>
      <c r="SWN149" s="3"/>
      <c r="SWO149" s="3"/>
      <c r="SWP149" s="3"/>
      <c r="SWQ149" s="3"/>
      <c r="SWR149" s="3"/>
      <c r="SWS149" s="3"/>
      <c r="SWT149" s="3"/>
      <c r="SWU149" s="3"/>
      <c r="SWV149" s="3"/>
      <c r="SWW149" s="3"/>
      <c r="SWX149" s="3"/>
      <c r="SWY149" s="3"/>
      <c r="SWZ149" s="3"/>
      <c r="SXA149" s="3"/>
      <c r="SXB149" s="3"/>
      <c r="SXC149" s="3"/>
      <c r="SXD149" s="3"/>
      <c r="SXE149" s="3"/>
      <c r="SXF149" s="3"/>
      <c r="SXG149" s="3"/>
      <c r="SXH149" s="3"/>
      <c r="SXI149" s="3"/>
      <c r="SXJ149" s="3"/>
      <c r="SXK149" s="3"/>
      <c r="SXL149" s="3"/>
      <c r="SXM149" s="3"/>
      <c r="SXN149" s="3"/>
      <c r="SXO149" s="3"/>
      <c r="SXP149" s="3"/>
      <c r="SXQ149" s="3"/>
      <c r="SXR149" s="3"/>
      <c r="SXS149" s="3"/>
      <c r="SXT149" s="3"/>
      <c r="SXU149" s="3"/>
      <c r="SXV149" s="3"/>
      <c r="SXW149" s="3"/>
      <c r="SXX149" s="3"/>
      <c r="SXY149" s="3"/>
      <c r="SXZ149" s="3"/>
      <c r="SYA149" s="3"/>
      <c r="SYB149" s="3"/>
      <c r="SYC149" s="3"/>
      <c r="SYD149" s="3"/>
      <c r="SYE149" s="3"/>
      <c r="SYF149" s="3"/>
      <c r="SYG149" s="3"/>
      <c r="SYH149" s="3"/>
      <c r="SYI149" s="3"/>
      <c r="SYJ149" s="3"/>
      <c r="SYK149" s="3"/>
      <c r="SYL149" s="3"/>
      <c r="SYM149" s="3"/>
      <c r="SYN149" s="3"/>
      <c r="SYO149" s="3"/>
      <c r="SYP149" s="3"/>
      <c r="SYQ149" s="3"/>
      <c r="SYR149" s="3"/>
      <c r="SYS149" s="3"/>
      <c r="SYT149" s="3"/>
      <c r="SYU149" s="3"/>
      <c r="SYV149" s="3"/>
      <c r="SYW149" s="3"/>
      <c r="SYX149" s="3"/>
      <c r="SYY149" s="3"/>
      <c r="SYZ149" s="3"/>
      <c r="SZA149" s="3"/>
      <c r="SZB149" s="3"/>
      <c r="SZC149" s="3"/>
      <c r="SZD149" s="3"/>
      <c r="SZE149" s="3"/>
      <c r="SZF149" s="3"/>
      <c r="SZG149" s="3"/>
      <c r="SZH149" s="3"/>
      <c r="SZI149" s="3"/>
      <c r="SZJ149" s="3"/>
      <c r="SZK149" s="3"/>
      <c r="SZL149" s="3"/>
      <c r="SZM149" s="3"/>
      <c r="SZN149" s="3"/>
      <c r="SZO149" s="3"/>
      <c r="SZP149" s="3"/>
      <c r="SZQ149" s="3"/>
      <c r="SZR149" s="3"/>
      <c r="SZS149" s="3"/>
      <c r="SZT149" s="3"/>
      <c r="SZU149" s="3"/>
      <c r="SZV149" s="3"/>
      <c r="SZW149" s="3"/>
      <c r="SZX149" s="3"/>
      <c r="SZY149" s="3"/>
      <c r="SZZ149" s="3"/>
      <c r="TAA149" s="3"/>
      <c r="TAB149" s="3"/>
      <c r="TAC149" s="3"/>
      <c r="TAD149" s="3"/>
      <c r="TAE149" s="3"/>
      <c r="TAF149" s="3"/>
      <c r="TAG149" s="3"/>
      <c r="TAH149" s="3"/>
      <c r="TAI149" s="3"/>
      <c r="TAJ149" s="3"/>
      <c r="TAK149" s="3"/>
      <c r="TAL149" s="3"/>
      <c r="TAM149" s="3"/>
      <c r="TAN149" s="3"/>
      <c r="TAO149" s="3"/>
      <c r="TAP149" s="3"/>
      <c r="TAQ149" s="3"/>
      <c r="TAR149" s="3"/>
      <c r="TAS149" s="3"/>
      <c r="TAT149" s="3"/>
      <c r="TAU149" s="3"/>
      <c r="TAV149" s="3"/>
      <c r="TAW149" s="3"/>
      <c r="TAX149" s="3"/>
      <c r="TAY149" s="3"/>
      <c r="TAZ149" s="3"/>
      <c r="TBA149" s="3"/>
      <c r="TBB149" s="3"/>
      <c r="TBC149" s="3"/>
      <c r="TBD149" s="3"/>
      <c r="TBE149" s="3"/>
      <c r="TBF149" s="3"/>
      <c r="TBG149" s="3"/>
      <c r="TBH149" s="3"/>
      <c r="TBI149" s="3"/>
      <c r="TBJ149" s="3"/>
      <c r="TBK149" s="3"/>
      <c r="TBL149" s="3"/>
      <c r="TBM149" s="3"/>
      <c r="TBN149" s="3"/>
      <c r="TBO149" s="3"/>
      <c r="TBP149" s="3"/>
      <c r="TBQ149" s="3"/>
      <c r="TBR149" s="3"/>
      <c r="TBS149" s="3"/>
      <c r="TBT149" s="3"/>
      <c r="TBU149" s="3"/>
      <c r="TBV149" s="3"/>
      <c r="TBW149" s="3"/>
      <c r="TBX149" s="3"/>
      <c r="TBY149" s="3"/>
      <c r="TBZ149" s="3"/>
      <c r="TCA149" s="3"/>
      <c r="TCB149" s="3"/>
      <c r="TCC149" s="3"/>
      <c r="TCD149" s="3"/>
      <c r="TCE149" s="3"/>
      <c r="TCF149" s="3"/>
      <c r="TCG149" s="3"/>
      <c r="TCH149" s="3"/>
      <c r="TCI149" s="3"/>
      <c r="TCJ149" s="3"/>
      <c r="TCK149" s="3"/>
      <c r="TCL149" s="3"/>
      <c r="TCM149" s="3"/>
      <c r="TCN149" s="3"/>
      <c r="TCO149" s="3"/>
      <c r="TCP149" s="3"/>
      <c r="TCQ149" s="3"/>
      <c r="TCR149" s="3"/>
      <c r="TCS149" s="3"/>
      <c r="TCT149" s="3"/>
      <c r="TCU149" s="3"/>
      <c r="TCV149" s="3"/>
      <c r="TCW149" s="3"/>
      <c r="TCX149" s="3"/>
      <c r="TCY149" s="3"/>
      <c r="TCZ149" s="3"/>
      <c r="TDA149" s="3"/>
      <c r="TDB149" s="3"/>
      <c r="TDC149" s="3"/>
      <c r="TDD149" s="3"/>
      <c r="TDE149" s="3"/>
      <c r="TDF149" s="3"/>
      <c r="TDG149" s="3"/>
      <c r="TDH149" s="3"/>
      <c r="TDI149" s="3"/>
      <c r="TDJ149" s="3"/>
      <c r="TDK149" s="3"/>
      <c r="TDL149" s="3"/>
      <c r="TDM149" s="3"/>
      <c r="TDN149" s="3"/>
      <c r="TDO149" s="3"/>
      <c r="TDP149" s="3"/>
      <c r="TDQ149" s="3"/>
      <c r="TDR149" s="3"/>
      <c r="TDS149" s="3"/>
      <c r="TDT149" s="3"/>
      <c r="TDU149" s="3"/>
      <c r="TDV149" s="3"/>
      <c r="TDW149" s="3"/>
      <c r="TDX149" s="3"/>
      <c r="TDY149" s="3"/>
      <c r="TDZ149" s="3"/>
      <c r="TEA149" s="3"/>
      <c r="TEB149" s="3"/>
      <c r="TEC149" s="3"/>
      <c r="TED149" s="3"/>
      <c r="TEE149" s="3"/>
      <c r="TEF149" s="3"/>
      <c r="TEG149" s="3"/>
      <c r="TEH149" s="3"/>
      <c r="TEI149" s="3"/>
      <c r="TEJ149" s="3"/>
      <c r="TEK149" s="3"/>
      <c r="TEL149" s="3"/>
      <c r="TEM149" s="3"/>
      <c r="TEN149" s="3"/>
      <c r="TEO149" s="3"/>
      <c r="TEP149" s="3"/>
      <c r="TEQ149" s="3"/>
      <c r="TER149" s="3"/>
      <c r="TES149" s="3"/>
      <c r="TET149" s="3"/>
      <c r="TEU149" s="3"/>
      <c r="TEV149" s="3"/>
      <c r="TEW149" s="3"/>
      <c r="TEX149" s="3"/>
      <c r="TEY149" s="3"/>
      <c r="TEZ149" s="3"/>
      <c r="TFA149" s="3"/>
      <c r="TFB149" s="3"/>
      <c r="TFC149" s="3"/>
      <c r="TFD149" s="3"/>
      <c r="TFE149" s="3"/>
      <c r="TFF149" s="3"/>
      <c r="TFG149" s="3"/>
      <c r="TFH149" s="3"/>
      <c r="TFI149" s="3"/>
      <c r="TFJ149" s="3"/>
      <c r="TFK149" s="3"/>
      <c r="TFL149" s="3"/>
      <c r="TFM149" s="3"/>
      <c r="TFN149" s="3"/>
      <c r="TFO149" s="3"/>
      <c r="TFP149" s="3"/>
      <c r="TFQ149" s="3"/>
      <c r="TFR149" s="3"/>
      <c r="TFS149" s="3"/>
      <c r="TFT149" s="3"/>
      <c r="TFU149" s="3"/>
      <c r="TFV149" s="3"/>
      <c r="TFW149" s="3"/>
      <c r="TFX149" s="3"/>
      <c r="TFY149" s="3"/>
      <c r="TFZ149" s="3"/>
      <c r="TGA149" s="3"/>
      <c r="TGB149" s="3"/>
      <c r="TGC149" s="3"/>
      <c r="TGD149" s="3"/>
      <c r="TGE149" s="3"/>
      <c r="TGF149" s="3"/>
      <c r="TGG149" s="3"/>
      <c r="TGH149" s="3"/>
      <c r="TGI149" s="3"/>
      <c r="TGJ149" s="3"/>
      <c r="TGK149" s="3"/>
      <c r="TGL149" s="3"/>
      <c r="TGM149" s="3"/>
      <c r="TGN149" s="3"/>
      <c r="TGO149" s="3"/>
      <c r="TGP149" s="3"/>
      <c r="TGQ149" s="3"/>
      <c r="TGR149" s="3"/>
      <c r="TGS149" s="3"/>
      <c r="TGT149" s="3"/>
      <c r="TGU149" s="3"/>
      <c r="TGV149" s="3"/>
      <c r="TGW149" s="3"/>
      <c r="TGX149" s="3"/>
      <c r="TGY149" s="3"/>
      <c r="TGZ149" s="3"/>
      <c r="THA149" s="3"/>
      <c r="THB149" s="3"/>
      <c r="THC149" s="3"/>
      <c r="THD149" s="3"/>
      <c r="THE149" s="3"/>
      <c r="THF149" s="3"/>
      <c r="THG149" s="3"/>
      <c r="THH149" s="3"/>
      <c r="THI149" s="3"/>
      <c r="THJ149" s="3"/>
      <c r="THK149" s="3"/>
      <c r="THL149" s="3"/>
      <c r="THM149" s="3"/>
      <c r="THN149" s="3"/>
      <c r="THO149" s="3"/>
      <c r="THP149" s="3"/>
      <c r="THQ149" s="3"/>
      <c r="THR149" s="3"/>
      <c r="THS149" s="3"/>
      <c r="THT149" s="3"/>
      <c r="THU149" s="3"/>
      <c r="THV149" s="3"/>
      <c r="THW149" s="3"/>
      <c r="THX149" s="3"/>
      <c r="THY149" s="3"/>
      <c r="THZ149" s="3"/>
      <c r="TIA149" s="3"/>
      <c r="TIB149" s="3"/>
      <c r="TIC149" s="3"/>
      <c r="TID149" s="3"/>
      <c r="TIE149" s="3"/>
      <c r="TIF149" s="3"/>
      <c r="TIG149" s="3"/>
      <c r="TIH149" s="3"/>
      <c r="TII149" s="3"/>
      <c r="TIJ149" s="3"/>
      <c r="TIK149" s="3"/>
      <c r="TIL149" s="3"/>
      <c r="TIM149" s="3"/>
      <c r="TIN149" s="3"/>
      <c r="TIO149" s="3"/>
      <c r="TIP149" s="3"/>
      <c r="TIQ149" s="3"/>
      <c r="TIR149" s="3"/>
      <c r="TIS149" s="3"/>
      <c r="TIT149" s="3"/>
      <c r="TIU149" s="3"/>
      <c r="TIV149" s="3"/>
      <c r="TIW149" s="3"/>
      <c r="TIX149" s="3"/>
      <c r="TIY149" s="3"/>
      <c r="TIZ149" s="3"/>
      <c r="TJA149" s="3"/>
      <c r="TJB149" s="3"/>
      <c r="TJC149" s="3"/>
      <c r="TJD149" s="3"/>
      <c r="TJE149" s="3"/>
      <c r="TJF149" s="3"/>
      <c r="TJG149" s="3"/>
      <c r="TJH149" s="3"/>
      <c r="TJI149" s="3"/>
      <c r="TJJ149" s="3"/>
      <c r="TJK149" s="3"/>
      <c r="TJL149" s="3"/>
      <c r="TJM149" s="3"/>
      <c r="TJN149" s="3"/>
      <c r="TJO149" s="3"/>
      <c r="TJP149" s="3"/>
      <c r="TJQ149" s="3"/>
      <c r="TJR149" s="3"/>
      <c r="TJS149" s="3"/>
      <c r="TJT149" s="3"/>
      <c r="TJU149" s="3"/>
      <c r="TJV149" s="3"/>
      <c r="TJW149" s="3"/>
      <c r="TJX149" s="3"/>
      <c r="TJY149" s="3"/>
      <c r="TJZ149" s="3"/>
      <c r="TKA149" s="3"/>
      <c r="TKB149" s="3"/>
      <c r="TKC149" s="3"/>
      <c r="TKD149" s="3"/>
      <c r="TKE149" s="3"/>
      <c r="TKF149" s="3"/>
      <c r="TKG149" s="3"/>
      <c r="TKH149" s="3"/>
      <c r="TKI149" s="3"/>
      <c r="TKJ149" s="3"/>
      <c r="TKK149" s="3"/>
      <c r="TKL149" s="3"/>
      <c r="TKM149" s="3"/>
      <c r="TKN149" s="3"/>
      <c r="TKO149" s="3"/>
      <c r="TKP149" s="3"/>
      <c r="TKQ149" s="3"/>
      <c r="TKR149" s="3"/>
      <c r="TKS149" s="3"/>
      <c r="TKT149" s="3"/>
      <c r="TKU149" s="3"/>
      <c r="TKV149" s="3"/>
      <c r="TKW149" s="3"/>
      <c r="TKX149" s="3"/>
      <c r="TKY149" s="3"/>
      <c r="TKZ149" s="3"/>
      <c r="TLA149" s="3"/>
      <c r="TLB149" s="3"/>
      <c r="TLC149" s="3"/>
      <c r="TLD149" s="3"/>
      <c r="TLE149" s="3"/>
      <c r="TLF149" s="3"/>
      <c r="TLG149" s="3"/>
      <c r="TLH149" s="3"/>
      <c r="TLI149" s="3"/>
      <c r="TLJ149" s="3"/>
      <c r="TLK149" s="3"/>
      <c r="TLL149" s="3"/>
      <c r="TLM149" s="3"/>
      <c r="TLN149" s="3"/>
      <c r="TLO149" s="3"/>
      <c r="TLP149" s="3"/>
      <c r="TLQ149" s="3"/>
      <c r="TLR149" s="3"/>
      <c r="TLS149" s="3"/>
      <c r="TLT149" s="3"/>
      <c r="TLU149" s="3"/>
      <c r="TLV149" s="3"/>
      <c r="TLW149" s="3"/>
      <c r="TLX149" s="3"/>
      <c r="TLY149" s="3"/>
      <c r="TLZ149" s="3"/>
      <c r="TMA149" s="3"/>
      <c r="TMB149" s="3"/>
      <c r="TMC149" s="3"/>
      <c r="TMD149" s="3"/>
      <c r="TME149" s="3"/>
      <c r="TMF149" s="3"/>
      <c r="TMG149" s="3"/>
      <c r="TMH149" s="3"/>
      <c r="TMI149" s="3"/>
      <c r="TMJ149" s="3"/>
      <c r="TMK149" s="3"/>
      <c r="TML149" s="3"/>
      <c r="TMM149" s="3"/>
      <c r="TMN149" s="3"/>
      <c r="TMO149" s="3"/>
      <c r="TMP149" s="3"/>
      <c r="TMQ149" s="3"/>
      <c r="TMR149" s="3"/>
      <c r="TMS149" s="3"/>
      <c r="TMT149" s="3"/>
      <c r="TMU149" s="3"/>
      <c r="TMV149" s="3"/>
      <c r="TMW149" s="3"/>
      <c r="TMX149" s="3"/>
      <c r="TMY149" s="3"/>
      <c r="TMZ149" s="3"/>
      <c r="TNA149" s="3"/>
      <c r="TNB149" s="3"/>
      <c r="TNC149" s="3"/>
      <c r="TND149" s="3"/>
      <c r="TNE149" s="3"/>
      <c r="TNF149" s="3"/>
      <c r="TNG149" s="3"/>
      <c r="TNH149" s="3"/>
      <c r="TNI149" s="3"/>
      <c r="TNJ149" s="3"/>
      <c r="TNK149" s="3"/>
      <c r="TNL149" s="3"/>
      <c r="TNM149" s="3"/>
      <c r="TNN149" s="3"/>
      <c r="TNO149" s="3"/>
      <c r="TNP149" s="3"/>
      <c r="TNQ149" s="3"/>
      <c r="TNR149" s="3"/>
      <c r="TNS149" s="3"/>
      <c r="TNT149" s="3"/>
      <c r="TNU149" s="3"/>
      <c r="TNV149" s="3"/>
      <c r="TNW149" s="3"/>
      <c r="TNX149" s="3"/>
      <c r="TNY149" s="3"/>
      <c r="TNZ149" s="3"/>
      <c r="TOA149" s="3"/>
      <c r="TOB149" s="3"/>
      <c r="TOC149" s="3"/>
      <c r="TOD149" s="3"/>
      <c r="TOE149" s="3"/>
      <c r="TOF149" s="3"/>
      <c r="TOG149" s="3"/>
      <c r="TOH149" s="3"/>
      <c r="TOI149" s="3"/>
      <c r="TOJ149" s="3"/>
      <c r="TOK149" s="3"/>
      <c r="TOL149" s="3"/>
      <c r="TOM149" s="3"/>
      <c r="TON149" s="3"/>
      <c r="TOO149" s="3"/>
      <c r="TOP149" s="3"/>
      <c r="TOQ149" s="3"/>
      <c r="TOR149" s="3"/>
      <c r="TOS149" s="3"/>
      <c r="TOT149" s="3"/>
      <c r="TOU149" s="3"/>
      <c r="TOV149" s="3"/>
      <c r="TOW149" s="3"/>
      <c r="TOX149" s="3"/>
      <c r="TOY149" s="3"/>
      <c r="TOZ149" s="3"/>
      <c r="TPA149" s="3"/>
      <c r="TPB149" s="3"/>
      <c r="TPC149" s="3"/>
      <c r="TPD149" s="3"/>
      <c r="TPE149" s="3"/>
      <c r="TPF149" s="3"/>
      <c r="TPG149" s="3"/>
      <c r="TPH149" s="3"/>
      <c r="TPI149" s="3"/>
      <c r="TPJ149" s="3"/>
      <c r="TPK149" s="3"/>
      <c r="TPL149" s="3"/>
      <c r="TPM149" s="3"/>
      <c r="TPN149" s="3"/>
      <c r="TPO149" s="3"/>
      <c r="TPP149" s="3"/>
      <c r="TPQ149" s="3"/>
      <c r="TPR149" s="3"/>
      <c r="TPS149" s="3"/>
      <c r="TPT149" s="3"/>
      <c r="TPU149" s="3"/>
      <c r="TPV149" s="3"/>
      <c r="TPW149" s="3"/>
      <c r="TPX149" s="3"/>
      <c r="TPY149" s="3"/>
      <c r="TPZ149" s="3"/>
      <c r="TQA149" s="3"/>
      <c r="TQB149" s="3"/>
      <c r="TQC149" s="3"/>
      <c r="TQD149" s="3"/>
      <c r="TQE149" s="3"/>
      <c r="TQF149" s="3"/>
      <c r="TQG149" s="3"/>
      <c r="TQH149" s="3"/>
      <c r="TQI149" s="3"/>
      <c r="TQJ149" s="3"/>
      <c r="TQK149" s="3"/>
      <c r="TQL149" s="3"/>
      <c r="TQM149" s="3"/>
      <c r="TQN149" s="3"/>
      <c r="TQO149" s="3"/>
      <c r="TQP149" s="3"/>
      <c r="TQQ149" s="3"/>
      <c r="TQR149" s="3"/>
      <c r="TQS149" s="3"/>
      <c r="TQT149" s="3"/>
      <c r="TQU149" s="3"/>
      <c r="TQV149" s="3"/>
      <c r="TQW149" s="3"/>
      <c r="TQX149" s="3"/>
      <c r="TQY149" s="3"/>
      <c r="TQZ149" s="3"/>
      <c r="TRA149" s="3"/>
      <c r="TRB149" s="3"/>
      <c r="TRC149" s="3"/>
      <c r="TRD149" s="3"/>
      <c r="TRE149" s="3"/>
      <c r="TRF149" s="3"/>
      <c r="TRG149" s="3"/>
      <c r="TRH149" s="3"/>
      <c r="TRI149" s="3"/>
      <c r="TRJ149" s="3"/>
      <c r="TRK149" s="3"/>
      <c r="TRL149" s="3"/>
      <c r="TRM149" s="3"/>
      <c r="TRN149" s="3"/>
      <c r="TRO149" s="3"/>
      <c r="TRP149" s="3"/>
      <c r="TRQ149" s="3"/>
      <c r="TRR149" s="3"/>
      <c r="TRS149" s="3"/>
      <c r="TRT149" s="3"/>
      <c r="TRU149" s="3"/>
      <c r="TRV149" s="3"/>
      <c r="TRW149" s="3"/>
      <c r="TRX149" s="3"/>
      <c r="TRY149" s="3"/>
      <c r="TRZ149" s="3"/>
      <c r="TSA149" s="3"/>
      <c r="TSB149" s="3"/>
      <c r="TSC149" s="3"/>
      <c r="TSD149" s="3"/>
      <c r="TSE149" s="3"/>
      <c r="TSF149" s="3"/>
      <c r="TSG149" s="3"/>
      <c r="TSH149" s="3"/>
      <c r="TSI149" s="3"/>
      <c r="TSJ149" s="3"/>
      <c r="TSK149" s="3"/>
      <c r="TSL149" s="3"/>
      <c r="TSM149" s="3"/>
      <c r="TSN149" s="3"/>
      <c r="TSO149" s="3"/>
      <c r="TSP149" s="3"/>
      <c r="TSQ149" s="3"/>
      <c r="TSR149" s="3"/>
      <c r="TSS149" s="3"/>
      <c r="TST149" s="3"/>
      <c r="TSU149" s="3"/>
      <c r="TSV149" s="3"/>
      <c r="TSW149" s="3"/>
      <c r="TSX149" s="3"/>
      <c r="TSY149" s="3"/>
      <c r="TSZ149" s="3"/>
      <c r="TTA149" s="3"/>
      <c r="TTB149" s="3"/>
      <c r="TTC149" s="3"/>
      <c r="TTD149" s="3"/>
      <c r="TTE149" s="3"/>
      <c r="TTF149" s="3"/>
      <c r="TTG149" s="3"/>
      <c r="TTH149" s="3"/>
      <c r="TTI149" s="3"/>
      <c r="TTJ149" s="3"/>
      <c r="TTK149" s="3"/>
      <c r="TTL149" s="3"/>
      <c r="TTM149" s="3"/>
      <c r="TTN149" s="3"/>
      <c r="TTO149" s="3"/>
      <c r="TTP149" s="3"/>
      <c r="TTQ149" s="3"/>
      <c r="TTR149" s="3"/>
      <c r="TTS149" s="3"/>
      <c r="TTT149" s="3"/>
      <c r="TTU149" s="3"/>
      <c r="TTV149" s="3"/>
      <c r="TTW149" s="3"/>
      <c r="TTX149" s="3"/>
      <c r="TTY149" s="3"/>
      <c r="TTZ149" s="3"/>
      <c r="TUA149" s="3"/>
      <c r="TUB149" s="3"/>
      <c r="TUC149" s="3"/>
      <c r="TUD149" s="3"/>
      <c r="TUE149" s="3"/>
      <c r="TUF149" s="3"/>
      <c r="TUG149" s="3"/>
      <c r="TUH149" s="3"/>
      <c r="TUI149" s="3"/>
      <c r="TUJ149" s="3"/>
      <c r="TUK149" s="3"/>
      <c r="TUL149" s="3"/>
      <c r="TUM149" s="3"/>
      <c r="TUN149" s="3"/>
      <c r="TUO149" s="3"/>
      <c r="TUP149" s="3"/>
      <c r="TUQ149" s="3"/>
      <c r="TUR149" s="3"/>
      <c r="TUS149" s="3"/>
      <c r="TUT149" s="3"/>
      <c r="TUU149" s="3"/>
      <c r="TUV149" s="3"/>
      <c r="TUW149" s="3"/>
      <c r="TUX149" s="3"/>
      <c r="TUY149" s="3"/>
      <c r="TUZ149" s="3"/>
      <c r="TVA149" s="3"/>
      <c r="TVB149" s="3"/>
      <c r="TVC149" s="3"/>
      <c r="TVD149" s="3"/>
      <c r="TVE149" s="3"/>
      <c r="TVF149" s="3"/>
      <c r="TVG149" s="3"/>
      <c r="TVH149" s="3"/>
      <c r="TVI149" s="3"/>
      <c r="TVJ149" s="3"/>
      <c r="TVK149" s="3"/>
      <c r="TVL149" s="3"/>
      <c r="TVM149" s="3"/>
      <c r="TVN149" s="3"/>
      <c r="TVO149" s="3"/>
      <c r="TVP149" s="3"/>
      <c r="TVQ149" s="3"/>
      <c r="TVR149" s="3"/>
      <c r="TVS149" s="3"/>
      <c r="TVT149" s="3"/>
      <c r="TVU149" s="3"/>
      <c r="TVV149" s="3"/>
      <c r="TVW149" s="3"/>
      <c r="TVX149" s="3"/>
      <c r="TVY149" s="3"/>
      <c r="TVZ149" s="3"/>
      <c r="TWA149" s="3"/>
      <c r="TWB149" s="3"/>
      <c r="TWC149" s="3"/>
      <c r="TWD149" s="3"/>
      <c r="TWE149" s="3"/>
      <c r="TWF149" s="3"/>
      <c r="TWG149" s="3"/>
      <c r="TWH149" s="3"/>
      <c r="TWI149" s="3"/>
      <c r="TWJ149" s="3"/>
      <c r="TWK149" s="3"/>
      <c r="TWL149" s="3"/>
      <c r="TWM149" s="3"/>
      <c r="TWN149" s="3"/>
      <c r="TWO149" s="3"/>
      <c r="TWP149" s="3"/>
      <c r="TWQ149" s="3"/>
      <c r="TWR149" s="3"/>
      <c r="TWS149" s="3"/>
      <c r="TWT149" s="3"/>
      <c r="TWU149" s="3"/>
      <c r="TWV149" s="3"/>
      <c r="TWW149" s="3"/>
      <c r="TWX149" s="3"/>
      <c r="TWY149" s="3"/>
      <c r="TWZ149" s="3"/>
      <c r="TXA149" s="3"/>
      <c r="TXB149" s="3"/>
      <c r="TXC149" s="3"/>
      <c r="TXD149" s="3"/>
      <c r="TXE149" s="3"/>
      <c r="TXF149" s="3"/>
      <c r="TXG149" s="3"/>
      <c r="TXH149" s="3"/>
      <c r="TXI149" s="3"/>
      <c r="TXJ149" s="3"/>
      <c r="TXK149" s="3"/>
      <c r="TXL149" s="3"/>
      <c r="TXM149" s="3"/>
      <c r="TXN149" s="3"/>
      <c r="TXO149" s="3"/>
      <c r="TXP149" s="3"/>
      <c r="TXQ149" s="3"/>
      <c r="TXR149" s="3"/>
      <c r="TXS149" s="3"/>
      <c r="TXT149" s="3"/>
      <c r="TXU149" s="3"/>
      <c r="TXV149" s="3"/>
      <c r="TXW149" s="3"/>
      <c r="TXX149" s="3"/>
      <c r="TXY149" s="3"/>
      <c r="TXZ149" s="3"/>
      <c r="TYA149" s="3"/>
      <c r="TYB149" s="3"/>
      <c r="TYC149" s="3"/>
      <c r="TYD149" s="3"/>
      <c r="TYE149" s="3"/>
      <c r="TYF149" s="3"/>
      <c r="TYG149" s="3"/>
      <c r="TYH149" s="3"/>
      <c r="TYI149" s="3"/>
      <c r="TYJ149" s="3"/>
      <c r="TYK149" s="3"/>
      <c r="TYL149" s="3"/>
      <c r="TYM149" s="3"/>
      <c r="TYN149" s="3"/>
      <c r="TYO149" s="3"/>
      <c r="TYP149" s="3"/>
      <c r="TYQ149" s="3"/>
      <c r="TYR149" s="3"/>
      <c r="TYS149" s="3"/>
      <c r="TYT149" s="3"/>
      <c r="TYU149" s="3"/>
      <c r="TYV149" s="3"/>
      <c r="TYW149" s="3"/>
      <c r="TYX149" s="3"/>
      <c r="TYY149" s="3"/>
      <c r="TYZ149" s="3"/>
      <c r="TZA149" s="3"/>
      <c r="TZB149" s="3"/>
      <c r="TZC149" s="3"/>
      <c r="TZD149" s="3"/>
      <c r="TZE149" s="3"/>
      <c r="TZF149" s="3"/>
      <c r="TZG149" s="3"/>
      <c r="TZH149" s="3"/>
      <c r="TZI149" s="3"/>
      <c r="TZJ149" s="3"/>
      <c r="TZK149" s="3"/>
      <c r="TZL149" s="3"/>
      <c r="TZM149" s="3"/>
      <c r="TZN149" s="3"/>
      <c r="TZO149" s="3"/>
      <c r="TZP149" s="3"/>
      <c r="TZQ149" s="3"/>
      <c r="TZR149" s="3"/>
      <c r="TZS149" s="3"/>
      <c r="TZT149" s="3"/>
      <c r="TZU149" s="3"/>
      <c r="TZV149" s="3"/>
      <c r="TZW149" s="3"/>
      <c r="TZX149" s="3"/>
      <c r="TZY149" s="3"/>
      <c r="TZZ149" s="3"/>
      <c r="UAA149" s="3"/>
      <c r="UAB149" s="3"/>
      <c r="UAC149" s="3"/>
      <c r="UAD149" s="3"/>
      <c r="UAE149" s="3"/>
      <c r="UAF149" s="3"/>
      <c r="UAG149" s="3"/>
      <c r="UAH149" s="3"/>
      <c r="UAI149" s="3"/>
      <c r="UAJ149" s="3"/>
      <c r="UAK149" s="3"/>
      <c r="UAL149" s="3"/>
      <c r="UAM149" s="3"/>
      <c r="UAN149" s="3"/>
      <c r="UAO149" s="3"/>
      <c r="UAP149" s="3"/>
      <c r="UAQ149" s="3"/>
      <c r="UAR149" s="3"/>
      <c r="UAS149" s="3"/>
      <c r="UAT149" s="3"/>
      <c r="UAU149" s="3"/>
      <c r="UAV149" s="3"/>
      <c r="UAW149" s="3"/>
      <c r="UAX149" s="3"/>
      <c r="UAY149" s="3"/>
      <c r="UAZ149" s="3"/>
      <c r="UBA149" s="3"/>
      <c r="UBB149" s="3"/>
      <c r="UBC149" s="3"/>
      <c r="UBD149" s="3"/>
      <c r="UBE149" s="3"/>
      <c r="UBF149" s="3"/>
      <c r="UBG149" s="3"/>
      <c r="UBH149" s="3"/>
      <c r="UBI149" s="3"/>
      <c r="UBJ149" s="3"/>
      <c r="UBK149" s="3"/>
      <c r="UBL149" s="3"/>
      <c r="UBM149" s="3"/>
      <c r="UBN149" s="3"/>
      <c r="UBO149" s="3"/>
      <c r="UBP149" s="3"/>
      <c r="UBQ149" s="3"/>
      <c r="UBR149" s="3"/>
      <c r="UBS149" s="3"/>
      <c r="UBT149" s="3"/>
      <c r="UBU149" s="3"/>
      <c r="UBV149" s="3"/>
      <c r="UBW149" s="3"/>
      <c r="UBX149" s="3"/>
      <c r="UBY149" s="3"/>
      <c r="UBZ149" s="3"/>
      <c r="UCA149" s="3"/>
      <c r="UCB149" s="3"/>
      <c r="UCC149" s="3"/>
      <c r="UCD149" s="3"/>
      <c r="UCE149" s="3"/>
      <c r="UCF149" s="3"/>
      <c r="UCG149" s="3"/>
      <c r="UCH149" s="3"/>
      <c r="UCI149" s="3"/>
      <c r="UCJ149" s="3"/>
      <c r="UCK149" s="3"/>
      <c r="UCL149" s="3"/>
      <c r="UCM149" s="3"/>
      <c r="UCN149" s="3"/>
      <c r="UCO149" s="3"/>
      <c r="UCP149" s="3"/>
      <c r="UCQ149" s="3"/>
      <c r="UCR149" s="3"/>
      <c r="UCS149" s="3"/>
      <c r="UCT149" s="3"/>
      <c r="UCU149" s="3"/>
      <c r="UCV149" s="3"/>
      <c r="UCW149" s="3"/>
      <c r="UCX149" s="3"/>
      <c r="UCY149" s="3"/>
      <c r="UCZ149" s="3"/>
      <c r="UDA149" s="3"/>
      <c r="UDB149" s="3"/>
      <c r="UDC149" s="3"/>
      <c r="UDD149" s="3"/>
      <c r="UDE149" s="3"/>
      <c r="UDF149" s="3"/>
      <c r="UDG149" s="3"/>
      <c r="UDH149" s="3"/>
      <c r="UDI149" s="3"/>
      <c r="UDJ149" s="3"/>
      <c r="UDK149" s="3"/>
      <c r="UDL149" s="3"/>
      <c r="UDM149" s="3"/>
      <c r="UDN149" s="3"/>
      <c r="UDO149" s="3"/>
      <c r="UDP149" s="3"/>
      <c r="UDQ149" s="3"/>
      <c r="UDR149" s="3"/>
      <c r="UDS149" s="3"/>
      <c r="UDT149" s="3"/>
      <c r="UDU149" s="3"/>
      <c r="UDV149" s="3"/>
      <c r="UDW149" s="3"/>
      <c r="UDX149" s="3"/>
      <c r="UDY149" s="3"/>
      <c r="UDZ149" s="3"/>
      <c r="UEA149" s="3"/>
      <c r="UEB149" s="3"/>
      <c r="UEC149" s="3"/>
      <c r="UED149" s="3"/>
      <c r="UEE149" s="3"/>
      <c r="UEF149" s="3"/>
      <c r="UEG149" s="3"/>
      <c r="UEH149" s="3"/>
      <c r="UEI149" s="3"/>
      <c r="UEJ149" s="3"/>
      <c r="UEK149" s="3"/>
      <c r="UEL149" s="3"/>
      <c r="UEM149" s="3"/>
      <c r="UEN149" s="3"/>
      <c r="UEO149" s="3"/>
      <c r="UEP149" s="3"/>
      <c r="UEQ149" s="3"/>
      <c r="UER149" s="3"/>
      <c r="UES149" s="3"/>
      <c r="UET149" s="3"/>
      <c r="UEU149" s="3"/>
      <c r="UEV149" s="3"/>
      <c r="UEW149" s="3"/>
      <c r="UEX149" s="3"/>
      <c r="UEY149" s="3"/>
      <c r="UEZ149" s="3"/>
      <c r="UFA149" s="3"/>
      <c r="UFB149" s="3"/>
      <c r="UFC149" s="3"/>
      <c r="UFD149" s="3"/>
      <c r="UFE149" s="3"/>
      <c r="UFF149" s="3"/>
      <c r="UFG149" s="3"/>
      <c r="UFH149" s="3"/>
      <c r="UFI149" s="3"/>
      <c r="UFJ149" s="3"/>
      <c r="UFK149" s="3"/>
      <c r="UFL149" s="3"/>
      <c r="UFM149" s="3"/>
      <c r="UFN149" s="3"/>
      <c r="UFO149" s="3"/>
      <c r="UFP149" s="3"/>
      <c r="UFQ149" s="3"/>
      <c r="UFR149" s="3"/>
      <c r="UFS149" s="3"/>
      <c r="UFT149" s="3"/>
      <c r="UFU149" s="3"/>
      <c r="UFV149" s="3"/>
      <c r="UFW149" s="3"/>
      <c r="UFX149" s="3"/>
      <c r="UFY149" s="3"/>
      <c r="UFZ149" s="3"/>
      <c r="UGA149" s="3"/>
      <c r="UGB149" s="3"/>
      <c r="UGC149" s="3"/>
      <c r="UGD149" s="3"/>
      <c r="UGE149" s="3"/>
      <c r="UGF149" s="3"/>
      <c r="UGG149" s="3"/>
      <c r="UGH149" s="3"/>
      <c r="UGI149" s="3"/>
      <c r="UGJ149" s="3"/>
      <c r="UGK149" s="3"/>
      <c r="UGL149" s="3"/>
      <c r="UGM149" s="3"/>
      <c r="UGN149" s="3"/>
      <c r="UGO149" s="3"/>
      <c r="UGP149" s="3"/>
      <c r="UGQ149" s="3"/>
      <c r="UGR149" s="3"/>
      <c r="UGS149" s="3"/>
      <c r="UGT149" s="3"/>
      <c r="UGU149" s="3"/>
      <c r="UGV149" s="3"/>
      <c r="UGW149" s="3"/>
      <c r="UGX149" s="3"/>
      <c r="UGY149" s="3"/>
      <c r="UGZ149" s="3"/>
      <c r="UHA149" s="3"/>
      <c r="UHB149" s="3"/>
      <c r="UHC149" s="3"/>
      <c r="UHD149" s="3"/>
      <c r="UHE149" s="3"/>
      <c r="UHF149" s="3"/>
      <c r="UHG149" s="3"/>
      <c r="UHH149" s="3"/>
      <c r="UHI149" s="3"/>
      <c r="UHJ149" s="3"/>
      <c r="UHK149" s="3"/>
      <c r="UHL149" s="3"/>
      <c r="UHM149" s="3"/>
      <c r="UHN149" s="3"/>
      <c r="UHO149" s="3"/>
      <c r="UHP149" s="3"/>
      <c r="UHQ149" s="3"/>
      <c r="UHR149" s="3"/>
      <c r="UHS149" s="3"/>
      <c r="UHT149" s="3"/>
      <c r="UHU149" s="3"/>
      <c r="UHV149" s="3"/>
      <c r="UHW149" s="3"/>
      <c r="UHX149" s="3"/>
      <c r="UHY149" s="3"/>
      <c r="UHZ149" s="3"/>
      <c r="UIA149" s="3"/>
      <c r="UIB149" s="3"/>
      <c r="UIC149" s="3"/>
      <c r="UID149" s="3"/>
      <c r="UIE149" s="3"/>
      <c r="UIF149" s="3"/>
      <c r="UIG149" s="3"/>
      <c r="UIH149" s="3"/>
      <c r="UII149" s="3"/>
      <c r="UIJ149" s="3"/>
      <c r="UIK149" s="3"/>
      <c r="UIL149" s="3"/>
      <c r="UIM149" s="3"/>
      <c r="UIN149" s="3"/>
      <c r="UIO149" s="3"/>
      <c r="UIP149" s="3"/>
      <c r="UIQ149" s="3"/>
      <c r="UIR149" s="3"/>
      <c r="UIS149" s="3"/>
      <c r="UIT149" s="3"/>
      <c r="UIU149" s="3"/>
      <c r="UIV149" s="3"/>
      <c r="UIW149" s="3"/>
      <c r="UIX149" s="3"/>
      <c r="UIY149" s="3"/>
      <c r="UIZ149" s="3"/>
      <c r="UJA149" s="3"/>
      <c r="UJB149" s="3"/>
      <c r="UJC149" s="3"/>
      <c r="UJD149" s="3"/>
      <c r="UJE149" s="3"/>
      <c r="UJF149" s="3"/>
      <c r="UJG149" s="3"/>
      <c r="UJH149" s="3"/>
      <c r="UJI149" s="3"/>
      <c r="UJJ149" s="3"/>
      <c r="UJK149" s="3"/>
      <c r="UJL149" s="3"/>
      <c r="UJM149" s="3"/>
      <c r="UJN149" s="3"/>
      <c r="UJO149" s="3"/>
      <c r="UJP149" s="3"/>
      <c r="UJQ149" s="3"/>
      <c r="UJR149" s="3"/>
      <c r="UJS149" s="3"/>
      <c r="UJT149" s="3"/>
      <c r="UJU149" s="3"/>
      <c r="UJV149" s="3"/>
      <c r="UJW149" s="3"/>
      <c r="UJX149" s="3"/>
      <c r="UJY149" s="3"/>
      <c r="UJZ149" s="3"/>
      <c r="UKA149" s="3"/>
      <c r="UKB149" s="3"/>
      <c r="UKC149" s="3"/>
      <c r="UKD149" s="3"/>
      <c r="UKE149" s="3"/>
      <c r="UKF149" s="3"/>
      <c r="UKG149" s="3"/>
      <c r="UKH149" s="3"/>
      <c r="UKI149" s="3"/>
      <c r="UKJ149" s="3"/>
      <c r="UKK149" s="3"/>
      <c r="UKL149" s="3"/>
      <c r="UKM149" s="3"/>
      <c r="UKN149" s="3"/>
      <c r="UKO149" s="3"/>
      <c r="UKP149" s="3"/>
      <c r="UKQ149" s="3"/>
      <c r="UKR149" s="3"/>
      <c r="UKS149" s="3"/>
      <c r="UKT149" s="3"/>
      <c r="UKU149" s="3"/>
      <c r="UKV149" s="3"/>
      <c r="UKW149" s="3"/>
      <c r="UKX149" s="3"/>
      <c r="UKY149" s="3"/>
      <c r="UKZ149" s="3"/>
      <c r="ULA149" s="3"/>
      <c r="ULB149" s="3"/>
      <c r="ULC149" s="3"/>
      <c r="ULD149" s="3"/>
      <c r="ULE149" s="3"/>
      <c r="ULF149" s="3"/>
      <c r="ULG149" s="3"/>
      <c r="ULH149" s="3"/>
      <c r="ULI149" s="3"/>
      <c r="ULJ149" s="3"/>
      <c r="ULK149" s="3"/>
      <c r="ULL149" s="3"/>
      <c r="ULM149" s="3"/>
      <c r="ULN149" s="3"/>
      <c r="ULO149" s="3"/>
      <c r="ULP149" s="3"/>
      <c r="ULQ149" s="3"/>
      <c r="ULR149" s="3"/>
      <c r="ULS149" s="3"/>
      <c r="ULT149" s="3"/>
      <c r="ULU149" s="3"/>
      <c r="ULV149" s="3"/>
      <c r="ULW149" s="3"/>
      <c r="ULX149" s="3"/>
      <c r="ULY149" s="3"/>
      <c r="ULZ149" s="3"/>
      <c r="UMA149" s="3"/>
      <c r="UMB149" s="3"/>
      <c r="UMC149" s="3"/>
      <c r="UMD149" s="3"/>
      <c r="UME149" s="3"/>
      <c r="UMF149" s="3"/>
      <c r="UMG149" s="3"/>
      <c r="UMH149" s="3"/>
      <c r="UMI149" s="3"/>
      <c r="UMJ149" s="3"/>
      <c r="UMK149" s="3"/>
      <c r="UML149" s="3"/>
      <c r="UMM149" s="3"/>
      <c r="UMN149" s="3"/>
      <c r="UMO149" s="3"/>
      <c r="UMP149" s="3"/>
      <c r="UMQ149" s="3"/>
      <c r="UMR149" s="3"/>
      <c r="UMS149" s="3"/>
      <c r="UMT149" s="3"/>
      <c r="UMU149" s="3"/>
      <c r="UMV149" s="3"/>
      <c r="UMW149" s="3"/>
      <c r="UMX149" s="3"/>
      <c r="UMY149" s="3"/>
      <c r="UMZ149" s="3"/>
      <c r="UNA149" s="3"/>
      <c r="UNB149" s="3"/>
      <c r="UNC149" s="3"/>
      <c r="UND149" s="3"/>
      <c r="UNE149" s="3"/>
      <c r="UNF149" s="3"/>
      <c r="UNG149" s="3"/>
      <c r="UNH149" s="3"/>
      <c r="UNI149" s="3"/>
      <c r="UNJ149" s="3"/>
      <c r="UNK149" s="3"/>
      <c r="UNL149" s="3"/>
      <c r="UNM149" s="3"/>
      <c r="UNN149" s="3"/>
      <c r="UNO149" s="3"/>
      <c r="UNP149" s="3"/>
      <c r="UNQ149" s="3"/>
      <c r="UNR149" s="3"/>
      <c r="UNS149" s="3"/>
      <c r="UNT149" s="3"/>
      <c r="UNU149" s="3"/>
      <c r="UNV149" s="3"/>
      <c r="UNW149" s="3"/>
      <c r="UNX149" s="3"/>
      <c r="UNY149" s="3"/>
      <c r="UNZ149" s="3"/>
      <c r="UOA149" s="3"/>
      <c r="UOB149" s="3"/>
      <c r="UOC149" s="3"/>
      <c r="UOD149" s="3"/>
      <c r="UOE149" s="3"/>
      <c r="UOF149" s="3"/>
      <c r="UOG149" s="3"/>
      <c r="UOH149" s="3"/>
      <c r="UOI149" s="3"/>
      <c r="UOJ149" s="3"/>
      <c r="UOK149" s="3"/>
      <c r="UOL149" s="3"/>
      <c r="UOM149" s="3"/>
      <c r="UON149" s="3"/>
      <c r="UOO149" s="3"/>
      <c r="UOP149" s="3"/>
      <c r="UOQ149" s="3"/>
      <c r="UOR149" s="3"/>
      <c r="UOS149" s="3"/>
      <c r="UOT149" s="3"/>
      <c r="UOU149" s="3"/>
      <c r="UOV149" s="3"/>
      <c r="UOW149" s="3"/>
      <c r="UOX149" s="3"/>
      <c r="UOY149" s="3"/>
      <c r="UOZ149" s="3"/>
      <c r="UPA149" s="3"/>
      <c r="UPB149" s="3"/>
      <c r="UPC149" s="3"/>
      <c r="UPD149" s="3"/>
      <c r="UPE149" s="3"/>
      <c r="UPF149" s="3"/>
      <c r="UPG149" s="3"/>
      <c r="UPH149" s="3"/>
      <c r="UPI149" s="3"/>
      <c r="UPJ149" s="3"/>
      <c r="UPK149" s="3"/>
      <c r="UPL149" s="3"/>
      <c r="UPM149" s="3"/>
      <c r="UPN149" s="3"/>
      <c r="UPO149" s="3"/>
      <c r="UPP149" s="3"/>
      <c r="UPQ149" s="3"/>
      <c r="UPR149" s="3"/>
      <c r="UPS149" s="3"/>
      <c r="UPT149" s="3"/>
      <c r="UPU149" s="3"/>
      <c r="UPV149" s="3"/>
      <c r="UPW149" s="3"/>
      <c r="UPX149" s="3"/>
      <c r="UPY149" s="3"/>
      <c r="UPZ149" s="3"/>
      <c r="UQA149" s="3"/>
      <c r="UQB149" s="3"/>
      <c r="UQC149" s="3"/>
      <c r="UQD149" s="3"/>
      <c r="UQE149" s="3"/>
      <c r="UQF149" s="3"/>
      <c r="UQG149" s="3"/>
      <c r="UQH149" s="3"/>
      <c r="UQI149" s="3"/>
      <c r="UQJ149" s="3"/>
      <c r="UQK149" s="3"/>
      <c r="UQL149" s="3"/>
      <c r="UQM149" s="3"/>
      <c r="UQN149" s="3"/>
      <c r="UQO149" s="3"/>
      <c r="UQP149" s="3"/>
      <c r="UQQ149" s="3"/>
      <c r="UQR149" s="3"/>
      <c r="UQS149" s="3"/>
      <c r="UQT149" s="3"/>
      <c r="UQU149" s="3"/>
      <c r="UQV149" s="3"/>
      <c r="UQW149" s="3"/>
      <c r="UQX149" s="3"/>
      <c r="UQY149" s="3"/>
      <c r="UQZ149" s="3"/>
      <c r="URA149" s="3"/>
      <c r="URB149" s="3"/>
      <c r="URC149" s="3"/>
      <c r="URD149" s="3"/>
      <c r="URE149" s="3"/>
      <c r="URF149" s="3"/>
      <c r="URG149" s="3"/>
      <c r="URH149" s="3"/>
      <c r="URI149" s="3"/>
      <c r="URJ149" s="3"/>
      <c r="URK149" s="3"/>
      <c r="URL149" s="3"/>
      <c r="URM149" s="3"/>
      <c r="URN149" s="3"/>
      <c r="URO149" s="3"/>
      <c r="URP149" s="3"/>
      <c r="URQ149" s="3"/>
      <c r="URR149" s="3"/>
      <c r="URS149" s="3"/>
      <c r="URT149" s="3"/>
      <c r="URU149" s="3"/>
      <c r="URV149" s="3"/>
      <c r="URW149" s="3"/>
      <c r="URX149" s="3"/>
      <c r="URY149" s="3"/>
      <c r="URZ149" s="3"/>
      <c r="USA149" s="3"/>
      <c r="USB149" s="3"/>
      <c r="USC149" s="3"/>
      <c r="USD149" s="3"/>
      <c r="USE149" s="3"/>
      <c r="USF149" s="3"/>
      <c r="USG149" s="3"/>
      <c r="USH149" s="3"/>
      <c r="USI149" s="3"/>
      <c r="USJ149" s="3"/>
      <c r="USK149" s="3"/>
      <c r="USL149" s="3"/>
      <c r="USM149" s="3"/>
      <c r="USN149" s="3"/>
      <c r="USO149" s="3"/>
      <c r="USP149" s="3"/>
      <c r="USQ149" s="3"/>
      <c r="USR149" s="3"/>
      <c r="USS149" s="3"/>
      <c r="UST149" s="3"/>
      <c r="USU149" s="3"/>
      <c r="USV149" s="3"/>
      <c r="USW149" s="3"/>
      <c r="USX149" s="3"/>
      <c r="USY149" s="3"/>
      <c r="USZ149" s="3"/>
      <c r="UTA149" s="3"/>
      <c r="UTB149" s="3"/>
      <c r="UTC149" s="3"/>
      <c r="UTD149" s="3"/>
      <c r="UTE149" s="3"/>
      <c r="UTF149" s="3"/>
      <c r="UTG149" s="3"/>
      <c r="UTH149" s="3"/>
      <c r="UTI149" s="3"/>
      <c r="UTJ149" s="3"/>
      <c r="UTK149" s="3"/>
      <c r="UTL149" s="3"/>
      <c r="UTM149" s="3"/>
      <c r="UTN149" s="3"/>
      <c r="UTO149" s="3"/>
      <c r="UTP149" s="3"/>
      <c r="UTQ149" s="3"/>
      <c r="UTR149" s="3"/>
      <c r="UTS149" s="3"/>
      <c r="UTT149" s="3"/>
      <c r="UTU149" s="3"/>
      <c r="UTV149" s="3"/>
      <c r="UTW149" s="3"/>
      <c r="UTX149" s="3"/>
      <c r="UTY149" s="3"/>
      <c r="UTZ149" s="3"/>
      <c r="UUA149" s="3"/>
      <c r="UUB149" s="3"/>
      <c r="UUC149" s="3"/>
      <c r="UUD149" s="3"/>
      <c r="UUE149" s="3"/>
      <c r="UUF149" s="3"/>
      <c r="UUG149" s="3"/>
      <c r="UUH149" s="3"/>
      <c r="UUI149" s="3"/>
      <c r="UUJ149" s="3"/>
      <c r="UUK149" s="3"/>
      <c r="UUL149" s="3"/>
      <c r="UUM149" s="3"/>
      <c r="UUN149" s="3"/>
      <c r="UUO149" s="3"/>
      <c r="UUP149" s="3"/>
      <c r="UUQ149" s="3"/>
      <c r="UUR149" s="3"/>
      <c r="UUS149" s="3"/>
      <c r="UUT149" s="3"/>
      <c r="UUU149" s="3"/>
      <c r="UUV149" s="3"/>
      <c r="UUW149" s="3"/>
      <c r="UUX149" s="3"/>
      <c r="UUY149" s="3"/>
      <c r="UUZ149" s="3"/>
      <c r="UVA149" s="3"/>
      <c r="UVB149" s="3"/>
      <c r="UVC149" s="3"/>
      <c r="UVD149" s="3"/>
      <c r="UVE149" s="3"/>
      <c r="UVF149" s="3"/>
      <c r="UVG149" s="3"/>
      <c r="UVH149" s="3"/>
      <c r="UVI149" s="3"/>
      <c r="UVJ149" s="3"/>
      <c r="UVK149" s="3"/>
      <c r="UVL149" s="3"/>
      <c r="UVM149" s="3"/>
      <c r="UVN149" s="3"/>
      <c r="UVO149" s="3"/>
      <c r="UVP149" s="3"/>
      <c r="UVQ149" s="3"/>
      <c r="UVR149" s="3"/>
      <c r="UVS149" s="3"/>
      <c r="UVT149" s="3"/>
      <c r="UVU149" s="3"/>
      <c r="UVV149" s="3"/>
      <c r="UVW149" s="3"/>
      <c r="UVX149" s="3"/>
      <c r="UVY149" s="3"/>
      <c r="UVZ149" s="3"/>
      <c r="UWA149" s="3"/>
      <c r="UWB149" s="3"/>
      <c r="UWC149" s="3"/>
      <c r="UWD149" s="3"/>
      <c r="UWE149" s="3"/>
      <c r="UWF149" s="3"/>
      <c r="UWG149" s="3"/>
      <c r="UWH149" s="3"/>
      <c r="UWI149" s="3"/>
      <c r="UWJ149" s="3"/>
      <c r="UWK149" s="3"/>
      <c r="UWL149" s="3"/>
      <c r="UWM149" s="3"/>
      <c r="UWN149" s="3"/>
      <c r="UWO149" s="3"/>
      <c r="UWP149" s="3"/>
      <c r="UWQ149" s="3"/>
      <c r="UWR149" s="3"/>
      <c r="UWS149" s="3"/>
      <c r="UWT149" s="3"/>
      <c r="UWU149" s="3"/>
      <c r="UWV149" s="3"/>
      <c r="UWW149" s="3"/>
      <c r="UWX149" s="3"/>
      <c r="UWY149" s="3"/>
      <c r="UWZ149" s="3"/>
      <c r="UXA149" s="3"/>
      <c r="UXB149" s="3"/>
      <c r="UXC149" s="3"/>
      <c r="UXD149" s="3"/>
      <c r="UXE149" s="3"/>
      <c r="UXF149" s="3"/>
      <c r="UXG149" s="3"/>
      <c r="UXH149" s="3"/>
      <c r="UXI149" s="3"/>
      <c r="UXJ149" s="3"/>
      <c r="UXK149" s="3"/>
      <c r="UXL149" s="3"/>
      <c r="UXM149" s="3"/>
      <c r="UXN149" s="3"/>
      <c r="UXO149" s="3"/>
      <c r="UXP149" s="3"/>
      <c r="UXQ149" s="3"/>
      <c r="UXR149" s="3"/>
      <c r="UXS149" s="3"/>
      <c r="UXT149" s="3"/>
      <c r="UXU149" s="3"/>
      <c r="UXV149" s="3"/>
      <c r="UXW149" s="3"/>
      <c r="UXX149" s="3"/>
      <c r="UXY149" s="3"/>
      <c r="UXZ149" s="3"/>
      <c r="UYA149" s="3"/>
      <c r="UYB149" s="3"/>
      <c r="UYC149" s="3"/>
      <c r="UYD149" s="3"/>
      <c r="UYE149" s="3"/>
      <c r="UYF149" s="3"/>
      <c r="UYG149" s="3"/>
      <c r="UYH149" s="3"/>
      <c r="UYI149" s="3"/>
      <c r="UYJ149" s="3"/>
      <c r="UYK149" s="3"/>
      <c r="UYL149" s="3"/>
      <c r="UYM149" s="3"/>
      <c r="UYN149" s="3"/>
      <c r="UYO149" s="3"/>
      <c r="UYP149" s="3"/>
      <c r="UYQ149" s="3"/>
      <c r="UYR149" s="3"/>
      <c r="UYS149" s="3"/>
      <c r="UYT149" s="3"/>
      <c r="UYU149" s="3"/>
      <c r="UYV149" s="3"/>
      <c r="UYW149" s="3"/>
      <c r="UYX149" s="3"/>
      <c r="UYY149" s="3"/>
      <c r="UYZ149" s="3"/>
      <c r="UZA149" s="3"/>
      <c r="UZB149" s="3"/>
      <c r="UZC149" s="3"/>
      <c r="UZD149" s="3"/>
      <c r="UZE149" s="3"/>
      <c r="UZF149" s="3"/>
      <c r="UZG149" s="3"/>
      <c r="UZH149" s="3"/>
      <c r="UZI149" s="3"/>
      <c r="UZJ149" s="3"/>
      <c r="UZK149" s="3"/>
      <c r="UZL149" s="3"/>
      <c r="UZM149" s="3"/>
      <c r="UZN149" s="3"/>
      <c r="UZO149" s="3"/>
      <c r="UZP149" s="3"/>
      <c r="UZQ149" s="3"/>
      <c r="UZR149" s="3"/>
      <c r="UZS149" s="3"/>
      <c r="UZT149" s="3"/>
      <c r="UZU149" s="3"/>
      <c r="UZV149" s="3"/>
      <c r="UZW149" s="3"/>
      <c r="UZX149" s="3"/>
      <c r="UZY149" s="3"/>
      <c r="UZZ149" s="3"/>
      <c r="VAA149" s="3"/>
      <c r="VAB149" s="3"/>
      <c r="VAC149" s="3"/>
      <c r="VAD149" s="3"/>
      <c r="VAE149" s="3"/>
      <c r="VAF149" s="3"/>
      <c r="VAG149" s="3"/>
      <c r="VAH149" s="3"/>
      <c r="VAI149" s="3"/>
      <c r="VAJ149" s="3"/>
      <c r="VAK149" s="3"/>
      <c r="VAL149" s="3"/>
      <c r="VAM149" s="3"/>
      <c r="VAN149" s="3"/>
      <c r="VAO149" s="3"/>
      <c r="VAP149" s="3"/>
      <c r="VAQ149" s="3"/>
      <c r="VAR149" s="3"/>
      <c r="VAS149" s="3"/>
      <c r="VAT149" s="3"/>
      <c r="VAU149" s="3"/>
      <c r="VAV149" s="3"/>
      <c r="VAW149" s="3"/>
      <c r="VAX149" s="3"/>
      <c r="VAY149" s="3"/>
      <c r="VAZ149" s="3"/>
      <c r="VBA149" s="3"/>
      <c r="VBB149" s="3"/>
      <c r="VBC149" s="3"/>
      <c r="VBD149" s="3"/>
      <c r="VBE149" s="3"/>
      <c r="VBF149" s="3"/>
      <c r="VBG149" s="3"/>
      <c r="VBH149" s="3"/>
      <c r="VBI149" s="3"/>
      <c r="VBJ149" s="3"/>
      <c r="VBK149" s="3"/>
      <c r="VBL149" s="3"/>
      <c r="VBM149" s="3"/>
      <c r="VBN149" s="3"/>
      <c r="VBO149" s="3"/>
      <c r="VBP149" s="3"/>
      <c r="VBQ149" s="3"/>
      <c r="VBR149" s="3"/>
      <c r="VBS149" s="3"/>
      <c r="VBT149" s="3"/>
      <c r="VBU149" s="3"/>
      <c r="VBV149" s="3"/>
      <c r="VBW149" s="3"/>
      <c r="VBX149" s="3"/>
      <c r="VBY149" s="3"/>
      <c r="VBZ149" s="3"/>
      <c r="VCA149" s="3"/>
      <c r="VCB149" s="3"/>
      <c r="VCC149" s="3"/>
      <c r="VCD149" s="3"/>
      <c r="VCE149" s="3"/>
      <c r="VCF149" s="3"/>
      <c r="VCG149" s="3"/>
      <c r="VCH149" s="3"/>
      <c r="VCI149" s="3"/>
      <c r="VCJ149" s="3"/>
      <c r="VCK149" s="3"/>
      <c r="VCL149" s="3"/>
      <c r="VCM149" s="3"/>
      <c r="VCN149" s="3"/>
      <c r="VCO149" s="3"/>
      <c r="VCP149" s="3"/>
      <c r="VCQ149" s="3"/>
      <c r="VCR149" s="3"/>
      <c r="VCS149" s="3"/>
      <c r="VCT149" s="3"/>
      <c r="VCU149" s="3"/>
      <c r="VCV149" s="3"/>
      <c r="VCW149" s="3"/>
      <c r="VCX149" s="3"/>
      <c r="VCY149" s="3"/>
      <c r="VCZ149" s="3"/>
      <c r="VDA149" s="3"/>
      <c r="VDB149" s="3"/>
      <c r="VDC149" s="3"/>
      <c r="VDD149" s="3"/>
      <c r="VDE149" s="3"/>
      <c r="VDF149" s="3"/>
      <c r="VDG149" s="3"/>
      <c r="VDH149" s="3"/>
      <c r="VDI149" s="3"/>
      <c r="VDJ149" s="3"/>
      <c r="VDK149" s="3"/>
      <c r="VDL149" s="3"/>
      <c r="VDM149" s="3"/>
      <c r="VDN149" s="3"/>
      <c r="VDO149" s="3"/>
      <c r="VDP149" s="3"/>
      <c r="VDQ149" s="3"/>
      <c r="VDR149" s="3"/>
      <c r="VDS149" s="3"/>
      <c r="VDT149" s="3"/>
      <c r="VDU149" s="3"/>
      <c r="VDV149" s="3"/>
      <c r="VDW149" s="3"/>
      <c r="VDX149" s="3"/>
      <c r="VDY149" s="3"/>
      <c r="VDZ149" s="3"/>
      <c r="VEA149" s="3"/>
      <c r="VEB149" s="3"/>
      <c r="VEC149" s="3"/>
      <c r="VED149" s="3"/>
      <c r="VEE149" s="3"/>
      <c r="VEF149" s="3"/>
      <c r="VEG149" s="3"/>
      <c r="VEH149" s="3"/>
      <c r="VEI149" s="3"/>
      <c r="VEJ149" s="3"/>
      <c r="VEK149" s="3"/>
      <c r="VEL149" s="3"/>
      <c r="VEM149" s="3"/>
      <c r="VEN149" s="3"/>
      <c r="VEO149" s="3"/>
      <c r="VEP149" s="3"/>
      <c r="VEQ149" s="3"/>
      <c r="VER149" s="3"/>
      <c r="VES149" s="3"/>
      <c r="VET149" s="3"/>
      <c r="VEU149" s="3"/>
      <c r="VEV149" s="3"/>
      <c r="VEW149" s="3"/>
      <c r="VEX149" s="3"/>
      <c r="VEY149" s="3"/>
      <c r="VEZ149" s="3"/>
      <c r="VFA149" s="3"/>
      <c r="VFB149" s="3"/>
      <c r="VFC149" s="3"/>
      <c r="VFD149" s="3"/>
      <c r="VFE149" s="3"/>
      <c r="VFF149" s="3"/>
      <c r="VFG149" s="3"/>
      <c r="VFH149" s="3"/>
      <c r="VFI149" s="3"/>
      <c r="VFJ149" s="3"/>
      <c r="VFK149" s="3"/>
      <c r="VFL149" s="3"/>
      <c r="VFM149" s="3"/>
      <c r="VFN149" s="3"/>
      <c r="VFO149" s="3"/>
      <c r="VFP149" s="3"/>
      <c r="VFQ149" s="3"/>
      <c r="VFR149" s="3"/>
      <c r="VFS149" s="3"/>
      <c r="VFT149" s="3"/>
      <c r="VFU149" s="3"/>
      <c r="VFV149" s="3"/>
      <c r="VFW149" s="3"/>
      <c r="VFX149" s="3"/>
      <c r="VFY149" s="3"/>
      <c r="VFZ149" s="3"/>
      <c r="VGA149" s="3"/>
      <c r="VGB149" s="3"/>
      <c r="VGC149" s="3"/>
      <c r="VGD149" s="3"/>
      <c r="VGE149" s="3"/>
      <c r="VGF149" s="3"/>
      <c r="VGG149" s="3"/>
      <c r="VGH149" s="3"/>
      <c r="VGI149" s="3"/>
      <c r="VGJ149" s="3"/>
      <c r="VGK149" s="3"/>
      <c r="VGL149" s="3"/>
      <c r="VGM149" s="3"/>
      <c r="VGN149" s="3"/>
      <c r="VGO149" s="3"/>
      <c r="VGP149" s="3"/>
      <c r="VGQ149" s="3"/>
      <c r="VGR149" s="3"/>
      <c r="VGS149" s="3"/>
      <c r="VGT149" s="3"/>
      <c r="VGU149" s="3"/>
      <c r="VGV149" s="3"/>
      <c r="VGW149" s="3"/>
      <c r="VGX149" s="3"/>
      <c r="VGY149" s="3"/>
      <c r="VGZ149" s="3"/>
      <c r="VHA149" s="3"/>
      <c r="VHB149" s="3"/>
      <c r="VHC149" s="3"/>
      <c r="VHD149" s="3"/>
      <c r="VHE149" s="3"/>
      <c r="VHF149" s="3"/>
      <c r="VHG149" s="3"/>
      <c r="VHH149" s="3"/>
      <c r="VHI149" s="3"/>
      <c r="VHJ149" s="3"/>
      <c r="VHK149" s="3"/>
      <c r="VHL149" s="3"/>
      <c r="VHM149" s="3"/>
      <c r="VHN149" s="3"/>
      <c r="VHO149" s="3"/>
      <c r="VHP149" s="3"/>
      <c r="VHQ149" s="3"/>
      <c r="VHR149" s="3"/>
      <c r="VHS149" s="3"/>
      <c r="VHT149" s="3"/>
      <c r="VHU149" s="3"/>
      <c r="VHV149" s="3"/>
      <c r="VHW149" s="3"/>
      <c r="VHX149" s="3"/>
      <c r="VHY149" s="3"/>
      <c r="VHZ149" s="3"/>
      <c r="VIA149" s="3"/>
      <c r="VIB149" s="3"/>
      <c r="VIC149" s="3"/>
      <c r="VID149" s="3"/>
      <c r="VIE149" s="3"/>
      <c r="VIF149" s="3"/>
      <c r="VIG149" s="3"/>
      <c r="VIH149" s="3"/>
      <c r="VII149" s="3"/>
      <c r="VIJ149" s="3"/>
      <c r="VIK149" s="3"/>
      <c r="VIL149" s="3"/>
      <c r="VIM149" s="3"/>
      <c r="VIN149" s="3"/>
      <c r="VIO149" s="3"/>
      <c r="VIP149" s="3"/>
      <c r="VIQ149" s="3"/>
      <c r="VIR149" s="3"/>
      <c r="VIS149" s="3"/>
      <c r="VIT149" s="3"/>
      <c r="VIU149" s="3"/>
      <c r="VIV149" s="3"/>
      <c r="VIW149" s="3"/>
      <c r="VIX149" s="3"/>
      <c r="VIY149" s="3"/>
      <c r="VIZ149" s="3"/>
      <c r="VJA149" s="3"/>
      <c r="VJB149" s="3"/>
      <c r="VJC149" s="3"/>
      <c r="VJD149" s="3"/>
      <c r="VJE149" s="3"/>
      <c r="VJF149" s="3"/>
      <c r="VJG149" s="3"/>
      <c r="VJH149" s="3"/>
      <c r="VJI149" s="3"/>
      <c r="VJJ149" s="3"/>
      <c r="VJK149" s="3"/>
      <c r="VJL149" s="3"/>
      <c r="VJM149" s="3"/>
      <c r="VJN149" s="3"/>
      <c r="VJO149" s="3"/>
      <c r="VJP149" s="3"/>
      <c r="VJQ149" s="3"/>
      <c r="VJR149" s="3"/>
      <c r="VJS149" s="3"/>
      <c r="VJT149" s="3"/>
      <c r="VJU149" s="3"/>
      <c r="VJV149" s="3"/>
      <c r="VJW149" s="3"/>
      <c r="VJX149" s="3"/>
      <c r="VJY149" s="3"/>
      <c r="VJZ149" s="3"/>
      <c r="VKA149" s="3"/>
      <c r="VKB149" s="3"/>
      <c r="VKC149" s="3"/>
      <c r="VKD149" s="3"/>
      <c r="VKE149" s="3"/>
      <c r="VKF149" s="3"/>
      <c r="VKG149" s="3"/>
      <c r="VKH149" s="3"/>
      <c r="VKI149" s="3"/>
      <c r="VKJ149" s="3"/>
      <c r="VKK149" s="3"/>
      <c r="VKL149" s="3"/>
      <c r="VKM149" s="3"/>
      <c r="VKN149" s="3"/>
      <c r="VKO149" s="3"/>
      <c r="VKP149" s="3"/>
      <c r="VKQ149" s="3"/>
      <c r="VKR149" s="3"/>
      <c r="VKS149" s="3"/>
      <c r="VKT149" s="3"/>
      <c r="VKU149" s="3"/>
      <c r="VKV149" s="3"/>
      <c r="VKW149" s="3"/>
      <c r="VKX149" s="3"/>
      <c r="VKY149" s="3"/>
      <c r="VKZ149" s="3"/>
      <c r="VLA149" s="3"/>
      <c r="VLB149" s="3"/>
      <c r="VLC149" s="3"/>
      <c r="VLD149" s="3"/>
      <c r="VLE149" s="3"/>
      <c r="VLF149" s="3"/>
      <c r="VLG149" s="3"/>
      <c r="VLH149" s="3"/>
      <c r="VLI149" s="3"/>
      <c r="VLJ149" s="3"/>
      <c r="VLK149" s="3"/>
      <c r="VLL149" s="3"/>
      <c r="VLM149" s="3"/>
      <c r="VLN149" s="3"/>
      <c r="VLO149" s="3"/>
      <c r="VLP149" s="3"/>
      <c r="VLQ149" s="3"/>
      <c r="VLR149" s="3"/>
      <c r="VLS149" s="3"/>
      <c r="VLT149" s="3"/>
      <c r="VLU149" s="3"/>
      <c r="VLV149" s="3"/>
      <c r="VLW149" s="3"/>
      <c r="VLX149" s="3"/>
      <c r="VLY149" s="3"/>
      <c r="VLZ149" s="3"/>
      <c r="VMA149" s="3"/>
      <c r="VMB149" s="3"/>
      <c r="VMC149" s="3"/>
      <c r="VMD149" s="3"/>
      <c r="VME149" s="3"/>
      <c r="VMF149" s="3"/>
      <c r="VMG149" s="3"/>
      <c r="VMH149" s="3"/>
      <c r="VMI149" s="3"/>
      <c r="VMJ149" s="3"/>
      <c r="VMK149" s="3"/>
      <c r="VML149" s="3"/>
      <c r="VMM149" s="3"/>
      <c r="VMN149" s="3"/>
      <c r="VMO149" s="3"/>
      <c r="VMP149" s="3"/>
      <c r="VMQ149" s="3"/>
      <c r="VMR149" s="3"/>
      <c r="VMS149" s="3"/>
      <c r="VMT149" s="3"/>
      <c r="VMU149" s="3"/>
      <c r="VMV149" s="3"/>
      <c r="VMW149" s="3"/>
      <c r="VMX149" s="3"/>
      <c r="VMY149" s="3"/>
      <c r="VMZ149" s="3"/>
      <c r="VNA149" s="3"/>
      <c r="VNB149" s="3"/>
      <c r="VNC149" s="3"/>
      <c r="VND149" s="3"/>
      <c r="VNE149" s="3"/>
      <c r="VNF149" s="3"/>
      <c r="VNG149" s="3"/>
      <c r="VNH149" s="3"/>
      <c r="VNI149" s="3"/>
      <c r="VNJ149" s="3"/>
      <c r="VNK149" s="3"/>
      <c r="VNL149" s="3"/>
      <c r="VNM149" s="3"/>
      <c r="VNN149" s="3"/>
      <c r="VNO149" s="3"/>
      <c r="VNP149" s="3"/>
      <c r="VNQ149" s="3"/>
      <c r="VNR149" s="3"/>
      <c r="VNS149" s="3"/>
      <c r="VNT149" s="3"/>
      <c r="VNU149" s="3"/>
      <c r="VNV149" s="3"/>
      <c r="VNW149" s="3"/>
      <c r="VNX149" s="3"/>
      <c r="VNY149" s="3"/>
      <c r="VNZ149" s="3"/>
      <c r="VOA149" s="3"/>
      <c r="VOB149" s="3"/>
      <c r="VOC149" s="3"/>
      <c r="VOD149" s="3"/>
      <c r="VOE149" s="3"/>
      <c r="VOF149" s="3"/>
      <c r="VOG149" s="3"/>
      <c r="VOH149" s="3"/>
      <c r="VOI149" s="3"/>
      <c r="VOJ149" s="3"/>
      <c r="VOK149" s="3"/>
      <c r="VOL149" s="3"/>
      <c r="VOM149" s="3"/>
      <c r="VON149" s="3"/>
      <c r="VOO149" s="3"/>
      <c r="VOP149" s="3"/>
      <c r="VOQ149" s="3"/>
      <c r="VOR149" s="3"/>
      <c r="VOS149" s="3"/>
      <c r="VOT149" s="3"/>
      <c r="VOU149" s="3"/>
      <c r="VOV149" s="3"/>
      <c r="VOW149" s="3"/>
      <c r="VOX149" s="3"/>
      <c r="VOY149" s="3"/>
      <c r="VOZ149" s="3"/>
      <c r="VPA149" s="3"/>
      <c r="VPB149" s="3"/>
      <c r="VPC149" s="3"/>
      <c r="VPD149" s="3"/>
      <c r="VPE149" s="3"/>
      <c r="VPF149" s="3"/>
      <c r="VPG149" s="3"/>
      <c r="VPH149" s="3"/>
      <c r="VPI149" s="3"/>
      <c r="VPJ149" s="3"/>
      <c r="VPK149" s="3"/>
      <c r="VPL149" s="3"/>
      <c r="VPM149" s="3"/>
      <c r="VPN149" s="3"/>
      <c r="VPO149" s="3"/>
      <c r="VPP149" s="3"/>
      <c r="VPQ149" s="3"/>
      <c r="VPR149" s="3"/>
      <c r="VPS149" s="3"/>
      <c r="VPT149" s="3"/>
      <c r="VPU149" s="3"/>
      <c r="VPV149" s="3"/>
      <c r="VPW149" s="3"/>
      <c r="VPX149" s="3"/>
      <c r="VPY149" s="3"/>
      <c r="VPZ149" s="3"/>
      <c r="VQA149" s="3"/>
      <c r="VQB149" s="3"/>
      <c r="VQC149" s="3"/>
      <c r="VQD149" s="3"/>
      <c r="VQE149" s="3"/>
      <c r="VQF149" s="3"/>
      <c r="VQG149" s="3"/>
      <c r="VQH149" s="3"/>
      <c r="VQI149" s="3"/>
      <c r="VQJ149" s="3"/>
      <c r="VQK149" s="3"/>
      <c r="VQL149" s="3"/>
      <c r="VQM149" s="3"/>
      <c r="VQN149" s="3"/>
      <c r="VQO149" s="3"/>
      <c r="VQP149" s="3"/>
      <c r="VQQ149" s="3"/>
      <c r="VQR149" s="3"/>
      <c r="VQS149" s="3"/>
      <c r="VQT149" s="3"/>
      <c r="VQU149" s="3"/>
      <c r="VQV149" s="3"/>
      <c r="VQW149" s="3"/>
      <c r="VQX149" s="3"/>
      <c r="VQY149" s="3"/>
      <c r="VQZ149" s="3"/>
      <c r="VRA149" s="3"/>
      <c r="VRB149" s="3"/>
      <c r="VRC149" s="3"/>
      <c r="VRD149" s="3"/>
      <c r="VRE149" s="3"/>
      <c r="VRF149" s="3"/>
      <c r="VRG149" s="3"/>
      <c r="VRH149" s="3"/>
      <c r="VRI149" s="3"/>
      <c r="VRJ149" s="3"/>
      <c r="VRK149" s="3"/>
      <c r="VRL149" s="3"/>
      <c r="VRM149" s="3"/>
      <c r="VRN149" s="3"/>
      <c r="VRO149" s="3"/>
      <c r="VRP149" s="3"/>
      <c r="VRQ149" s="3"/>
      <c r="VRR149" s="3"/>
      <c r="VRS149" s="3"/>
      <c r="VRT149" s="3"/>
      <c r="VRU149" s="3"/>
      <c r="VRV149" s="3"/>
      <c r="VRW149" s="3"/>
      <c r="VRX149" s="3"/>
      <c r="VRY149" s="3"/>
      <c r="VRZ149" s="3"/>
      <c r="VSA149" s="3"/>
      <c r="VSB149" s="3"/>
      <c r="VSC149" s="3"/>
      <c r="VSD149" s="3"/>
      <c r="VSE149" s="3"/>
      <c r="VSF149" s="3"/>
      <c r="VSG149" s="3"/>
      <c r="VSH149" s="3"/>
      <c r="VSI149" s="3"/>
      <c r="VSJ149" s="3"/>
      <c r="VSK149" s="3"/>
      <c r="VSL149" s="3"/>
      <c r="VSM149" s="3"/>
      <c r="VSN149" s="3"/>
      <c r="VSO149" s="3"/>
      <c r="VSP149" s="3"/>
      <c r="VSQ149" s="3"/>
      <c r="VSR149" s="3"/>
      <c r="VSS149" s="3"/>
      <c r="VST149" s="3"/>
      <c r="VSU149" s="3"/>
      <c r="VSV149" s="3"/>
      <c r="VSW149" s="3"/>
      <c r="VSX149" s="3"/>
      <c r="VSY149" s="3"/>
      <c r="VSZ149" s="3"/>
      <c r="VTA149" s="3"/>
      <c r="VTB149" s="3"/>
      <c r="VTC149" s="3"/>
      <c r="VTD149" s="3"/>
      <c r="VTE149" s="3"/>
      <c r="VTF149" s="3"/>
      <c r="VTG149" s="3"/>
      <c r="VTH149" s="3"/>
      <c r="VTI149" s="3"/>
      <c r="VTJ149" s="3"/>
      <c r="VTK149" s="3"/>
      <c r="VTL149" s="3"/>
      <c r="VTM149" s="3"/>
      <c r="VTN149" s="3"/>
      <c r="VTO149" s="3"/>
      <c r="VTP149" s="3"/>
      <c r="VTQ149" s="3"/>
      <c r="VTR149" s="3"/>
      <c r="VTS149" s="3"/>
      <c r="VTT149" s="3"/>
      <c r="VTU149" s="3"/>
      <c r="VTV149" s="3"/>
      <c r="VTW149" s="3"/>
      <c r="VTX149" s="3"/>
      <c r="VTY149" s="3"/>
      <c r="VTZ149" s="3"/>
      <c r="VUA149" s="3"/>
      <c r="VUB149" s="3"/>
      <c r="VUC149" s="3"/>
      <c r="VUD149" s="3"/>
      <c r="VUE149" s="3"/>
      <c r="VUF149" s="3"/>
      <c r="VUG149" s="3"/>
      <c r="VUH149" s="3"/>
      <c r="VUI149" s="3"/>
      <c r="VUJ149" s="3"/>
      <c r="VUK149" s="3"/>
      <c r="VUL149" s="3"/>
      <c r="VUM149" s="3"/>
      <c r="VUN149" s="3"/>
      <c r="VUO149" s="3"/>
      <c r="VUP149" s="3"/>
      <c r="VUQ149" s="3"/>
      <c r="VUR149" s="3"/>
      <c r="VUS149" s="3"/>
      <c r="VUT149" s="3"/>
      <c r="VUU149" s="3"/>
      <c r="VUV149" s="3"/>
      <c r="VUW149" s="3"/>
      <c r="VUX149" s="3"/>
      <c r="VUY149" s="3"/>
      <c r="VUZ149" s="3"/>
      <c r="VVA149" s="3"/>
      <c r="VVB149" s="3"/>
      <c r="VVC149" s="3"/>
      <c r="VVD149" s="3"/>
      <c r="VVE149" s="3"/>
      <c r="VVF149" s="3"/>
      <c r="VVG149" s="3"/>
      <c r="VVH149" s="3"/>
      <c r="VVI149" s="3"/>
      <c r="VVJ149" s="3"/>
      <c r="VVK149" s="3"/>
      <c r="VVL149" s="3"/>
      <c r="VVM149" s="3"/>
      <c r="VVN149" s="3"/>
      <c r="VVO149" s="3"/>
      <c r="VVP149" s="3"/>
      <c r="VVQ149" s="3"/>
      <c r="VVR149" s="3"/>
      <c r="VVS149" s="3"/>
      <c r="VVT149" s="3"/>
      <c r="VVU149" s="3"/>
      <c r="VVV149" s="3"/>
      <c r="VVW149" s="3"/>
      <c r="VVX149" s="3"/>
      <c r="VVY149" s="3"/>
      <c r="VVZ149" s="3"/>
      <c r="VWA149" s="3"/>
      <c r="VWB149" s="3"/>
      <c r="VWC149" s="3"/>
      <c r="VWD149" s="3"/>
      <c r="VWE149" s="3"/>
      <c r="VWF149" s="3"/>
      <c r="VWG149" s="3"/>
      <c r="VWH149" s="3"/>
      <c r="VWI149" s="3"/>
      <c r="VWJ149" s="3"/>
      <c r="VWK149" s="3"/>
      <c r="VWL149" s="3"/>
      <c r="VWM149" s="3"/>
      <c r="VWN149" s="3"/>
      <c r="VWO149" s="3"/>
      <c r="VWP149" s="3"/>
      <c r="VWQ149" s="3"/>
      <c r="VWR149" s="3"/>
      <c r="VWS149" s="3"/>
      <c r="VWT149" s="3"/>
      <c r="VWU149" s="3"/>
      <c r="VWV149" s="3"/>
      <c r="VWW149" s="3"/>
      <c r="VWX149" s="3"/>
      <c r="VWY149" s="3"/>
      <c r="VWZ149" s="3"/>
      <c r="VXA149" s="3"/>
      <c r="VXB149" s="3"/>
      <c r="VXC149" s="3"/>
      <c r="VXD149" s="3"/>
      <c r="VXE149" s="3"/>
      <c r="VXF149" s="3"/>
      <c r="VXG149" s="3"/>
      <c r="VXH149" s="3"/>
      <c r="VXI149" s="3"/>
      <c r="VXJ149" s="3"/>
      <c r="VXK149" s="3"/>
      <c r="VXL149" s="3"/>
      <c r="VXM149" s="3"/>
      <c r="VXN149" s="3"/>
      <c r="VXO149" s="3"/>
      <c r="VXP149" s="3"/>
      <c r="VXQ149" s="3"/>
      <c r="VXR149" s="3"/>
      <c r="VXS149" s="3"/>
      <c r="VXT149" s="3"/>
      <c r="VXU149" s="3"/>
      <c r="VXV149" s="3"/>
      <c r="VXW149" s="3"/>
      <c r="VXX149" s="3"/>
      <c r="VXY149" s="3"/>
      <c r="VXZ149" s="3"/>
      <c r="VYA149" s="3"/>
      <c r="VYB149" s="3"/>
      <c r="VYC149" s="3"/>
      <c r="VYD149" s="3"/>
      <c r="VYE149" s="3"/>
      <c r="VYF149" s="3"/>
      <c r="VYG149" s="3"/>
      <c r="VYH149" s="3"/>
      <c r="VYI149" s="3"/>
      <c r="VYJ149" s="3"/>
      <c r="VYK149" s="3"/>
      <c r="VYL149" s="3"/>
      <c r="VYM149" s="3"/>
      <c r="VYN149" s="3"/>
      <c r="VYO149" s="3"/>
      <c r="VYP149" s="3"/>
      <c r="VYQ149" s="3"/>
      <c r="VYR149" s="3"/>
      <c r="VYS149" s="3"/>
      <c r="VYT149" s="3"/>
      <c r="VYU149" s="3"/>
      <c r="VYV149" s="3"/>
      <c r="VYW149" s="3"/>
      <c r="VYX149" s="3"/>
      <c r="VYY149" s="3"/>
      <c r="VYZ149" s="3"/>
      <c r="VZA149" s="3"/>
      <c r="VZB149" s="3"/>
      <c r="VZC149" s="3"/>
      <c r="VZD149" s="3"/>
      <c r="VZE149" s="3"/>
      <c r="VZF149" s="3"/>
      <c r="VZG149" s="3"/>
      <c r="VZH149" s="3"/>
      <c r="VZI149" s="3"/>
      <c r="VZJ149" s="3"/>
      <c r="VZK149" s="3"/>
      <c r="VZL149" s="3"/>
      <c r="VZM149" s="3"/>
      <c r="VZN149" s="3"/>
      <c r="VZO149" s="3"/>
      <c r="VZP149" s="3"/>
      <c r="VZQ149" s="3"/>
      <c r="VZR149" s="3"/>
      <c r="VZS149" s="3"/>
      <c r="VZT149" s="3"/>
      <c r="VZU149" s="3"/>
      <c r="VZV149" s="3"/>
      <c r="VZW149" s="3"/>
      <c r="VZX149" s="3"/>
      <c r="VZY149" s="3"/>
      <c r="VZZ149" s="3"/>
      <c r="WAA149" s="3"/>
      <c r="WAB149" s="3"/>
      <c r="WAC149" s="3"/>
      <c r="WAD149" s="3"/>
      <c r="WAE149" s="3"/>
      <c r="WAF149" s="3"/>
      <c r="WAG149" s="3"/>
      <c r="WAH149" s="3"/>
      <c r="WAI149" s="3"/>
      <c r="WAJ149" s="3"/>
      <c r="WAK149" s="3"/>
      <c r="WAL149" s="3"/>
      <c r="WAM149" s="3"/>
      <c r="WAN149" s="3"/>
      <c r="WAO149" s="3"/>
      <c r="WAP149" s="3"/>
      <c r="WAQ149" s="3"/>
      <c r="WAR149" s="3"/>
      <c r="WAS149" s="3"/>
      <c r="WAT149" s="3"/>
      <c r="WAU149" s="3"/>
      <c r="WAV149" s="3"/>
      <c r="WAW149" s="3"/>
      <c r="WAX149" s="3"/>
      <c r="WAY149" s="3"/>
      <c r="WAZ149" s="3"/>
      <c r="WBA149" s="3"/>
      <c r="WBB149" s="3"/>
      <c r="WBC149" s="3"/>
      <c r="WBD149" s="3"/>
      <c r="WBE149" s="3"/>
      <c r="WBF149" s="3"/>
      <c r="WBG149" s="3"/>
      <c r="WBH149" s="3"/>
      <c r="WBI149" s="3"/>
      <c r="WBJ149" s="3"/>
      <c r="WBK149" s="3"/>
      <c r="WBL149" s="3"/>
      <c r="WBM149" s="3"/>
      <c r="WBN149" s="3"/>
      <c r="WBO149" s="3"/>
      <c r="WBP149" s="3"/>
      <c r="WBQ149" s="3"/>
      <c r="WBR149" s="3"/>
      <c r="WBS149" s="3"/>
      <c r="WBT149" s="3"/>
      <c r="WBU149" s="3"/>
      <c r="WBV149" s="3"/>
      <c r="WBW149" s="3"/>
      <c r="WBX149" s="3"/>
      <c r="WBY149" s="3"/>
      <c r="WBZ149" s="3"/>
      <c r="WCA149" s="3"/>
      <c r="WCB149" s="3"/>
      <c r="WCC149" s="3"/>
      <c r="WCD149" s="3"/>
      <c r="WCE149" s="3"/>
      <c r="WCF149" s="3"/>
      <c r="WCG149" s="3"/>
      <c r="WCH149" s="3"/>
      <c r="WCI149" s="3"/>
      <c r="WCJ149" s="3"/>
      <c r="WCK149" s="3"/>
      <c r="WCL149" s="3"/>
      <c r="WCM149" s="3"/>
      <c r="WCN149" s="3"/>
      <c r="WCO149" s="3"/>
      <c r="WCP149" s="3"/>
      <c r="WCQ149" s="3"/>
      <c r="WCR149" s="3"/>
      <c r="WCS149" s="3"/>
      <c r="WCT149" s="3"/>
      <c r="WCU149" s="3"/>
      <c r="WCV149" s="3"/>
      <c r="WCW149" s="3"/>
      <c r="WCX149" s="3"/>
      <c r="WCY149" s="3"/>
      <c r="WCZ149" s="3"/>
      <c r="WDA149" s="3"/>
      <c r="WDB149" s="3"/>
      <c r="WDC149" s="3"/>
      <c r="WDD149" s="3"/>
      <c r="WDE149" s="3"/>
      <c r="WDF149" s="3"/>
      <c r="WDG149" s="3"/>
      <c r="WDH149" s="3"/>
      <c r="WDI149" s="3"/>
      <c r="WDJ149" s="3"/>
      <c r="WDK149" s="3"/>
      <c r="WDL149" s="3"/>
      <c r="WDM149" s="3"/>
      <c r="WDN149" s="3"/>
      <c r="WDO149" s="3"/>
      <c r="WDP149" s="3"/>
      <c r="WDQ149" s="3"/>
      <c r="WDR149" s="3"/>
      <c r="WDS149" s="3"/>
      <c r="WDT149" s="3"/>
      <c r="WDU149" s="3"/>
      <c r="WDV149" s="3"/>
      <c r="WDW149" s="3"/>
      <c r="WDX149" s="3"/>
      <c r="WDY149" s="3"/>
      <c r="WDZ149" s="3"/>
      <c r="WEA149" s="3"/>
      <c r="WEB149" s="3"/>
      <c r="WEC149" s="3"/>
      <c r="WED149" s="3"/>
      <c r="WEE149" s="3"/>
      <c r="WEF149" s="3"/>
      <c r="WEG149" s="3"/>
      <c r="WEH149" s="3"/>
      <c r="WEI149" s="3"/>
      <c r="WEJ149" s="3"/>
      <c r="WEK149" s="3"/>
      <c r="WEL149" s="3"/>
      <c r="WEM149" s="3"/>
      <c r="WEN149" s="3"/>
      <c r="WEO149" s="3"/>
      <c r="WEP149" s="3"/>
      <c r="WEQ149" s="3"/>
      <c r="WER149" s="3"/>
      <c r="WES149" s="3"/>
      <c r="WET149" s="3"/>
      <c r="WEU149" s="3"/>
      <c r="WEV149" s="3"/>
      <c r="WEW149" s="3"/>
      <c r="WEX149" s="3"/>
      <c r="WEY149" s="3"/>
      <c r="WEZ149" s="3"/>
      <c r="WFA149" s="3"/>
      <c r="WFB149" s="3"/>
      <c r="WFC149" s="3"/>
      <c r="WFD149" s="3"/>
      <c r="WFE149" s="3"/>
      <c r="WFF149" s="3"/>
      <c r="WFG149" s="3"/>
      <c r="WFH149" s="3"/>
      <c r="WFI149" s="3"/>
      <c r="WFJ149" s="3"/>
      <c r="WFK149" s="3"/>
      <c r="WFL149" s="3"/>
      <c r="WFM149" s="3"/>
      <c r="WFN149" s="3"/>
      <c r="WFO149" s="3"/>
      <c r="WFP149" s="3"/>
      <c r="WFQ149" s="3"/>
      <c r="WFR149" s="3"/>
      <c r="WFS149" s="3"/>
      <c r="WFT149" s="3"/>
      <c r="WFU149" s="3"/>
      <c r="WFV149" s="3"/>
      <c r="WFW149" s="3"/>
      <c r="WFX149" s="3"/>
      <c r="WFY149" s="3"/>
      <c r="WFZ149" s="3"/>
      <c r="WGA149" s="3"/>
      <c r="WGB149" s="3"/>
      <c r="WGC149" s="3"/>
      <c r="WGD149" s="3"/>
      <c r="WGE149" s="3"/>
      <c r="WGF149" s="3"/>
      <c r="WGG149" s="3"/>
      <c r="WGH149" s="3"/>
      <c r="WGI149" s="3"/>
      <c r="WGJ149" s="3"/>
      <c r="WGK149" s="3"/>
      <c r="WGL149" s="3"/>
      <c r="WGM149" s="3"/>
      <c r="WGN149" s="3"/>
      <c r="WGO149" s="3"/>
      <c r="WGP149" s="3"/>
      <c r="WGQ149" s="3"/>
      <c r="WGR149" s="3"/>
      <c r="WGS149" s="3"/>
      <c r="WGT149" s="3"/>
      <c r="WGU149" s="3"/>
      <c r="WGV149" s="3"/>
      <c r="WGW149" s="3"/>
      <c r="WGX149" s="3"/>
      <c r="WGY149" s="3"/>
      <c r="WGZ149" s="3"/>
      <c r="WHA149" s="3"/>
      <c r="WHB149" s="3"/>
      <c r="WHC149" s="3"/>
      <c r="WHD149" s="3"/>
      <c r="WHE149" s="3"/>
      <c r="WHF149" s="3"/>
      <c r="WHG149" s="3"/>
      <c r="WHH149" s="3"/>
      <c r="WHI149" s="3"/>
      <c r="WHJ149" s="3"/>
      <c r="WHK149" s="3"/>
      <c r="WHL149" s="3"/>
      <c r="WHM149" s="3"/>
      <c r="WHN149" s="3"/>
      <c r="WHO149" s="3"/>
      <c r="WHP149" s="3"/>
      <c r="WHQ149" s="3"/>
      <c r="WHR149" s="3"/>
      <c r="WHS149" s="3"/>
      <c r="WHT149" s="3"/>
      <c r="WHU149" s="3"/>
      <c r="WHV149" s="3"/>
      <c r="WHW149" s="3"/>
      <c r="WHX149" s="3"/>
      <c r="WHY149" s="3"/>
      <c r="WHZ149" s="3"/>
      <c r="WIA149" s="3"/>
      <c r="WIB149" s="3"/>
      <c r="WIC149" s="3"/>
      <c r="WID149" s="3"/>
      <c r="WIE149" s="3"/>
      <c r="WIF149" s="3"/>
      <c r="WIG149" s="3"/>
      <c r="WIH149" s="3"/>
      <c r="WII149" s="3"/>
      <c r="WIJ149" s="3"/>
      <c r="WIK149" s="3"/>
      <c r="WIL149" s="3"/>
      <c r="WIM149" s="3"/>
      <c r="WIN149" s="3"/>
      <c r="WIO149" s="3"/>
      <c r="WIP149" s="3"/>
      <c r="WIQ149" s="3"/>
      <c r="WIR149" s="3"/>
      <c r="WIS149" s="3"/>
      <c r="WIT149" s="3"/>
      <c r="WIU149" s="3"/>
      <c r="WIV149" s="3"/>
      <c r="WIW149" s="3"/>
      <c r="WIX149" s="3"/>
      <c r="WIY149" s="3"/>
      <c r="WIZ149" s="3"/>
      <c r="WJA149" s="3"/>
      <c r="WJB149" s="3"/>
      <c r="WJC149" s="3"/>
      <c r="WJD149" s="3"/>
      <c r="WJE149" s="3"/>
      <c r="WJF149" s="3"/>
      <c r="WJG149" s="3"/>
      <c r="WJH149" s="3"/>
      <c r="WJI149" s="3"/>
      <c r="WJJ149" s="3"/>
      <c r="WJK149" s="3"/>
      <c r="WJL149" s="3"/>
      <c r="WJM149" s="3"/>
      <c r="WJN149" s="3"/>
      <c r="WJO149" s="3"/>
      <c r="WJP149" s="3"/>
      <c r="WJQ149" s="3"/>
      <c r="WJR149" s="3"/>
      <c r="WJS149" s="3"/>
      <c r="WJT149" s="3"/>
      <c r="WJU149" s="3"/>
      <c r="WJV149" s="3"/>
      <c r="WJW149" s="3"/>
      <c r="WJX149" s="3"/>
      <c r="WJY149" s="3"/>
      <c r="WJZ149" s="3"/>
      <c r="WKA149" s="3"/>
      <c r="WKB149" s="3"/>
      <c r="WKC149" s="3"/>
      <c r="WKD149" s="3"/>
      <c r="WKE149" s="3"/>
      <c r="WKF149" s="3"/>
      <c r="WKG149" s="3"/>
      <c r="WKH149" s="3"/>
      <c r="WKI149" s="3"/>
      <c r="WKJ149" s="3"/>
      <c r="WKK149" s="3"/>
      <c r="WKL149" s="3"/>
      <c r="WKM149" s="3"/>
      <c r="WKN149" s="3"/>
      <c r="WKO149" s="3"/>
      <c r="WKP149" s="3"/>
      <c r="WKQ149" s="3"/>
      <c r="WKR149" s="3"/>
      <c r="WKS149" s="3"/>
      <c r="WKT149" s="3"/>
      <c r="WKU149" s="3"/>
      <c r="WKV149" s="3"/>
      <c r="WKW149" s="3"/>
      <c r="WKX149" s="3"/>
      <c r="WKY149" s="3"/>
      <c r="WKZ149" s="3"/>
      <c r="WLA149" s="3"/>
      <c r="WLB149" s="3"/>
      <c r="WLC149" s="3"/>
      <c r="WLD149" s="3"/>
      <c r="WLE149" s="3"/>
      <c r="WLF149" s="3"/>
      <c r="WLG149" s="3"/>
      <c r="WLH149" s="3"/>
      <c r="WLI149" s="3"/>
      <c r="WLJ149" s="3"/>
      <c r="WLK149" s="3"/>
      <c r="WLL149" s="3"/>
      <c r="WLM149" s="3"/>
      <c r="WLN149" s="3"/>
      <c r="WLO149" s="3"/>
      <c r="WLP149" s="3"/>
      <c r="WLQ149" s="3"/>
      <c r="WLR149" s="3"/>
      <c r="WLS149" s="3"/>
      <c r="WLT149" s="3"/>
      <c r="WLU149" s="3"/>
      <c r="WLV149" s="3"/>
      <c r="WLW149" s="3"/>
      <c r="WLX149" s="3"/>
      <c r="WLY149" s="3"/>
      <c r="WLZ149" s="3"/>
      <c r="WMA149" s="3"/>
      <c r="WMB149" s="3"/>
      <c r="WMC149" s="3"/>
      <c r="WMD149" s="3"/>
      <c r="WME149" s="3"/>
      <c r="WMF149" s="3"/>
      <c r="WMG149" s="3"/>
      <c r="WMH149" s="3"/>
      <c r="WMI149" s="3"/>
      <c r="WMJ149" s="3"/>
      <c r="WMK149" s="3"/>
      <c r="WML149" s="3"/>
      <c r="WMM149" s="3"/>
      <c r="WMN149" s="3"/>
      <c r="WMO149" s="3"/>
      <c r="WMP149" s="3"/>
      <c r="WMQ149" s="3"/>
      <c r="WMR149" s="3"/>
      <c r="WMS149" s="3"/>
      <c r="WMT149" s="3"/>
      <c r="WMU149" s="3"/>
      <c r="WMV149" s="3"/>
      <c r="WMW149" s="3"/>
      <c r="WMX149" s="3"/>
      <c r="WMY149" s="3"/>
      <c r="WMZ149" s="3"/>
      <c r="WNA149" s="3"/>
      <c r="WNB149" s="3"/>
      <c r="WNC149" s="3"/>
      <c r="WND149" s="3"/>
      <c r="WNE149" s="3"/>
      <c r="WNF149" s="3"/>
      <c r="WNG149" s="3"/>
      <c r="WNH149" s="3"/>
      <c r="WNI149" s="3"/>
      <c r="WNJ149" s="3"/>
      <c r="WNK149" s="3"/>
      <c r="WNL149" s="3"/>
      <c r="WNM149" s="3"/>
      <c r="WNN149" s="3"/>
      <c r="WNO149" s="3"/>
      <c r="WNP149" s="3"/>
      <c r="WNQ149" s="3"/>
      <c r="WNR149" s="3"/>
      <c r="WNS149" s="3"/>
      <c r="WNT149" s="3"/>
      <c r="WNU149" s="3"/>
      <c r="WNV149" s="3"/>
      <c r="WNW149" s="3"/>
      <c r="WNX149" s="3"/>
      <c r="WNY149" s="3"/>
      <c r="WNZ149" s="3"/>
      <c r="WOA149" s="3"/>
      <c r="WOB149" s="3"/>
      <c r="WOC149" s="3"/>
      <c r="WOD149" s="3"/>
      <c r="WOE149" s="3"/>
      <c r="WOF149" s="3"/>
      <c r="WOG149" s="3"/>
      <c r="WOH149" s="3"/>
      <c r="WOI149" s="3"/>
      <c r="WOJ149" s="3"/>
      <c r="WOK149" s="3"/>
      <c r="WOL149" s="3"/>
      <c r="WOM149" s="3"/>
      <c r="WON149" s="3"/>
      <c r="WOO149" s="3"/>
      <c r="WOP149" s="3"/>
      <c r="WOQ149" s="3"/>
      <c r="WOR149" s="3"/>
      <c r="WOS149" s="3"/>
      <c r="WOT149" s="3"/>
      <c r="WOU149" s="3"/>
      <c r="WOV149" s="3"/>
      <c r="WOW149" s="3"/>
      <c r="WOX149" s="3"/>
      <c r="WOY149" s="3"/>
      <c r="WOZ149" s="3"/>
      <c r="WPA149" s="3"/>
      <c r="WPB149" s="3"/>
      <c r="WPC149" s="3"/>
      <c r="WPD149" s="3"/>
      <c r="WPE149" s="3"/>
      <c r="WPF149" s="3"/>
      <c r="WPG149" s="3"/>
      <c r="WPH149" s="3"/>
      <c r="WPI149" s="3"/>
      <c r="WPJ149" s="3"/>
      <c r="WPK149" s="3"/>
      <c r="WPL149" s="3"/>
      <c r="WPM149" s="3"/>
      <c r="WPN149" s="3"/>
      <c r="WPO149" s="3"/>
      <c r="WPP149" s="3"/>
      <c r="WPQ149" s="3"/>
      <c r="WPR149" s="3"/>
      <c r="WPS149" s="3"/>
      <c r="WPT149" s="3"/>
      <c r="WPU149" s="3"/>
      <c r="WPV149" s="3"/>
      <c r="WPW149" s="3"/>
      <c r="WPX149" s="3"/>
      <c r="WPY149" s="3"/>
      <c r="WPZ149" s="3"/>
      <c r="WQA149" s="3"/>
      <c r="WQB149" s="3"/>
      <c r="WQC149" s="3"/>
      <c r="WQD149" s="3"/>
      <c r="WQE149" s="3"/>
      <c r="WQF149" s="3"/>
      <c r="WQG149" s="3"/>
      <c r="WQH149" s="3"/>
      <c r="WQI149" s="3"/>
      <c r="WQJ149" s="3"/>
      <c r="WQK149" s="3"/>
      <c r="WQL149" s="3"/>
      <c r="WQM149" s="3"/>
      <c r="WQN149" s="3"/>
      <c r="WQO149" s="3"/>
      <c r="WQP149" s="3"/>
      <c r="WQQ149" s="3"/>
      <c r="WQR149" s="3"/>
      <c r="WQS149" s="3"/>
      <c r="WQT149" s="3"/>
      <c r="WQU149" s="3"/>
      <c r="WQV149" s="3"/>
      <c r="WQW149" s="3"/>
      <c r="WQX149" s="3"/>
      <c r="WQY149" s="3"/>
      <c r="WQZ149" s="3"/>
      <c r="WRA149" s="3"/>
      <c r="WRB149" s="3"/>
      <c r="WRC149" s="3"/>
      <c r="WRD149" s="3"/>
      <c r="WRE149" s="3"/>
      <c r="WRF149" s="3"/>
      <c r="WRG149" s="3"/>
      <c r="WRH149" s="3"/>
      <c r="WRI149" s="3"/>
      <c r="WRJ149" s="3"/>
      <c r="WRK149" s="3"/>
      <c r="WRL149" s="3"/>
      <c r="WRM149" s="3"/>
      <c r="WRN149" s="3"/>
      <c r="WRO149" s="3"/>
      <c r="WRP149" s="3"/>
      <c r="WRQ149" s="3"/>
      <c r="WRR149" s="3"/>
      <c r="WRS149" s="3"/>
      <c r="WRT149" s="3"/>
      <c r="WRU149" s="3"/>
      <c r="WRV149" s="3"/>
      <c r="WRW149" s="3"/>
      <c r="WRX149" s="3"/>
      <c r="WRY149" s="3"/>
      <c r="WRZ149" s="3"/>
      <c r="WSA149" s="3"/>
      <c r="WSB149" s="3"/>
      <c r="WSC149" s="3"/>
      <c r="WSD149" s="3"/>
      <c r="WSE149" s="3"/>
      <c r="WSF149" s="3"/>
      <c r="WSG149" s="3"/>
      <c r="WSH149" s="3"/>
      <c r="WSI149" s="3"/>
      <c r="WSJ149" s="3"/>
      <c r="WSK149" s="3"/>
      <c r="WSL149" s="3"/>
      <c r="WSM149" s="3"/>
      <c r="WSN149" s="3"/>
      <c r="WSO149" s="3"/>
      <c r="WSP149" s="3"/>
      <c r="WSQ149" s="3"/>
      <c r="WSR149" s="3"/>
      <c r="WSS149" s="3"/>
      <c r="WST149" s="3"/>
      <c r="WSU149" s="3"/>
      <c r="WSV149" s="3"/>
      <c r="WSW149" s="3"/>
      <c r="WSX149" s="3"/>
      <c r="WSY149" s="3"/>
      <c r="WSZ149" s="3"/>
      <c r="WTA149" s="3"/>
      <c r="WTB149" s="3"/>
      <c r="WTC149" s="3"/>
      <c r="WTD149" s="3"/>
      <c r="WTE149" s="3"/>
      <c r="WTF149" s="3"/>
      <c r="WTG149" s="3"/>
      <c r="WTH149" s="3"/>
      <c r="WTI149" s="3"/>
      <c r="WTJ149" s="3"/>
      <c r="WTK149" s="3"/>
      <c r="WTL149" s="3"/>
      <c r="WTM149" s="3"/>
      <c r="WTN149" s="3"/>
      <c r="WTO149" s="3"/>
      <c r="WTP149" s="3"/>
      <c r="WTQ149" s="3"/>
      <c r="WTR149" s="3"/>
      <c r="WTS149" s="3"/>
      <c r="WTT149" s="3"/>
      <c r="WTU149" s="3"/>
      <c r="WTV149" s="3"/>
      <c r="WTW149" s="3"/>
      <c r="WTX149" s="3"/>
      <c r="WTY149" s="3"/>
      <c r="WTZ149" s="3"/>
      <c r="WUA149" s="3"/>
      <c r="WUB149" s="3"/>
      <c r="WUC149" s="3"/>
      <c r="WUD149" s="3"/>
      <c r="WUE149" s="3"/>
      <c r="WUF149" s="3"/>
      <c r="WUG149" s="3"/>
      <c r="WUH149" s="3"/>
      <c r="WUI149" s="3"/>
      <c r="WUJ149" s="3"/>
      <c r="WUK149" s="3"/>
      <c r="WUL149" s="3"/>
      <c r="WUM149" s="3"/>
      <c r="WUN149" s="3"/>
      <c r="WUO149" s="3"/>
      <c r="WUP149" s="3"/>
      <c r="WUQ149" s="3"/>
      <c r="WUR149" s="3"/>
      <c r="WUS149" s="3"/>
      <c r="WUT149" s="3"/>
      <c r="WUU149" s="3"/>
      <c r="WUV149" s="3"/>
      <c r="WUW149" s="3"/>
      <c r="WUX149" s="3"/>
      <c r="WUY149" s="3"/>
      <c r="WUZ149" s="3"/>
      <c r="WVA149" s="3"/>
      <c r="WVB149" s="3"/>
      <c r="WVC149" s="3"/>
      <c r="WVD149" s="3"/>
      <c r="WVE149" s="3"/>
      <c r="WVF149" s="3"/>
      <c r="WVG149" s="3"/>
      <c r="WVH149" s="3"/>
      <c r="WVI149" s="3"/>
      <c r="WVJ149" s="3"/>
      <c r="WVK149" s="3"/>
      <c r="WVL149" s="3"/>
      <c r="WVM149" s="3"/>
      <c r="WVN149" s="3"/>
      <c r="WVO149" s="3"/>
      <c r="WVP149" s="3"/>
      <c r="WVQ149" s="3"/>
      <c r="WVR149" s="3"/>
      <c r="WVS149" s="3"/>
      <c r="WVT149" s="3"/>
      <c r="WVU149" s="3"/>
      <c r="WVV149" s="3"/>
      <c r="WVW149" s="3"/>
      <c r="WVX149" s="3"/>
      <c r="WVY149" s="3"/>
      <c r="WVZ149" s="3"/>
      <c r="WWA149" s="3"/>
      <c r="WWB149" s="3"/>
      <c r="WWC149" s="3"/>
      <c r="WWD149" s="3"/>
      <c r="WWE149" s="3"/>
      <c r="WWF149" s="3"/>
      <c r="WWG149" s="3"/>
      <c r="WWH149" s="3"/>
      <c r="WWI149" s="3"/>
      <c r="WWJ149" s="3"/>
      <c r="WWK149" s="3"/>
      <c r="WWL149" s="3"/>
      <c r="WWM149" s="3"/>
      <c r="WWN149" s="3"/>
      <c r="WWO149" s="3"/>
      <c r="WWP149" s="3"/>
      <c r="WWQ149" s="3"/>
      <c r="WWR149" s="3"/>
      <c r="WWS149" s="3"/>
      <c r="WWT149" s="3"/>
      <c r="WWU149" s="3"/>
      <c r="WWV149" s="3"/>
      <c r="WWW149" s="3"/>
      <c r="WWX149" s="3"/>
      <c r="WWY149" s="3"/>
      <c r="WWZ149" s="3"/>
      <c r="WXA149" s="3"/>
      <c r="WXB149" s="3"/>
      <c r="WXC149" s="3"/>
      <c r="WXD149" s="3"/>
      <c r="WXE149" s="3"/>
      <c r="WXF149" s="3"/>
      <c r="WXG149" s="3"/>
      <c r="WXH149" s="3"/>
      <c r="WXI149" s="3"/>
      <c r="WXJ149" s="3"/>
      <c r="WXK149" s="3"/>
      <c r="WXL149" s="3"/>
      <c r="WXM149" s="3"/>
      <c r="WXN149" s="3"/>
      <c r="WXO149" s="3"/>
      <c r="WXP149" s="3"/>
      <c r="WXQ149" s="3"/>
      <c r="WXR149" s="3"/>
      <c r="WXS149" s="3"/>
      <c r="WXT149" s="3"/>
      <c r="WXU149" s="3"/>
      <c r="WXV149" s="3"/>
      <c r="WXW149" s="3"/>
      <c r="WXX149" s="3"/>
      <c r="WXY149" s="3"/>
      <c r="WXZ149" s="3"/>
      <c r="WYA149" s="3"/>
      <c r="WYB149" s="3"/>
      <c r="WYC149" s="3"/>
      <c r="WYD149" s="3"/>
      <c r="WYE149" s="3"/>
      <c r="WYF149" s="3"/>
      <c r="WYG149" s="3"/>
      <c r="WYH149" s="3"/>
      <c r="WYI149" s="3"/>
      <c r="WYJ149" s="3"/>
      <c r="WYK149" s="3"/>
      <c r="WYL149" s="3"/>
      <c r="WYM149" s="3"/>
      <c r="WYN149" s="3"/>
      <c r="WYO149" s="3"/>
      <c r="WYP149" s="3"/>
      <c r="WYQ149" s="3"/>
      <c r="WYR149" s="3"/>
      <c r="WYS149" s="3"/>
      <c r="WYT149" s="3"/>
      <c r="WYU149" s="3"/>
      <c r="WYV149" s="3"/>
      <c r="WYW149" s="3"/>
      <c r="WYX149" s="3"/>
      <c r="WYY149" s="3"/>
      <c r="WYZ149" s="3"/>
      <c r="WZA149" s="3"/>
      <c r="WZB149" s="3"/>
      <c r="WZC149" s="3"/>
      <c r="WZD149" s="3"/>
      <c r="WZE149" s="3"/>
      <c r="WZF149" s="3"/>
      <c r="WZG149" s="3"/>
      <c r="WZH149" s="3"/>
      <c r="WZI149" s="3"/>
      <c r="WZJ149" s="3"/>
      <c r="WZK149" s="3"/>
      <c r="WZL149" s="3"/>
      <c r="WZM149" s="3"/>
      <c r="WZN149" s="3"/>
      <c r="WZO149" s="3"/>
      <c r="WZP149" s="3"/>
      <c r="WZQ149" s="3"/>
      <c r="WZR149" s="3"/>
      <c r="WZS149" s="3"/>
      <c r="WZT149" s="3"/>
      <c r="WZU149" s="3"/>
      <c r="WZV149" s="3"/>
      <c r="WZW149" s="3"/>
      <c r="WZX149" s="3"/>
      <c r="WZY149" s="3"/>
      <c r="WZZ149" s="3"/>
      <c r="XAA149" s="3"/>
      <c r="XAB149" s="3"/>
      <c r="XAC149" s="3"/>
      <c r="XAD149" s="3"/>
      <c r="XAE149" s="3"/>
      <c r="XAF149" s="3"/>
      <c r="XAG149" s="3"/>
      <c r="XAH149" s="3"/>
      <c r="XAI149" s="3"/>
      <c r="XAJ149" s="3"/>
      <c r="XAK149" s="3"/>
      <c r="XAL149" s="3"/>
      <c r="XAM149" s="3"/>
      <c r="XAN149" s="3"/>
      <c r="XAO149" s="3"/>
      <c r="XAP149" s="3"/>
      <c r="XAQ149" s="3"/>
      <c r="XAR149" s="3"/>
      <c r="XAS149" s="3"/>
      <c r="XAT149" s="3"/>
      <c r="XAU149" s="3"/>
      <c r="XAV149" s="3"/>
      <c r="XAW149" s="3"/>
      <c r="XAX149" s="3"/>
      <c r="XAY149" s="3"/>
      <c r="XAZ149" s="3"/>
      <c r="XBA149" s="3"/>
      <c r="XBB149" s="3"/>
      <c r="XBC149" s="3"/>
      <c r="XBD149" s="3"/>
      <c r="XBE149" s="3"/>
      <c r="XBF149" s="3"/>
      <c r="XBG149" s="3"/>
      <c r="XBH149" s="3"/>
      <c r="XBI149" s="3"/>
      <c r="XBJ149" s="3"/>
      <c r="XBK149" s="3"/>
      <c r="XBL149" s="3"/>
      <c r="XBM149" s="3"/>
      <c r="XBN149" s="3"/>
      <c r="XBO149" s="3"/>
      <c r="XBP149" s="3"/>
      <c r="XBQ149" s="3"/>
      <c r="XBR149" s="3"/>
      <c r="XBS149" s="3"/>
      <c r="XBT149" s="3"/>
      <c r="XBU149" s="3"/>
      <c r="XBV149" s="3"/>
      <c r="XBW149" s="3"/>
      <c r="XBX149" s="3"/>
      <c r="XBY149" s="3"/>
      <c r="XBZ149" s="3"/>
      <c r="XCA149" s="3"/>
      <c r="XCB149" s="3"/>
      <c r="XCC149" s="3"/>
      <c r="XCD149" s="3"/>
      <c r="XCE149" s="3"/>
      <c r="XCF149" s="3"/>
      <c r="XCG149" s="3"/>
      <c r="XCH149" s="3"/>
      <c r="XCI149" s="3"/>
      <c r="XCJ149" s="3"/>
      <c r="XCK149" s="3"/>
      <c r="XCL149" s="3"/>
      <c r="XCM149" s="3"/>
      <c r="XCN149" s="3"/>
      <c r="XCO149" s="3"/>
      <c r="XCP149" s="3"/>
      <c r="XCQ149" s="3"/>
      <c r="XCR149" s="3"/>
      <c r="XCS149" s="3"/>
      <c r="XCT149" s="3"/>
      <c r="XCU149" s="3"/>
      <c r="XCV149" s="3"/>
      <c r="XCW149" s="3"/>
      <c r="XCX149" s="3"/>
      <c r="XCY149" s="3"/>
      <c r="XCZ149" s="3"/>
      <c r="XDA149" s="3"/>
      <c r="XDB149" s="3"/>
      <c r="XDC149" s="3"/>
      <c r="XDD149" s="3"/>
      <c r="XDE149" s="3"/>
      <c r="XDF149" s="3"/>
      <c r="XDG149" s="3"/>
      <c r="XDH149" s="3"/>
      <c r="XDI149" s="3"/>
      <c r="XDJ149" s="3"/>
      <c r="XDK149" s="3"/>
      <c r="XDL149" s="3"/>
      <c r="XDM149" s="3"/>
      <c r="XDN149" s="3"/>
      <c r="XDO149" s="3"/>
      <c r="XDP149" s="3"/>
      <c r="XDQ149" s="3"/>
      <c r="XDR149" s="3"/>
      <c r="XDS149" s="3"/>
      <c r="XDT149" s="3"/>
      <c r="XDU149" s="3"/>
      <c r="XDV149" s="3"/>
      <c r="XDW149" s="3"/>
      <c r="XDX149" s="3"/>
      <c r="XDY149" s="3"/>
      <c r="XDZ149" s="3"/>
      <c r="XEA149" s="3"/>
      <c r="XEB149" s="3"/>
      <c r="XEC149" s="3"/>
      <c r="XED149" s="3"/>
      <c r="XEE149" s="3"/>
      <c r="XEF149" s="3"/>
      <c r="XEG149" s="3"/>
      <c r="XEH149" s="3"/>
      <c r="XEI149" s="3"/>
      <c r="XEJ149" s="3"/>
      <c r="XEK149" s="3"/>
      <c r="XEL149" s="3"/>
      <c r="XEM149" s="3"/>
      <c r="XEN149" s="3"/>
      <c r="XEO149" s="3"/>
      <c r="XEP149" s="3"/>
      <c r="XEQ149" s="3"/>
      <c r="XER149" s="3"/>
      <c r="XES149" s="3"/>
      <c r="XET149" s="3"/>
      <c r="XEU149" s="3"/>
      <c r="XEV149" s="3"/>
      <c r="XEW149" s="3"/>
      <c r="XEX149" s="3"/>
      <c r="XEY149" s="3"/>
      <c r="XEZ149" s="3"/>
      <c r="XFA149" s="3"/>
      <c r="XFB149" s="3"/>
      <c r="XFC149" s="3"/>
    </row>
    <row r="150" s="7" customFormat="1" customHeight="1" spans="1:16383">
      <c r="A150" s="36"/>
      <c r="B150" s="36"/>
      <c r="C150" s="29">
        <v>20125</v>
      </c>
      <c r="D150" s="29" t="s">
        <v>217</v>
      </c>
      <c r="E150" s="35">
        <f>SUM(E151)</f>
        <v>3</v>
      </c>
      <c r="F150" s="39"/>
      <c r="G150" s="33"/>
      <c r="IU150" s="3"/>
      <c r="IV150" s="3"/>
      <c r="IW150" s="3"/>
      <c r="IX150" s="3"/>
      <c r="IY150" s="3"/>
      <c r="IZ150" s="3"/>
      <c r="JA150" s="3"/>
      <c r="JB150" s="3"/>
      <c r="JC150" s="3"/>
      <c r="JD150" s="3"/>
      <c r="JE150" s="3"/>
      <c r="JF150" s="3"/>
      <c r="JG150" s="3"/>
      <c r="JH150" s="3"/>
      <c r="JI150" s="3"/>
      <c r="JJ150" s="3"/>
      <c r="JK150" s="3"/>
      <c r="JL150" s="3"/>
      <c r="JM150" s="3"/>
      <c r="JN150" s="3"/>
      <c r="JO150" s="3"/>
      <c r="JP150" s="3"/>
      <c r="JQ150" s="3"/>
      <c r="JR150" s="3"/>
      <c r="JS150" s="3"/>
      <c r="JT150" s="3"/>
      <c r="JU150" s="3"/>
      <c r="JV150" s="3"/>
      <c r="JW150" s="3"/>
      <c r="JX150" s="3"/>
      <c r="JY150" s="3"/>
      <c r="JZ150" s="3"/>
      <c r="KA150" s="3"/>
      <c r="KB150" s="3"/>
      <c r="KC150" s="3"/>
      <c r="KD150" s="3"/>
      <c r="KE150" s="3"/>
      <c r="KF150" s="3"/>
      <c r="KG150" s="3"/>
      <c r="KH150" s="3"/>
      <c r="KI150" s="3"/>
      <c r="KJ150" s="3"/>
      <c r="KK150" s="3"/>
      <c r="KL150" s="3"/>
      <c r="KM150" s="3"/>
      <c r="KN150" s="3"/>
      <c r="KO150" s="3"/>
      <c r="KP150" s="3"/>
      <c r="KQ150" s="3"/>
      <c r="KR150" s="3"/>
      <c r="KS150" s="3"/>
      <c r="KT150" s="3"/>
      <c r="KU150" s="3"/>
      <c r="KV150" s="3"/>
      <c r="KW150" s="3"/>
      <c r="KX150" s="3"/>
      <c r="KY150" s="3"/>
      <c r="KZ150" s="3"/>
      <c r="LA150" s="3"/>
      <c r="LB150" s="3"/>
      <c r="LC150" s="3"/>
      <c r="LD150" s="3"/>
      <c r="LE150" s="3"/>
      <c r="LF150" s="3"/>
      <c r="LG150" s="3"/>
      <c r="LH150" s="3"/>
      <c r="LI150" s="3"/>
      <c r="LJ150" s="3"/>
      <c r="LK150" s="3"/>
      <c r="LL150" s="3"/>
      <c r="LM150" s="3"/>
      <c r="LN150" s="3"/>
      <c r="LO150" s="3"/>
      <c r="LP150" s="3"/>
      <c r="LQ150" s="3"/>
      <c r="LR150" s="3"/>
      <c r="LS150" s="3"/>
      <c r="LT150" s="3"/>
      <c r="LU150" s="3"/>
      <c r="LV150" s="3"/>
      <c r="LW150" s="3"/>
      <c r="LX150" s="3"/>
      <c r="LY150" s="3"/>
      <c r="LZ150" s="3"/>
      <c r="MA150" s="3"/>
      <c r="MB150" s="3"/>
      <c r="MC150" s="3"/>
      <c r="MD150" s="3"/>
      <c r="ME150" s="3"/>
      <c r="MF150" s="3"/>
      <c r="MG150" s="3"/>
      <c r="MH150" s="3"/>
      <c r="MI150" s="3"/>
      <c r="MJ150" s="3"/>
      <c r="MK150" s="3"/>
      <c r="ML150" s="3"/>
      <c r="MM150" s="3"/>
      <c r="MN150" s="3"/>
      <c r="MO150" s="3"/>
      <c r="MP150" s="3"/>
      <c r="MQ150" s="3"/>
      <c r="MR150" s="3"/>
      <c r="MS150" s="3"/>
      <c r="MT150" s="3"/>
      <c r="MU150" s="3"/>
      <c r="MV150" s="3"/>
      <c r="MW150" s="3"/>
      <c r="MX150" s="3"/>
      <c r="MY150" s="3"/>
      <c r="MZ150" s="3"/>
      <c r="NA150" s="3"/>
      <c r="NB150" s="3"/>
      <c r="NC150" s="3"/>
      <c r="ND150" s="3"/>
      <c r="NE150" s="3"/>
      <c r="NF150" s="3"/>
      <c r="NG150" s="3"/>
      <c r="NH150" s="3"/>
      <c r="NI150" s="3"/>
      <c r="NJ150" s="3"/>
      <c r="NK150" s="3"/>
      <c r="NL150" s="3"/>
      <c r="NM150" s="3"/>
      <c r="NN150" s="3"/>
      <c r="NO150" s="3"/>
      <c r="NP150" s="3"/>
      <c r="NQ150" s="3"/>
      <c r="NR150" s="3"/>
      <c r="NS150" s="3"/>
      <c r="NT150" s="3"/>
      <c r="NU150" s="3"/>
      <c r="NV150" s="3"/>
      <c r="NW150" s="3"/>
      <c r="NX150" s="3"/>
      <c r="NY150" s="3"/>
      <c r="NZ150" s="3"/>
      <c r="OA150" s="3"/>
      <c r="OB150" s="3"/>
      <c r="OC150" s="3"/>
      <c r="OD150" s="3"/>
      <c r="OE150" s="3"/>
      <c r="OF150" s="3"/>
      <c r="OG150" s="3"/>
      <c r="OH150" s="3"/>
      <c r="OI150" s="3"/>
      <c r="OJ150" s="3"/>
      <c r="OK150" s="3"/>
      <c r="OL150" s="3"/>
      <c r="OM150" s="3"/>
      <c r="ON150" s="3"/>
      <c r="OO150" s="3"/>
      <c r="OP150" s="3"/>
      <c r="OQ150" s="3"/>
      <c r="OR150" s="3"/>
      <c r="OS150" s="3"/>
      <c r="OT150" s="3"/>
      <c r="OU150" s="3"/>
      <c r="OV150" s="3"/>
      <c r="OW150" s="3"/>
      <c r="OX150" s="3"/>
      <c r="OY150" s="3"/>
      <c r="OZ150" s="3"/>
      <c r="PA150" s="3"/>
      <c r="PB150" s="3"/>
      <c r="PC150" s="3"/>
      <c r="PD150" s="3"/>
      <c r="PE150" s="3"/>
      <c r="PF150" s="3"/>
      <c r="PG150" s="3"/>
      <c r="PH150" s="3"/>
      <c r="PI150" s="3"/>
      <c r="PJ150" s="3"/>
      <c r="PK150" s="3"/>
      <c r="PL150" s="3"/>
      <c r="PM150" s="3"/>
      <c r="PN150" s="3"/>
      <c r="PO150" s="3"/>
      <c r="PP150" s="3"/>
      <c r="PQ150" s="3"/>
      <c r="PR150" s="3"/>
      <c r="PS150" s="3"/>
      <c r="PT150" s="3"/>
      <c r="PU150" s="3"/>
      <c r="PV150" s="3"/>
      <c r="PW150" s="3"/>
      <c r="PX150" s="3"/>
      <c r="PY150" s="3"/>
      <c r="PZ150" s="3"/>
      <c r="QA150" s="3"/>
      <c r="QB150" s="3"/>
      <c r="QC150" s="3"/>
      <c r="QD150" s="3"/>
      <c r="QE150" s="3"/>
      <c r="QF150" s="3"/>
      <c r="QG150" s="3"/>
      <c r="QH150" s="3"/>
      <c r="QI150" s="3"/>
      <c r="QJ150" s="3"/>
      <c r="QK150" s="3"/>
      <c r="QL150" s="3"/>
      <c r="QM150" s="3"/>
      <c r="QN150" s="3"/>
      <c r="QO150" s="3"/>
      <c r="QP150" s="3"/>
      <c r="QQ150" s="3"/>
      <c r="QR150" s="3"/>
      <c r="QS150" s="3"/>
      <c r="QT150" s="3"/>
      <c r="QU150" s="3"/>
      <c r="QV150" s="3"/>
      <c r="QW150" s="3"/>
      <c r="QX150" s="3"/>
      <c r="QY150" s="3"/>
      <c r="QZ150" s="3"/>
      <c r="RA150" s="3"/>
      <c r="RB150" s="3"/>
      <c r="RC150" s="3"/>
      <c r="RD150" s="3"/>
      <c r="RE150" s="3"/>
      <c r="RF150" s="3"/>
      <c r="RG150" s="3"/>
      <c r="RH150" s="3"/>
      <c r="RI150" s="3"/>
      <c r="RJ150" s="3"/>
      <c r="RK150" s="3"/>
      <c r="RL150" s="3"/>
      <c r="RM150" s="3"/>
      <c r="RN150" s="3"/>
      <c r="RO150" s="3"/>
      <c r="RP150" s="3"/>
      <c r="RQ150" s="3"/>
      <c r="RR150" s="3"/>
      <c r="RS150" s="3"/>
      <c r="RT150" s="3"/>
      <c r="RU150" s="3"/>
      <c r="RV150" s="3"/>
      <c r="RW150" s="3"/>
      <c r="RX150" s="3"/>
      <c r="RY150" s="3"/>
      <c r="RZ150" s="3"/>
      <c r="SA150" s="3"/>
      <c r="SB150" s="3"/>
      <c r="SC150" s="3"/>
      <c r="SD150" s="3"/>
      <c r="SE150" s="3"/>
      <c r="SF150" s="3"/>
      <c r="SG150" s="3"/>
      <c r="SH150" s="3"/>
      <c r="SI150" s="3"/>
      <c r="SJ150" s="3"/>
      <c r="SK150" s="3"/>
      <c r="SL150" s="3"/>
      <c r="SM150" s="3"/>
      <c r="SN150" s="3"/>
      <c r="SO150" s="3"/>
      <c r="SP150" s="3"/>
      <c r="SQ150" s="3"/>
      <c r="SR150" s="3"/>
      <c r="SS150" s="3"/>
      <c r="ST150" s="3"/>
      <c r="SU150" s="3"/>
      <c r="SV150" s="3"/>
      <c r="SW150" s="3"/>
      <c r="SX150" s="3"/>
      <c r="SY150" s="3"/>
      <c r="SZ150" s="3"/>
      <c r="TA150" s="3"/>
      <c r="TB150" s="3"/>
      <c r="TC150" s="3"/>
      <c r="TD150" s="3"/>
      <c r="TE150" s="3"/>
      <c r="TF150" s="3"/>
      <c r="TG150" s="3"/>
      <c r="TH150" s="3"/>
      <c r="TI150" s="3"/>
      <c r="TJ150" s="3"/>
      <c r="TK150" s="3"/>
      <c r="TL150" s="3"/>
      <c r="TM150" s="3"/>
      <c r="TN150" s="3"/>
      <c r="TO150" s="3"/>
      <c r="TP150" s="3"/>
      <c r="TQ150" s="3"/>
      <c r="TR150" s="3"/>
      <c r="TS150" s="3"/>
      <c r="TT150" s="3"/>
      <c r="TU150" s="3"/>
      <c r="TV150" s="3"/>
      <c r="TW150" s="3"/>
      <c r="TX150" s="3"/>
      <c r="TY150" s="3"/>
      <c r="TZ150" s="3"/>
      <c r="UA150" s="3"/>
      <c r="UB150" s="3"/>
      <c r="UC150" s="3"/>
      <c r="UD150" s="3"/>
      <c r="UE150" s="3"/>
      <c r="UF150" s="3"/>
      <c r="UG150" s="3"/>
      <c r="UH150" s="3"/>
      <c r="UI150" s="3"/>
      <c r="UJ150" s="3"/>
      <c r="UK150" s="3"/>
      <c r="UL150" s="3"/>
      <c r="UM150" s="3"/>
      <c r="UN150" s="3"/>
      <c r="UO150" s="3"/>
      <c r="UP150" s="3"/>
      <c r="UQ150" s="3"/>
      <c r="UR150" s="3"/>
      <c r="US150" s="3"/>
      <c r="UT150" s="3"/>
      <c r="UU150" s="3"/>
      <c r="UV150" s="3"/>
      <c r="UW150" s="3"/>
      <c r="UX150" s="3"/>
      <c r="UY150" s="3"/>
      <c r="UZ150" s="3"/>
      <c r="VA150" s="3"/>
      <c r="VB150" s="3"/>
      <c r="VC150" s="3"/>
      <c r="VD150" s="3"/>
      <c r="VE150" s="3"/>
      <c r="VF150" s="3"/>
      <c r="VG150" s="3"/>
      <c r="VH150" s="3"/>
      <c r="VI150" s="3"/>
      <c r="VJ150" s="3"/>
      <c r="VK150" s="3"/>
      <c r="VL150" s="3"/>
      <c r="VM150" s="3"/>
      <c r="VN150" s="3"/>
      <c r="VO150" s="3"/>
      <c r="VP150" s="3"/>
      <c r="VQ150" s="3"/>
      <c r="VR150" s="3"/>
      <c r="VS150" s="3"/>
      <c r="VT150" s="3"/>
      <c r="VU150" s="3"/>
      <c r="VV150" s="3"/>
      <c r="VW150" s="3"/>
      <c r="VX150" s="3"/>
      <c r="VY150" s="3"/>
      <c r="VZ150" s="3"/>
      <c r="WA150" s="3"/>
      <c r="WB150" s="3"/>
      <c r="WC150" s="3"/>
      <c r="WD150" s="3"/>
      <c r="WE150" s="3"/>
      <c r="WF150" s="3"/>
      <c r="WG150" s="3"/>
      <c r="WH150" s="3"/>
      <c r="WI150" s="3"/>
      <c r="WJ150" s="3"/>
      <c r="WK150" s="3"/>
      <c r="WL150" s="3"/>
      <c r="WM150" s="3"/>
      <c r="WN150" s="3"/>
      <c r="WO150" s="3"/>
      <c r="WP150" s="3"/>
      <c r="WQ150" s="3"/>
      <c r="WR150" s="3"/>
      <c r="WS150" s="3"/>
      <c r="WT150" s="3"/>
      <c r="WU150" s="3"/>
      <c r="WV150" s="3"/>
      <c r="WW150" s="3"/>
      <c r="WX150" s="3"/>
      <c r="WY150" s="3"/>
      <c r="WZ150" s="3"/>
      <c r="XA150" s="3"/>
      <c r="XB150" s="3"/>
      <c r="XC150" s="3"/>
      <c r="XD150" s="3"/>
      <c r="XE150" s="3"/>
      <c r="XF150" s="3"/>
      <c r="XG150" s="3"/>
      <c r="XH150" s="3"/>
      <c r="XI150" s="3"/>
      <c r="XJ150" s="3"/>
      <c r="XK150" s="3"/>
      <c r="XL150" s="3"/>
      <c r="XM150" s="3"/>
      <c r="XN150" s="3"/>
      <c r="XO150" s="3"/>
      <c r="XP150" s="3"/>
      <c r="XQ150" s="3"/>
      <c r="XR150" s="3"/>
      <c r="XS150" s="3"/>
      <c r="XT150" s="3"/>
      <c r="XU150" s="3"/>
      <c r="XV150" s="3"/>
      <c r="XW150" s="3"/>
      <c r="XX150" s="3"/>
      <c r="XY150" s="3"/>
      <c r="XZ150" s="3"/>
      <c r="YA150" s="3"/>
      <c r="YB150" s="3"/>
      <c r="YC150" s="3"/>
      <c r="YD150" s="3"/>
      <c r="YE150" s="3"/>
      <c r="YF150" s="3"/>
      <c r="YG150" s="3"/>
      <c r="YH150" s="3"/>
      <c r="YI150" s="3"/>
      <c r="YJ150" s="3"/>
      <c r="YK150" s="3"/>
      <c r="YL150" s="3"/>
      <c r="YM150" s="3"/>
      <c r="YN150" s="3"/>
      <c r="YO150" s="3"/>
      <c r="YP150" s="3"/>
      <c r="YQ150" s="3"/>
      <c r="YR150" s="3"/>
      <c r="YS150" s="3"/>
      <c r="YT150" s="3"/>
      <c r="YU150" s="3"/>
      <c r="YV150" s="3"/>
      <c r="YW150" s="3"/>
      <c r="YX150" s="3"/>
      <c r="YY150" s="3"/>
      <c r="YZ150" s="3"/>
      <c r="ZA150" s="3"/>
      <c r="ZB150" s="3"/>
      <c r="ZC150" s="3"/>
      <c r="ZD150" s="3"/>
      <c r="ZE150" s="3"/>
      <c r="ZF150" s="3"/>
      <c r="ZG150" s="3"/>
      <c r="ZH150" s="3"/>
      <c r="ZI150" s="3"/>
      <c r="ZJ150" s="3"/>
      <c r="ZK150" s="3"/>
      <c r="ZL150" s="3"/>
      <c r="ZM150" s="3"/>
      <c r="ZN150" s="3"/>
      <c r="ZO150" s="3"/>
      <c r="ZP150" s="3"/>
      <c r="ZQ150" s="3"/>
      <c r="ZR150" s="3"/>
      <c r="ZS150" s="3"/>
      <c r="ZT150" s="3"/>
      <c r="ZU150" s="3"/>
      <c r="ZV150" s="3"/>
      <c r="ZW150" s="3"/>
      <c r="ZX150" s="3"/>
      <c r="ZY150" s="3"/>
      <c r="ZZ150" s="3"/>
      <c r="AAA150" s="3"/>
      <c r="AAB150" s="3"/>
      <c r="AAC150" s="3"/>
      <c r="AAD150" s="3"/>
      <c r="AAE150" s="3"/>
      <c r="AAF150" s="3"/>
      <c r="AAG150" s="3"/>
      <c r="AAH150" s="3"/>
      <c r="AAI150" s="3"/>
      <c r="AAJ150" s="3"/>
      <c r="AAK150" s="3"/>
      <c r="AAL150" s="3"/>
      <c r="AAM150" s="3"/>
      <c r="AAN150" s="3"/>
      <c r="AAO150" s="3"/>
      <c r="AAP150" s="3"/>
      <c r="AAQ150" s="3"/>
      <c r="AAR150" s="3"/>
      <c r="AAS150" s="3"/>
      <c r="AAT150" s="3"/>
      <c r="AAU150" s="3"/>
      <c r="AAV150" s="3"/>
      <c r="AAW150" s="3"/>
      <c r="AAX150" s="3"/>
      <c r="AAY150" s="3"/>
      <c r="AAZ150" s="3"/>
      <c r="ABA150" s="3"/>
      <c r="ABB150" s="3"/>
      <c r="ABC150" s="3"/>
      <c r="ABD150" s="3"/>
      <c r="ABE150" s="3"/>
      <c r="ABF150" s="3"/>
      <c r="ABG150" s="3"/>
      <c r="ABH150" s="3"/>
      <c r="ABI150" s="3"/>
      <c r="ABJ150" s="3"/>
      <c r="ABK150" s="3"/>
      <c r="ABL150" s="3"/>
      <c r="ABM150" s="3"/>
      <c r="ABN150" s="3"/>
      <c r="ABO150" s="3"/>
      <c r="ABP150" s="3"/>
      <c r="ABQ150" s="3"/>
      <c r="ABR150" s="3"/>
      <c r="ABS150" s="3"/>
      <c r="ABT150" s="3"/>
      <c r="ABU150" s="3"/>
      <c r="ABV150" s="3"/>
      <c r="ABW150" s="3"/>
      <c r="ABX150" s="3"/>
      <c r="ABY150" s="3"/>
      <c r="ABZ150" s="3"/>
      <c r="ACA150" s="3"/>
      <c r="ACB150" s="3"/>
      <c r="ACC150" s="3"/>
      <c r="ACD150" s="3"/>
      <c r="ACE150" s="3"/>
      <c r="ACF150" s="3"/>
      <c r="ACG150" s="3"/>
      <c r="ACH150" s="3"/>
      <c r="ACI150" s="3"/>
      <c r="ACJ150" s="3"/>
      <c r="ACK150" s="3"/>
      <c r="ACL150" s="3"/>
      <c r="ACM150" s="3"/>
      <c r="ACN150" s="3"/>
      <c r="ACO150" s="3"/>
      <c r="ACP150" s="3"/>
      <c r="ACQ150" s="3"/>
      <c r="ACR150" s="3"/>
      <c r="ACS150" s="3"/>
      <c r="ACT150" s="3"/>
      <c r="ACU150" s="3"/>
      <c r="ACV150" s="3"/>
      <c r="ACW150" s="3"/>
      <c r="ACX150" s="3"/>
      <c r="ACY150" s="3"/>
      <c r="ACZ150" s="3"/>
      <c r="ADA150" s="3"/>
      <c r="ADB150" s="3"/>
      <c r="ADC150" s="3"/>
      <c r="ADD150" s="3"/>
      <c r="ADE150" s="3"/>
      <c r="ADF150" s="3"/>
      <c r="ADG150" s="3"/>
      <c r="ADH150" s="3"/>
      <c r="ADI150" s="3"/>
      <c r="ADJ150" s="3"/>
      <c r="ADK150" s="3"/>
      <c r="ADL150" s="3"/>
      <c r="ADM150" s="3"/>
      <c r="ADN150" s="3"/>
      <c r="ADO150" s="3"/>
      <c r="ADP150" s="3"/>
      <c r="ADQ150" s="3"/>
      <c r="ADR150" s="3"/>
      <c r="ADS150" s="3"/>
      <c r="ADT150" s="3"/>
      <c r="ADU150" s="3"/>
      <c r="ADV150" s="3"/>
      <c r="ADW150" s="3"/>
      <c r="ADX150" s="3"/>
      <c r="ADY150" s="3"/>
      <c r="ADZ150" s="3"/>
      <c r="AEA150" s="3"/>
      <c r="AEB150" s="3"/>
      <c r="AEC150" s="3"/>
      <c r="AED150" s="3"/>
      <c r="AEE150" s="3"/>
      <c r="AEF150" s="3"/>
      <c r="AEG150" s="3"/>
      <c r="AEH150" s="3"/>
      <c r="AEI150" s="3"/>
      <c r="AEJ150" s="3"/>
      <c r="AEK150" s="3"/>
      <c r="AEL150" s="3"/>
      <c r="AEM150" s="3"/>
      <c r="AEN150" s="3"/>
      <c r="AEO150" s="3"/>
      <c r="AEP150" s="3"/>
      <c r="AEQ150" s="3"/>
      <c r="AER150" s="3"/>
      <c r="AES150" s="3"/>
      <c r="AET150" s="3"/>
      <c r="AEU150" s="3"/>
      <c r="AEV150" s="3"/>
      <c r="AEW150" s="3"/>
      <c r="AEX150" s="3"/>
      <c r="AEY150" s="3"/>
      <c r="AEZ150" s="3"/>
      <c r="AFA150" s="3"/>
      <c r="AFB150" s="3"/>
      <c r="AFC150" s="3"/>
      <c r="AFD150" s="3"/>
      <c r="AFE150" s="3"/>
      <c r="AFF150" s="3"/>
      <c r="AFG150" s="3"/>
      <c r="AFH150" s="3"/>
      <c r="AFI150" s="3"/>
      <c r="AFJ150" s="3"/>
      <c r="AFK150" s="3"/>
      <c r="AFL150" s="3"/>
      <c r="AFM150" s="3"/>
      <c r="AFN150" s="3"/>
      <c r="AFO150" s="3"/>
      <c r="AFP150" s="3"/>
      <c r="AFQ150" s="3"/>
      <c r="AFR150" s="3"/>
      <c r="AFS150" s="3"/>
      <c r="AFT150" s="3"/>
      <c r="AFU150" s="3"/>
      <c r="AFV150" s="3"/>
      <c r="AFW150" s="3"/>
      <c r="AFX150" s="3"/>
      <c r="AFY150" s="3"/>
      <c r="AFZ150" s="3"/>
      <c r="AGA150" s="3"/>
      <c r="AGB150" s="3"/>
      <c r="AGC150" s="3"/>
      <c r="AGD150" s="3"/>
      <c r="AGE150" s="3"/>
      <c r="AGF150" s="3"/>
      <c r="AGG150" s="3"/>
      <c r="AGH150" s="3"/>
      <c r="AGI150" s="3"/>
      <c r="AGJ150" s="3"/>
      <c r="AGK150" s="3"/>
      <c r="AGL150" s="3"/>
      <c r="AGM150" s="3"/>
      <c r="AGN150" s="3"/>
      <c r="AGO150" s="3"/>
      <c r="AGP150" s="3"/>
      <c r="AGQ150" s="3"/>
      <c r="AGR150" s="3"/>
      <c r="AGS150" s="3"/>
      <c r="AGT150" s="3"/>
      <c r="AGU150" s="3"/>
      <c r="AGV150" s="3"/>
      <c r="AGW150" s="3"/>
      <c r="AGX150" s="3"/>
      <c r="AGY150" s="3"/>
      <c r="AGZ150" s="3"/>
      <c r="AHA150" s="3"/>
      <c r="AHB150" s="3"/>
      <c r="AHC150" s="3"/>
      <c r="AHD150" s="3"/>
      <c r="AHE150" s="3"/>
      <c r="AHF150" s="3"/>
      <c r="AHG150" s="3"/>
      <c r="AHH150" s="3"/>
      <c r="AHI150" s="3"/>
      <c r="AHJ150" s="3"/>
      <c r="AHK150" s="3"/>
      <c r="AHL150" s="3"/>
      <c r="AHM150" s="3"/>
      <c r="AHN150" s="3"/>
      <c r="AHO150" s="3"/>
      <c r="AHP150" s="3"/>
      <c r="AHQ150" s="3"/>
      <c r="AHR150" s="3"/>
      <c r="AHS150" s="3"/>
      <c r="AHT150" s="3"/>
      <c r="AHU150" s="3"/>
      <c r="AHV150" s="3"/>
      <c r="AHW150" s="3"/>
      <c r="AHX150" s="3"/>
      <c r="AHY150" s="3"/>
      <c r="AHZ150" s="3"/>
      <c r="AIA150" s="3"/>
      <c r="AIB150" s="3"/>
      <c r="AIC150" s="3"/>
      <c r="AID150" s="3"/>
      <c r="AIE150" s="3"/>
      <c r="AIF150" s="3"/>
      <c r="AIG150" s="3"/>
      <c r="AIH150" s="3"/>
      <c r="AII150" s="3"/>
      <c r="AIJ150" s="3"/>
      <c r="AIK150" s="3"/>
      <c r="AIL150" s="3"/>
      <c r="AIM150" s="3"/>
      <c r="AIN150" s="3"/>
      <c r="AIO150" s="3"/>
      <c r="AIP150" s="3"/>
      <c r="AIQ150" s="3"/>
      <c r="AIR150" s="3"/>
      <c r="AIS150" s="3"/>
      <c r="AIT150" s="3"/>
      <c r="AIU150" s="3"/>
      <c r="AIV150" s="3"/>
      <c r="AIW150" s="3"/>
      <c r="AIX150" s="3"/>
      <c r="AIY150" s="3"/>
      <c r="AIZ150" s="3"/>
      <c r="AJA150" s="3"/>
      <c r="AJB150" s="3"/>
      <c r="AJC150" s="3"/>
      <c r="AJD150" s="3"/>
      <c r="AJE150" s="3"/>
      <c r="AJF150" s="3"/>
      <c r="AJG150" s="3"/>
      <c r="AJH150" s="3"/>
      <c r="AJI150" s="3"/>
      <c r="AJJ150" s="3"/>
      <c r="AJK150" s="3"/>
      <c r="AJL150" s="3"/>
      <c r="AJM150" s="3"/>
      <c r="AJN150" s="3"/>
      <c r="AJO150" s="3"/>
      <c r="AJP150" s="3"/>
      <c r="AJQ150" s="3"/>
      <c r="AJR150" s="3"/>
      <c r="AJS150" s="3"/>
      <c r="AJT150" s="3"/>
      <c r="AJU150" s="3"/>
      <c r="AJV150" s="3"/>
      <c r="AJW150" s="3"/>
      <c r="AJX150" s="3"/>
      <c r="AJY150" s="3"/>
      <c r="AJZ150" s="3"/>
      <c r="AKA150" s="3"/>
      <c r="AKB150" s="3"/>
      <c r="AKC150" s="3"/>
      <c r="AKD150" s="3"/>
      <c r="AKE150" s="3"/>
      <c r="AKF150" s="3"/>
      <c r="AKG150" s="3"/>
      <c r="AKH150" s="3"/>
      <c r="AKI150" s="3"/>
      <c r="AKJ150" s="3"/>
      <c r="AKK150" s="3"/>
      <c r="AKL150" s="3"/>
      <c r="AKM150" s="3"/>
      <c r="AKN150" s="3"/>
      <c r="AKO150" s="3"/>
      <c r="AKP150" s="3"/>
      <c r="AKQ150" s="3"/>
      <c r="AKR150" s="3"/>
      <c r="AKS150" s="3"/>
      <c r="AKT150" s="3"/>
      <c r="AKU150" s="3"/>
      <c r="AKV150" s="3"/>
      <c r="AKW150" s="3"/>
      <c r="AKX150" s="3"/>
      <c r="AKY150" s="3"/>
      <c r="AKZ150" s="3"/>
      <c r="ALA150" s="3"/>
      <c r="ALB150" s="3"/>
      <c r="ALC150" s="3"/>
      <c r="ALD150" s="3"/>
      <c r="ALE150" s="3"/>
      <c r="ALF150" s="3"/>
      <c r="ALG150" s="3"/>
      <c r="ALH150" s="3"/>
      <c r="ALI150" s="3"/>
      <c r="ALJ150" s="3"/>
      <c r="ALK150" s="3"/>
      <c r="ALL150" s="3"/>
      <c r="ALM150" s="3"/>
      <c r="ALN150" s="3"/>
      <c r="ALO150" s="3"/>
      <c r="ALP150" s="3"/>
      <c r="ALQ150" s="3"/>
      <c r="ALR150" s="3"/>
      <c r="ALS150" s="3"/>
      <c r="ALT150" s="3"/>
      <c r="ALU150" s="3"/>
      <c r="ALV150" s="3"/>
      <c r="ALW150" s="3"/>
      <c r="ALX150" s="3"/>
      <c r="ALY150" s="3"/>
      <c r="ALZ150" s="3"/>
      <c r="AMA150" s="3"/>
      <c r="AMB150" s="3"/>
      <c r="AMC150" s="3"/>
      <c r="AMD150" s="3"/>
      <c r="AME150" s="3"/>
      <c r="AMF150" s="3"/>
      <c r="AMG150" s="3"/>
      <c r="AMH150" s="3"/>
      <c r="AMI150" s="3"/>
      <c r="AMJ150" s="3"/>
      <c r="AMK150" s="3"/>
      <c r="AML150" s="3"/>
      <c r="AMM150" s="3"/>
      <c r="AMN150" s="3"/>
      <c r="AMO150" s="3"/>
      <c r="AMP150" s="3"/>
      <c r="AMQ150" s="3"/>
      <c r="AMR150" s="3"/>
      <c r="AMS150" s="3"/>
      <c r="AMT150" s="3"/>
      <c r="AMU150" s="3"/>
      <c r="AMV150" s="3"/>
      <c r="AMW150" s="3"/>
      <c r="AMX150" s="3"/>
      <c r="AMY150" s="3"/>
      <c r="AMZ150" s="3"/>
      <c r="ANA150" s="3"/>
      <c r="ANB150" s="3"/>
      <c r="ANC150" s="3"/>
      <c r="AND150" s="3"/>
      <c r="ANE150" s="3"/>
      <c r="ANF150" s="3"/>
      <c r="ANG150" s="3"/>
      <c r="ANH150" s="3"/>
      <c r="ANI150" s="3"/>
      <c r="ANJ150" s="3"/>
      <c r="ANK150" s="3"/>
      <c r="ANL150" s="3"/>
      <c r="ANM150" s="3"/>
      <c r="ANN150" s="3"/>
      <c r="ANO150" s="3"/>
      <c r="ANP150" s="3"/>
      <c r="ANQ150" s="3"/>
      <c r="ANR150" s="3"/>
      <c r="ANS150" s="3"/>
      <c r="ANT150" s="3"/>
      <c r="ANU150" s="3"/>
      <c r="ANV150" s="3"/>
      <c r="ANW150" s="3"/>
      <c r="ANX150" s="3"/>
      <c r="ANY150" s="3"/>
      <c r="ANZ150" s="3"/>
      <c r="AOA150" s="3"/>
      <c r="AOB150" s="3"/>
      <c r="AOC150" s="3"/>
      <c r="AOD150" s="3"/>
      <c r="AOE150" s="3"/>
      <c r="AOF150" s="3"/>
      <c r="AOG150" s="3"/>
      <c r="AOH150" s="3"/>
      <c r="AOI150" s="3"/>
      <c r="AOJ150" s="3"/>
      <c r="AOK150" s="3"/>
      <c r="AOL150" s="3"/>
      <c r="AOM150" s="3"/>
      <c r="AON150" s="3"/>
      <c r="AOO150" s="3"/>
      <c r="AOP150" s="3"/>
      <c r="AOQ150" s="3"/>
      <c r="AOR150" s="3"/>
      <c r="AOS150" s="3"/>
      <c r="AOT150" s="3"/>
      <c r="AOU150" s="3"/>
      <c r="AOV150" s="3"/>
      <c r="AOW150" s="3"/>
      <c r="AOX150" s="3"/>
      <c r="AOY150" s="3"/>
      <c r="AOZ150" s="3"/>
      <c r="APA150" s="3"/>
      <c r="APB150" s="3"/>
      <c r="APC150" s="3"/>
      <c r="APD150" s="3"/>
      <c r="APE150" s="3"/>
      <c r="APF150" s="3"/>
      <c r="APG150" s="3"/>
      <c r="APH150" s="3"/>
      <c r="API150" s="3"/>
      <c r="APJ150" s="3"/>
      <c r="APK150" s="3"/>
      <c r="APL150" s="3"/>
      <c r="APM150" s="3"/>
      <c r="APN150" s="3"/>
      <c r="APO150" s="3"/>
      <c r="APP150" s="3"/>
      <c r="APQ150" s="3"/>
      <c r="APR150" s="3"/>
      <c r="APS150" s="3"/>
      <c r="APT150" s="3"/>
      <c r="APU150" s="3"/>
      <c r="APV150" s="3"/>
      <c r="APW150" s="3"/>
      <c r="APX150" s="3"/>
      <c r="APY150" s="3"/>
      <c r="APZ150" s="3"/>
      <c r="AQA150" s="3"/>
      <c r="AQB150" s="3"/>
      <c r="AQC150" s="3"/>
      <c r="AQD150" s="3"/>
      <c r="AQE150" s="3"/>
      <c r="AQF150" s="3"/>
      <c r="AQG150" s="3"/>
      <c r="AQH150" s="3"/>
      <c r="AQI150" s="3"/>
      <c r="AQJ150" s="3"/>
      <c r="AQK150" s="3"/>
      <c r="AQL150" s="3"/>
      <c r="AQM150" s="3"/>
      <c r="AQN150" s="3"/>
      <c r="AQO150" s="3"/>
      <c r="AQP150" s="3"/>
      <c r="AQQ150" s="3"/>
      <c r="AQR150" s="3"/>
      <c r="AQS150" s="3"/>
      <c r="AQT150" s="3"/>
      <c r="AQU150" s="3"/>
      <c r="AQV150" s="3"/>
      <c r="AQW150" s="3"/>
      <c r="AQX150" s="3"/>
      <c r="AQY150" s="3"/>
      <c r="AQZ150" s="3"/>
      <c r="ARA150" s="3"/>
      <c r="ARB150" s="3"/>
      <c r="ARC150" s="3"/>
      <c r="ARD150" s="3"/>
      <c r="ARE150" s="3"/>
      <c r="ARF150" s="3"/>
      <c r="ARG150" s="3"/>
      <c r="ARH150" s="3"/>
      <c r="ARI150" s="3"/>
      <c r="ARJ150" s="3"/>
      <c r="ARK150" s="3"/>
      <c r="ARL150" s="3"/>
      <c r="ARM150" s="3"/>
      <c r="ARN150" s="3"/>
      <c r="ARO150" s="3"/>
      <c r="ARP150" s="3"/>
      <c r="ARQ150" s="3"/>
      <c r="ARR150" s="3"/>
      <c r="ARS150" s="3"/>
      <c r="ART150" s="3"/>
      <c r="ARU150" s="3"/>
      <c r="ARV150" s="3"/>
      <c r="ARW150" s="3"/>
      <c r="ARX150" s="3"/>
      <c r="ARY150" s="3"/>
      <c r="ARZ150" s="3"/>
      <c r="ASA150" s="3"/>
      <c r="ASB150" s="3"/>
      <c r="ASC150" s="3"/>
      <c r="ASD150" s="3"/>
      <c r="ASE150" s="3"/>
      <c r="ASF150" s="3"/>
      <c r="ASG150" s="3"/>
      <c r="ASH150" s="3"/>
      <c r="ASI150" s="3"/>
      <c r="ASJ150" s="3"/>
      <c r="ASK150" s="3"/>
      <c r="ASL150" s="3"/>
      <c r="ASM150" s="3"/>
      <c r="ASN150" s="3"/>
      <c r="ASO150" s="3"/>
      <c r="ASP150" s="3"/>
      <c r="ASQ150" s="3"/>
      <c r="ASR150" s="3"/>
      <c r="ASS150" s="3"/>
      <c r="AST150" s="3"/>
      <c r="ASU150" s="3"/>
      <c r="ASV150" s="3"/>
      <c r="ASW150" s="3"/>
      <c r="ASX150" s="3"/>
      <c r="ASY150" s="3"/>
      <c r="ASZ150" s="3"/>
      <c r="ATA150" s="3"/>
      <c r="ATB150" s="3"/>
      <c r="ATC150" s="3"/>
      <c r="ATD150" s="3"/>
      <c r="ATE150" s="3"/>
      <c r="ATF150" s="3"/>
      <c r="ATG150" s="3"/>
      <c r="ATH150" s="3"/>
      <c r="ATI150" s="3"/>
      <c r="ATJ150" s="3"/>
      <c r="ATK150" s="3"/>
      <c r="ATL150" s="3"/>
      <c r="ATM150" s="3"/>
      <c r="ATN150" s="3"/>
      <c r="ATO150" s="3"/>
      <c r="ATP150" s="3"/>
      <c r="ATQ150" s="3"/>
      <c r="ATR150" s="3"/>
      <c r="ATS150" s="3"/>
      <c r="ATT150" s="3"/>
      <c r="ATU150" s="3"/>
      <c r="ATV150" s="3"/>
      <c r="ATW150" s="3"/>
      <c r="ATX150" s="3"/>
      <c r="ATY150" s="3"/>
      <c r="ATZ150" s="3"/>
      <c r="AUA150" s="3"/>
      <c r="AUB150" s="3"/>
      <c r="AUC150" s="3"/>
      <c r="AUD150" s="3"/>
      <c r="AUE150" s="3"/>
      <c r="AUF150" s="3"/>
      <c r="AUG150" s="3"/>
      <c r="AUH150" s="3"/>
      <c r="AUI150" s="3"/>
      <c r="AUJ150" s="3"/>
      <c r="AUK150" s="3"/>
      <c r="AUL150" s="3"/>
      <c r="AUM150" s="3"/>
      <c r="AUN150" s="3"/>
      <c r="AUO150" s="3"/>
      <c r="AUP150" s="3"/>
      <c r="AUQ150" s="3"/>
      <c r="AUR150" s="3"/>
      <c r="AUS150" s="3"/>
      <c r="AUT150" s="3"/>
      <c r="AUU150" s="3"/>
      <c r="AUV150" s="3"/>
      <c r="AUW150" s="3"/>
      <c r="AUX150" s="3"/>
      <c r="AUY150" s="3"/>
      <c r="AUZ150" s="3"/>
      <c r="AVA150" s="3"/>
      <c r="AVB150" s="3"/>
      <c r="AVC150" s="3"/>
      <c r="AVD150" s="3"/>
      <c r="AVE150" s="3"/>
      <c r="AVF150" s="3"/>
      <c r="AVG150" s="3"/>
      <c r="AVH150" s="3"/>
      <c r="AVI150" s="3"/>
      <c r="AVJ150" s="3"/>
      <c r="AVK150" s="3"/>
      <c r="AVL150" s="3"/>
      <c r="AVM150" s="3"/>
      <c r="AVN150" s="3"/>
      <c r="AVO150" s="3"/>
      <c r="AVP150" s="3"/>
      <c r="AVQ150" s="3"/>
      <c r="AVR150" s="3"/>
      <c r="AVS150" s="3"/>
      <c r="AVT150" s="3"/>
      <c r="AVU150" s="3"/>
      <c r="AVV150" s="3"/>
      <c r="AVW150" s="3"/>
      <c r="AVX150" s="3"/>
      <c r="AVY150" s="3"/>
      <c r="AVZ150" s="3"/>
      <c r="AWA150" s="3"/>
      <c r="AWB150" s="3"/>
      <c r="AWC150" s="3"/>
      <c r="AWD150" s="3"/>
      <c r="AWE150" s="3"/>
      <c r="AWF150" s="3"/>
      <c r="AWG150" s="3"/>
      <c r="AWH150" s="3"/>
      <c r="AWI150" s="3"/>
      <c r="AWJ150" s="3"/>
      <c r="AWK150" s="3"/>
      <c r="AWL150" s="3"/>
      <c r="AWM150" s="3"/>
      <c r="AWN150" s="3"/>
      <c r="AWO150" s="3"/>
      <c r="AWP150" s="3"/>
      <c r="AWQ150" s="3"/>
      <c r="AWR150" s="3"/>
      <c r="AWS150" s="3"/>
      <c r="AWT150" s="3"/>
      <c r="AWU150" s="3"/>
      <c r="AWV150" s="3"/>
      <c r="AWW150" s="3"/>
      <c r="AWX150" s="3"/>
      <c r="AWY150" s="3"/>
      <c r="AWZ150" s="3"/>
      <c r="AXA150" s="3"/>
      <c r="AXB150" s="3"/>
      <c r="AXC150" s="3"/>
      <c r="AXD150" s="3"/>
      <c r="AXE150" s="3"/>
      <c r="AXF150" s="3"/>
      <c r="AXG150" s="3"/>
      <c r="AXH150" s="3"/>
      <c r="AXI150" s="3"/>
      <c r="AXJ150" s="3"/>
      <c r="AXK150" s="3"/>
      <c r="AXL150" s="3"/>
      <c r="AXM150" s="3"/>
      <c r="AXN150" s="3"/>
      <c r="AXO150" s="3"/>
      <c r="AXP150" s="3"/>
      <c r="AXQ150" s="3"/>
      <c r="AXR150" s="3"/>
      <c r="AXS150" s="3"/>
      <c r="AXT150" s="3"/>
      <c r="AXU150" s="3"/>
      <c r="AXV150" s="3"/>
      <c r="AXW150" s="3"/>
      <c r="AXX150" s="3"/>
      <c r="AXY150" s="3"/>
      <c r="AXZ150" s="3"/>
      <c r="AYA150" s="3"/>
      <c r="AYB150" s="3"/>
      <c r="AYC150" s="3"/>
      <c r="AYD150" s="3"/>
      <c r="AYE150" s="3"/>
      <c r="AYF150" s="3"/>
      <c r="AYG150" s="3"/>
      <c r="AYH150" s="3"/>
      <c r="AYI150" s="3"/>
      <c r="AYJ150" s="3"/>
      <c r="AYK150" s="3"/>
      <c r="AYL150" s="3"/>
      <c r="AYM150" s="3"/>
      <c r="AYN150" s="3"/>
      <c r="AYO150" s="3"/>
      <c r="AYP150" s="3"/>
      <c r="AYQ150" s="3"/>
      <c r="AYR150" s="3"/>
      <c r="AYS150" s="3"/>
      <c r="AYT150" s="3"/>
      <c r="AYU150" s="3"/>
      <c r="AYV150" s="3"/>
      <c r="AYW150" s="3"/>
      <c r="AYX150" s="3"/>
      <c r="AYY150" s="3"/>
      <c r="AYZ150" s="3"/>
      <c r="AZA150" s="3"/>
      <c r="AZB150" s="3"/>
      <c r="AZC150" s="3"/>
      <c r="AZD150" s="3"/>
      <c r="AZE150" s="3"/>
      <c r="AZF150" s="3"/>
      <c r="AZG150" s="3"/>
      <c r="AZH150" s="3"/>
      <c r="AZI150" s="3"/>
      <c r="AZJ150" s="3"/>
      <c r="AZK150" s="3"/>
      <c r="AZL150" s="3"/>
      <c r="AZM150" s="3"/>
      <c r="AZN150" s="3"/>
      <c r="AZO150" s="3"/>
      <c r="AZP150" s="3"/>
      <c r="AZQ150" s="3"/>
      <c r="AZR150" s="3"/>
      <c r="AZS150" s="3"/>
      <c r="AZT150" s="3"/>
      <c r="AZU150" s="3"/>
      <c r="AZV150" s="3"/>
      <c r="AZW150" s="3"/>
      <c r="AZX150" s="3"/>
      <c r="AZY150" s="3"/>
      <c r="AZZ150" s="3"/>
      <c r="BAA150" s="3"/>
      <c r="BAB150" s="3"/>
      <c r="BAC150" s="3"/>
      <c r="BAD150" s="3"/>
      <c r="BAE150" s="3"/>
      <c r="BAF150" s="3"/>
      <c r="BAG150" s="3"/>
      <c r="BAH150" s="3"/>
      <c r="BAI150" s="3"/>
      <c r="BAJ150" s="3"/>
      <c r="BAK150" s="3"/>
      <c r="BAL150" s="3"/>
      <c r="BAM150" s="3"/>
      <c r="BAN150" s="3"/>
      <c r="BAO150" s="3"/>
      <c r="BAP150" s="3"/>
      <c r="BAQ150" s="3"/>
      <c r="BAR150" s="3"/>
      <c r="BAS150" s="3"/>
      <c r="BAT150" s="3"/>
      <c r="BAU150" s="3"/>
      <c r="BAV150" s="3"/>
      <c r="BAW150" s="3"/>
      <c r="BAX150" s="3"/>
      <c r="BAY150" s="3"/>
      <c r="BAZ150" s="3"/>
      <c r="BBA150" s="3"/>
      <c r="BBB150" s="3"/>
      <c r="BBC150" s="3"/>
      <c r="BBD150" s="3"/>
      <c r="BBE150" s="3"/>
      <c r="BBF150" s="3"/>
      <c r="BBG150" s="3"/>
      <c r="BBH150" s="3"/>
      <c r="BBI150" s="3"/>
      <c r="BBJ150" s="3"/>
      <c r="BBK150" s="3"/>
      <c r="BBL150" s="3"/>
      <c r="BBM150" s="3"/>
      <c r="BBN150" s="3"/>
      <c r="BBO150" s="3"/>
      <c r="BBP150" s="3"/>
      <c r="BBQ150" s="3"/>
      <c r="BBR150" s="3"/>
      <c r="BBS150" s="3"/>
      <c r="BBT150" s="3"/>
      <c r="BBU150" s="3"/>
      <c r="BBV150" s="3"/>
      <c r="BBW150" s="3"/>
      <c r="BBX150" s="3"/>
      <c r="BBY150" s="3"/>
      <c r="BBZ150" s="3"/>
      <c r="BCA150" s="3"/>
      <c r="BCB150" s="3"/>
      <c r="BCC150" s="3"/>
      <c r="BCD150" s="3"/>
      <c r="BCE150" s="3"/>
      <c r="BCF150" s="3"/>
      <c r="BCG150" s="3"/>
      <c r="BCH150" s="3"/>
      <c r="BCI150" s="3"/>
      <c r="BCJ150" s="3"/>
      <c r="BCK150" s="3"/>
      <c r="BCL150" s="3"/>
      <c r="BCM150" s="3"/>
      <c r="BCN150" s="3"/>
      <c r="BCO150" s="3"/>
      <c r="BCP150" s="3"/>
      <c r="BCQ150" s="3"/>
      <c r="BCR150" s="3"/>
      <c r="BCS150" s="3"/>
      <c r="BCT150" s="3"/>
      <c r="BCU150" s="3"/>
      <c r="BCV150" s="3"/>
      <c r="BCW150" s="3"/>
      <c r="BCX150" s="3"/>
      <c r="BCY150" s="3"/>
      <c r="BCZ150" s="3"/>
      <c r="BDA150" s="3"/>
      <c r="BDB150" s="3"/>
      <c r="BDC150" s="3"/>
      <c r="BDD150" s="3"/>
      <c r="BDE150" s="3"/>
      <c r="BDF150" s="3"/>
      <c r="BDG150" s="3"/>
      <c r="BDH150" s="3"/>
      <c r="BDI150" s="3"/>
      <c r="BDJ150" s="3"/>
      <c r="BDK150" s="3"/>
      <c r="BDL150" s="3"/>
      <c r="BDM150" s="3"/>
      <c r="BDN150" s="3"/>
      <c r="BDO150" s="3"/>
      <c r="BDP150" s="3"/>
      <c r="BDQ150" s="3"/>
      <c r="BDR150" s="3"/>
      <c r="BDS150" s="3"/>
      <c r="BDT150" s="3"/>
      <c r="BDU150" s="3"/>
      <c r="BDV150" s="3"/>
      <c r="BDW150" s="3"/>
      <c r="BDX150" s="3"/>
      <c r="BDY150" s="3"/>
      <c r="BDZ150" s="3"/>
      <c r="BEA150" s="3"/>
      <c r="BEB150" s="3"/>
      <c r="BEC150" s="3"/>
      <c r="BED150" s="3"/>
      <c r="BEE150" s="3"/>
      <c r="BEF150" s="3"/>
      <c r="BEG150" s="3"/>
      <c r="BEH150" s="3"/>
      <c r="BEI150" s="3"/>
      <c r="BEJ150" s="3"/>
      <c r="BEK150" s="3"/>
      <c r="BEL150" s="3"/>
      <c r="BEM150" s="3"/>
      <c r="BEN150" s="3"/>
      <c r="BEO150" s="3"/>
      <c r="BEP150" s="3"/>
      <c r="BEQ150" s="3"/>
      <c r="BER150" s="3"/>
      <c r="BES150" s="3"/>
      <c r="BET150" s="3"/>
      <c r="BEU150" s="3"/>
      <c r="BEV150" s="3"/>
      <c r="BEW150" s="3"/>
      <c r="BEX150" s="3"/>
      <c r="BEY150" s="3"/>
      <c r="BEZ150" s="3"/>
      <c r="BFA150" s="3"/>
      <c r="BFB150" s="3"/>
      <c r="BFC150" s="3"/>
      <c r="BFD150" s="3"/>
      <c r="BFE150" s="3"/>
      <c r="BFF150" s="3"/>
      <c r="BFG150" s="3"/>
      <c r="BFH150" s="3"/>
      <c r="BFI150" s="3"/>
      <c r="BFJ150" s="3"/>
      <c r="BFK150" s="3"/>
      <c r="BFL150" s="3"/>
      <c r="BFM150" s="3"/>
      <c r="BFN150" s="3"/>
      <c r="BFO150" s="3"/>
      <c r="BFP150" s="3"/>
      <c r="BFQ150" s="3"/>
      <c r="BFR150" s="3"/>
      <c r="BFS150" s="3"/>
      <c r="BFT150" s="3"/>
      <c r="BFU150" s="3"/>
      <c r="BFV150" s="3"/>
      <c r="BFW150" s="3"/>
      <c r="BFX150" s="3"/>
      <c r="BFY150" s="3"/>
      <c r="BFZ150" s="3"/>
      <c r="BGA150" s="3"/>
      <c r="BGB150" s="3"/>
      <c r="BGC150" s="3"/>
      <c r="BGD150" s="3"/>
      <c r="BGE150" s="3"/>
      <c r="BGF150" s="3"/>
      <c r="BGG150" s="3"/>
      <c r="BGH150" s="3"/>
      <c r="BGI150" s="3"/>
      <c r="BGJ150" s="3"/>
      <c r="BGK150" s="3"/>
      <c r="BGL150" s="3"/>
      <c r="BGM150" s="3"/>
      <c r="BGN150" s="3"/>
      <c r="BGO150" s="3"/>
      <c r="BGP150" s="3"/>
      <c r="BGQ150" s="3"/>
      <c r="BGR150" s="3"/>
      <c r="BGS150" s="3"/>
      <c r="BGT150" s="3"/>
      <c r="BGU150" s="3"/>
      <c r="BGV150" s="3"/>
      <c r="BGW150" s="3"/>
      <c r="BGX150" s="3"/>
      <c r="BGY150" s="3"/>
      <c r="BGZ150" s="3"/>
      <c r="BHA150" s="3"/>
      <c r="BHB150" s="3"/>
      <c r="BHC150" s="3"/>
      <c r="BHD150" s="3"/>
      <c r="BHE150" s="3"/>
      <c r="BHF150" s="3"/>
      <c r="BHG150" s="3"/>
      <c r="BHH150" s="3"/>
      <c r="BHI150" s="3"/>
      <c r="BHJ150" s="3"/>
      <c r="BHK150" s="3"/>
      <c r="BHL150" s="3"/>
      <c r="BHM150" s="3"/>
      <c r="BHN150" s="3"/>
      <c r="BHO150" s="3"/>
      <c r="BHP150" s="3"/>
      <c r="BHQ150" s="3"/>
      <c r="BHR150" s="3"/>
      <c r="BHS150" s="3"/>
      <c r="BHT150" s="3"/>
      <c r="BHU150" s="3"/>
      <c r="BHV150" s="3"/>
      <c r="BHW150" s="3"/>
      <c r="BHX150" s="3"/>
      <c r="BHY150" s="3"/>
      <c r="BHZ150" s="3"/>
      <c r="BIA150" s="3"/>
      <c r="BIB150" s="3"/>
      <c r="BIC150" s="3"/>
      <c r="BID150" s="3"/>
      <c r="BIE150" s="3"/>
      <c r="BIF150" s="3"/>
      <c r="BIG150" s="3"/>
      <c r="BIH150" s="3"/>
      <c r="BII150" s="3"/>
      <c r="BIJ150" s="3"/>
      <c r="BIK150" s="3"/>
      <c r="BIL150" s="3"/>
      <c r="BIM150" s="3"/>
      <c r="BIN150" s="3"/>
      <c r="BIO150" s="3"/>
      <c r="BIP150" s="3"/>
      <c r="BIQ150" s="3"/>
      <c r="BIR150" s="3"/>
      <c r="BIS150" s="3"/>
      <c r="BIT150" s="3"/>
      <c r="BIU150" s="3"/>
      <c r="BIV150" s="3"/>
      <c r="BIW150" s="3"/>
      <c r="BIX150" s="3"/>
      <c r="BIY150" s="3"/>
      <c r="BIZ150" s="3"/>
      <c r="BJA150" s="3"/>
      <c r="BJB150" s="3"/>
      <c r="BJC150" s="3"/>
      <c r="BJD150" s="3"/>
      <c r="BJE150" s="3"/>
      <c r="BJF150" s="3"/>
      <c r="BJG150" s="3"/>
      <c r="BJH150" s="3"/>
      <c r="BJI150" s="3"/>
      <c r="BJJ150" s="3"/>
      <c r="BJK150" s="3"/>
      <c r="BJL150" s="3"/>
      <c r="BJM150" s="3"/>
      <c r="BJN150" s="3"/>
      <c r="BJO150" s="3"/>
      <c r="BJP150" s="3"/>
      <c r="BJQ150" s="3"/>
      <c r="BJR150" s="3"/>
      <c r="BJS150" s="3"/>
      <c r="BJT150" s="3"/>
      <c r="BJU150" s="3"/>
      <c r="BJV150" s="3"/>
      <c r="BJW150" s="3"/>
      <c r="BJX150" s="3"/>
      <c r="BJY150" s="3"/>
      <c r="BJZ150" s="3"/>
      <c r="BKA150" s="3"/>
      <c r="BKB150" s="3"/>
      <c r="BKC150" s="3"/>
      <c r="BKD150" s="3"/>
      <c r="BKE150" s="3"/>
      <c r="BKF150" s="3"/>
      <c r="BKG150" s="3"/>
      <c r="BKH150" s="3"/>
      <c r="BKI150" s="3"/>
      <c r="BKJ150" s="3"/>
      <c r="BKK150" s="3"/>
      <c r="BKL150" s="3"/>
      <c r="BKM150" s="3"/>
      <c r="BKN150" s="3"/>
      <c r="BKO150" s="3"/>
      <c r="BKP150" s="3"/>
      <c r="BKQ150" s="3"/>
      <c r="BKR150" s="3"/>
      <c r="BKS150" s="3"/>
      <c r="BKT150" s="3"/>
      <c r="BKU150" s="3"/>
      <c r="BKV150" s="3"/>
      <c r="BKW150" s="3"/>
      <c r="BKX150" s="3"/>
      <c r="BKY150" s="3"/>
      <c r="BKZ150" s="3"/>
      <c r="BLA150" s="3"/>
      <c r="BLB150" s="3"/>
      <c r="BLC150" s="3"/>
      <c r="BLD150" s="3"/>
      <c r="BLE150" s="3"/>
      <c r="BLF150" s="3"/>
      <c r="BLG150" s="3"/>
      <c r="BLH150" s="3"/>
      <c r="BLI150" s="3"/>
      <c r="BLJ150" s="3"/>
      <c r="BLK150" s="3"/>
      <c r="BLL150" s="3"/>
      <c r="BLM150" s="3"/>
      <c r="BLN150" s="3"/>
      <c r="BLO150" s="3"/>
      <c r="BLP150" s="3"/>
      <c r="BLQ150" s="3"/>
      <c r="BLR150" s="3"/>
      <c r="BLS150" s="3"/>
      <c r="BLT150" s="3"/>
      <c r="BLU150" s="3"/>
      <c r="BLV150" s="3"/>
      <c r="BLW150" s="3"/>
      <c r="BLX150" s="3"/>
      <c r="BLY150" s="3"/>
      <c r="BLZ150" s="3"/>
      <c r="BMA150" s="3"/>
      <c r="BMB150" s="3"/>
      <c r="BMC150" s="3"/>
      <c r="BMD150" s="3"/>
      <c r="BME150" s="3"/>
      <c r="BMF150" s="3"/>
      <c r="BMG150" s="3"/>
      <c r="BMH150" s="3"/>
      <c r="BMI150" s="3"/>
      <c r="BMJ150" s="3"/>
      <c r="BMK150" s="3"/>
      <c r="BML150" s="3"/>
      <c r="BMM150" s="3"/>
      <c r="BMN150" s="3"/>
      <c r="BMO150" s="3"/>
      <c r="BMP150" s="3"/>
      <c r="BMQ150" s="3"/>
      <c r="BMR150" s="3"/>
      <c r="BMS150" s="3"/>
      <c r="BMT150" s="3"/>
      <c r="BMU150" s="3"/>
      <c r="BMV150" s="3"/>
      <c r="BMW150" s="3"/>
      <c r="BMX150" s="3"/>
      <c r="BMY150" s="3"/>
      <c r="BMZ150" s="3"/>
      <c r="BNA150" s="3"/>
      <c r="BNB150" s="3"/>
      <c r="BNC150" s="3"/>
      <c r="BND150" s="3"/>
      <c r="BNE150" s="3"/>
      <c r="BNF150" s="3"/>
      <c r="BNG150" s="3"/>
      <c r="BNH150" s="3"/>
      <c r="BNI150" s="3"/>
      <c r="BNJ150" s="3"/>
      <c r="BNK150" s="3"/>
      <c r="BNL150" s="3"/>
      <c r="BNM150" s="3"/>
      <c r="BNN150" s="3"/>
      <c r="BNO150" s="3"/>
      <c r="BNP150" s="3"/>
      <c r="BNQ150" s="3"/>
      <c r="BNR150" s="3"/>
      <c r="BNS150" s="3"/>
      <c r="BNT150" s="3"/>
      <c r="BNU150" s="3"/>
      <c r="BNV150" s="3"/>
      <c r="BNW150" s="3"/>
      <c r="BNX150" s="3"/>
      <c r="BNY150" s="3"/>
      <c r="BNZ150" s="3"/>
      <c r="BOA150" s="3"/>
      <c r="BOB150" s="3"/>
      <c r="BOC150" s="3"/>
      <c r="BOD150" s="3"/>
      <c r="BOE150" s="3"/>
      <c r="BOF150" s="3"/>
      <c r="BOG150" s="3"/>
      <c r="BOH150" s="3"/>
      <c r="BOI150" s="3"/>
      <c r="BOJ150" s="3"/>
      <c r="BOK150" s="3"/>
      <c r="BOL150" s="3"/>
      <c r="BOM150" s="3"/>
      <c r="BON150" s="3"/>
      <c r="BOO150" s="3"/>
      <c r="BOP150" s="3"/>
      <c r="BOQ150" s="3"/>
      <c r="BOR150" s="3"/>
      <c r="BOS150" s="3"/>
      <c r="BOT150" s="3"/>
      <c r="BOU150" s="3"/>
      <c r="BOV150" s="3"/>
      <c r="BOW150" s="3"/>
      <c r="BOX150" s="3"/>
      <c r="BOY150" s="3"/>
      <c r="BOZ150" s="3"/>
      <c r="BPA150" s="3"/>
      <c r="BPB150" s="3"/>
      <c r="BPC150" s="3"/>
      <c r="BPD150" s="3"/>
      <c r="BPE150" s="3"/>
      <c r="BPF150" s="3"/>
      <c r="BPG150" s="3"/>
      <c r="BPH150" s="3"/>
      <c r="BPI150" s="3"/>
      <c r="BPJ150" s="3"/>
      <c r="BPK150" s="3"/>
      <c r="BPL150" s="3"/>
      <c r="BPM150" s="3"/>
      <c r="BPN150" s="3"/>
      <c r="BPO150" s="3"/>
      <c r="BPP150" s="3"/>
      <c r="BPQ150" s="3"/>
      <c r="BPR150" s="3"/>
      <c r="BPS150" s="3"/>
      <c r="BPT150" s="3"/>
      <c r="BPU150" s="3"/>
      <c r="BPV150" s="3"/>
      <c r="BPW150" s="3"/>
      <c r="BPX150" s="3"/>
      <c r="BPY150" s="3"/>
      <c r="BPZ150" s="3"/>
      <c r="BQA150" s="3"/>
      <c r="BQB150" s="3"/>
      <c r="BQC150" s="3"/>
      <c r="BQD150" s="3"/>
      <c r="BQE150" s="3"/>
      <c r="BQF150" s="3"/>
      <c r="BQG150" s="3"/>
      <c r="BQH150" s="3"/>
      <c r="BQI150" s="3"/>
      <c r="BQJ150" s="3"/>
      <c r="BQK150" s="3"/>
      <c r="BQL150" s="3"/>
      <c r="BQM150" s="3"/>
      <c r="BQN150" s="3"/>
      <c r="BQO150" s="3"/>
      <c r="BQP150" s="3"/>
      <c r="BQQ150" s="3"/>
      <c r="BQR150" s="3"/>
      <c r="BQS150" s="3"/>
      <c r="BQT150" s="3"/>
      <c r="BQU150" s="3"/>
      <c r="BQV150" s="3"/>
      <c r="BQW150" s="3"/>
      <c r="BQX150" s="3"/>
      <c r="BQY150" s="3"/>
      <c r="BQZ150" s="3"/>
      <c r="BRA150" s="3"/>
      <c r="BRB150" s="3"/>
      <c r="BRC150" s="3"/>
      <c r="BRD150" s="3"/>
      <c r="BRE150" s="3"/>
      <c r="BRF150" s="3"/>
      <c r="BRG150" s="3"/>
      <c r="BRH150" s="3"/>
      <c r="BRI150" s="3"/>
      <c r="BRJ150" s="3"/>
      <c r="BRK150" s="3"/>
      <c r="BRL150" s="3"/>
      <c r="BRM150" s="3"/>
      <c r="BRN150" s="3"/>
      <c r="BRO150" s="3"/>
      <c r="BRP150" s="3"/>
      <c r="BRQ150" s="3"/>
      <c r="BRR150" s="3"/>
      <c r="BRS150" s="3"/>
      <c r="BRT150" s="3"/>
      <c r="BRU150" s="3"/>
      <c r="BRV150" s="3"/>
      <c r="BRW150" s="3"/>
      <c r="BRX150" s="3"/>
      <c r="BRY150" s="3"/>
      <c r="BRZ150" s="3"/>
      <c r="BSA150" s="3"/>
      <c r="BSB150" s="3"/>
      <c r="BSC150" s="3"/>
      <c r="BSD150" s="3"/>
      <c r="BSE150" s="3"/>
      <c r="BSF150" s="3"/>
      <c r="BSG150" s="3"/>
      <c r="BSH150" s="3"/>
      <c r="BSI150" s="3"/>
      <c r="BSJ150" s="3"/>
      <c r="BSK150" s="3"/>
      <c r="BSL150" s="3"/>
      <c r="BSM150" s="3"/>
      <c r="BSN150" s="3"/>
      <c r="BSO150" s="3"/>
      <c r="BSP150" s="3"/>
      <c r="BSQ150" s="3"/>
      <c r="BSR150" s="3"/>
      <c r="BSS150" s="3"/>
      <c r="BST150" s="3"/>
      <c r="BSU150" s="3"/>
      <c r="BSV150" s="3"/>
      <c r="BSW150" s="3"/>
      <c r="BSX150" s="3"/>
      <c r="BSY150" s="3"/>
      <c r="BSZ150" s="3"/>
      <c r="BTA150" s="3"/>
      <c r="BTB150" s="3"/>
      <c r="BTC150" s="3"/>
      <c r="BTD150" s="3"/>
      <c r="BTE150" s="3"/>
      <c r="BTF150" s="3"/>
      <c r="BTG150" s="3"/>
      <c r="BTH150" s="3"/>
      <c r="BTI150" s="3"/>
      <c r="BTJ150" s="3"/>
      <c r="BTK150" s="3"/>
      <c r="BTL150" s="3"/>
      <c r="BTM150" s="3"/>
      <c r="BTN150" s="3"/>
      <c r="BTO150" s="3"/>
      <c r="BTP150" s="3"/>
      <c r="BTQ150" s="3"/>
      <c r="BTR150" s="3"/>
      <c r="BTS150" s="3"/>
      <c r="BTT150" s="3"/>
      <c r="BTU150" s="3"/>
      <c r="BTV150" s="3"/>
      <c r="BTW150" s="3"/>
      <c r="BTX150" s="3"/>
      <c r="BTY150" s="3"/>
      <c r="BTZ150" s="3"/>
      <c r="BUA150" s="3"/>
      <c r="BUB150" s="3"/>
      <c r="BUC150" s="3"/>
      <c r="BUD150" s="3"/>
      <c r="BUE150" s="3"/>
      <c r="BUF150" s="3"/>
      <c r="BUG150" s="3"/>
      <c r="BUH150" s="3"/>
      <c r="BUI150" s="3"/>
      <c r="BUJ150" s="3"/>
      <c r="BUK150" s="3"/>
      <c r="BUL150" s="3"/>
      <c r="BUM150" s="3"/>
      <c r="BUN150" s="3"/>
      <c r="BUO150" s="3"/>
      <c r="BUP150" s="3"/>
      <c r="BUQ150" s="3"/>
      <c r="BUR150" s="3"/>
      <c r="BUS150" s="3"/>
      <c r="BUT150" s="3"/>
      <c r="BUU150" s="3"/>
      <c r="BUV150" s="3"/>
      <c r="BUW150" s="3"/>
      <c r="BUX150" s="3"/>
      <c r="BUY150" s="3"/>
      <c r="BUZ150" s="3"/>
      <c r="BVA150" s="3"/>
      <c r="BVB150" s="3"/>
      <c r="BVC150" s="3"/>
      <c r="BVD150" s="3"/>
      <c r="BVE150" s="3"/>
      <c r="BVF150" s="3"/>
      <c r="BVG150" s="3"/>
      <c r="BVH150" s="3"/>
      <c r="BVI150" s="3"/>
      <c r="BVJ150" s="3"/>
      <c r="BVK150" s="3"/>
      <c r="BVL150" s="3"/>
      <c r="BVM150" s="3"/>
      <c r="BVN150" s="3"/>
      <c r="BVO150" s="3"/>
      <c r="BVP150" s="3"/>
      <c r="BVQ150" s="3"/>
      <c r="BVR150" s="3"/>
      <c r="BVS150" s="3"/>
      <c r="BVT150" s="3"/>
      <c r="BVU150" s="3"/>
      <c r="BVV150" s="3"/>
      <c r="BVW150" s="3"/>
      <c r="BVX150" s="3"/>
      <c r="BVY150" s="3"/>
      <c r="BVZ150" s="3"/>
      <c r="BWA150" s="3"/>
      <c r="BWB150" s="3"/>
      <c r="BWC150" s="3"/>
      <c r="BWD150" s="3"/>
      <c r="BWE150" s="3"/>
      <c r="BWF150" s="3"/>
      <c r="BWG150" s="3"/>
      <c r="BWH150" s="3"/>
      <c r="BWI150" s="3"/>
      <c r="BWJ150" s="3"/>
      <c r="BWK150" s="3"/>
      <c r="BWL150" s="3"/>
      <c r="BWM150" s="3"/>
      <c r="BWN150" s="3"/>
      <c r="BWO150" s="3"/>
      <c r="BWP150" s="3"/>
      <c r="BWQ150" s="3"/>
      <c r="BWR150" s="3"/>
      <c r="BWS150" s="3"/>
      <c r="BWT150" s="3"/>
      <c r="BWU150" s="3"/>
      <c r="BWV150" s="3"/>
      <c r="BWW150" s="3"/>
      <c r="BWX150" s="3"/>
      <c r="BWY150" s="3"/>
      <c r="BWZ150" s="3"/>
      <c r="BXA150" s="3"/>
      <c r="BXB150" s="3"/>
      <c r="BXC150" s="3"/>
      <c r="BXD150" s="3"/>
      <c r="BXE150" s="3"/>
      <c r="BXF150" s="3"/>
      <c r="BXG150" s="3"/>
      <c r="BXH150" s="3"/>
      <c r="BXI150" s="3"/>
      <c r="BXJ150" s="3"/>
      <c r="BXK150" s="3"/>
      <c r="BXL150" s="3"/>
      <c r="BXM150" s="3"/>
      <c r="BXN150" s="3"/>
      <c r="BXO150" s="3"/>
      <c r="BXP150" s="3"/>
      <c r="BXQ150" s="3"/>
      <c r="BXR150" s="3"/>
      <c r="BXS150" s="3"/>
      <c r="BXT150" s="3"/>
      <c r="BXU150" s="3"/>
      <c r="BXV150" s="3"/>
      <c r="BXW150" s="3"/>
      <c r="BXX150" s="3"/>
      <c r="BXY150" s="3"/>
      <c r="BXZ150" s="3"/>
      <c r="BYA150" s="3"/>
      <c r="BYB150" s="3"/>
      <c r="BYC150" s="3"/>
      <c r="BYD150" s="3"/>
      <c r="BYE150" s="3"/>
      <c r="BYF150" s="3"/>
      <c r="BYG150" s="3"/>
      <c r="BYH150" s="3"/>
      <c r="BYI150" s="3"/>
      <c r="BYJ150" s="3"/>
      <c r="BYK150" s="3"/>
      <c r="BYL150" s="3"/>
      <c r="BYM150" s="3"/>
      <c r="BYN150" s="3"/>
      <c r="BYO150" s="3"/>
      <c r="BYP150" s="3"/>
      <c r="BYQ150" s="3"/>
      <c r="BYR150" s="3"/>
      <c r="BYS150" s="3"/>
      <c r="BYT150" s="3"/>
      <c r="BYU150" s="3"/>
      <c r="BYV150" s="3"/>
      <c r="BYW150" s="3"/>
      <c r="BYX150" s="3"/>
      <c r="BYY150" s="3"/>
      <c r="BYZ150" s="3"/>
      <c r="BZA150" s="3"/>
      <c r="BZB150" s="3"/>
      <c r="BZC150" s="3"/>
      <c r="BZD150" s="3"/>
      <c r="BZE150" s="3"/>
      <c r="BZF150" s="3"/>
      <c r="BZG150" s="3"/>
      <c r="BZH150" s="3"/>
      <c r="BZI150" s="3"/>
      <c r="BZJ150" s="3"/>
      <c r="BZK150" s="3"/>
      <c r="BZL150" s="3"/>
      <c r="BZM150" s="3"/>
      <c r="BZN150" s="3"/>
      <c r="BZO150" s="3"/>
      <c r="BZP150" s="3"/>
      <c r="BZQ150" s="3"/>
      <c r="BZR150" s="3"/>
      <c r="BZS150" s="3"/>
      <c r="BZT150" s="3"/>
      <c r="BZU150" s="3"/>
      <c r="BZV150" s="3"/>
      <c r="BZW150" s="3"/>
      <c r="BZX150" s="3"/>
      <c r="BZY150" s="3"/>
      <c r="BZZ150" s="3"/>
      <c r="CAA150" s="3"/>
      <c r="CAB150" s="3"/>
      <c r="CAC150" s="3"/>
      <c r="CAD150" s="3"/>
      <c r="CAE150" s="3"/>
      <c r="CAF150" s="3"/>
      <c r="CAG150" s="3"/>
      <c r="CAH150" s="3"/>
      <c r="CAI150" s="3"/>
      <c r="CAJ150" s="3"/>
      <c r="CAK150" s="3"/>
      <c r="CAL150" s="3"/>
      <c r="CAM150" s="3"/>
      <c r="CAN150" s="3"/>
      <c r="CAO150" s="3"/>
      <c r="CAP150" s="3"/>
      <c r="CAQ150" s="3"/>
      <c r="CAR150" s="3"/>
      <c r="CAS150" s="3"/>
      <c r="CAT150" s="3"/>
      <c r="CAU150" s="3"/>
      <c r="CAV150" s="3"/>
      <c r="CAW150" s="3"/>
      <c r="CAX150" s="3"/>
      <c r="CAY150" s="3"/>
      <c r="CAZ150" s="3"/>
      <c r="CBA150" s="3"/>
      <c r="CBB150" s="3"/>
      <c r="CBC150" s="3"/>
      <c r="CBD150" s="3"/>
      <c r="CBE150" s="3"/>
      <c r="CBF150" s="3"/>
      <c r="CBG150" s="3"/>
      <c r="CBH150" s="3"/>
      <c r="CBI150" s="3"/>
      <c r="CBJ150" s="3"/>
      <c r="CBK150" s="3"/>
      <c r="CBL150" s="3"/>
      <c r="CBM150" s="3"/>
      <c r="CBN150" s="3"/>
      <c r="CBO150" s="3"/>
      <c r="CBP150" s="3"/>
      <c r="CBQ150" s="3"/>
      <c r="CBR150" s="3"/>
      <c r="CBS150" s="3"/>
      <c r="CBT150" s="3"/>
      <c r="CBU150" s="3"/>
      <c r="CBV150" s="3"/>
      <c r="CBW150" s="3"/>
      <c r="CBX150" s="3"/>
      <c r="CBY150" s="3"/>
      <c r="CBZ150" s="3"/>
      <c r="CCA150" s="3"/>
      <c r="CCB150" s="3"/>
      <c r="CCC150" s="3"/>
      <c r="CCD150" s="3"/>
      <c r="CCE150" s="3"/>
      <c r="CCF150" s="3"/>
      <c r="CCG150" s="3"/>
      <c r="CCH150" s="3"/>
      <c r="CCI150" s="3"/>
      <c r="CCJ150" s="3"/>
      <c r="CCK150" s="3"/>
      <c r="CCL150" s="3"/>
      <c r="CCM150" s="3"/>
      <c r="CCN150" s="3"/>
      <c r="CCO150" s="3"/>
      <c r="CCP150" s="3"/>
      <c r="CCQ150" s="3"/>
      <c r="CCR150" s="3"/>
      <c r="CCS150" s="3"/>
      <c r="CCT150" s="3"/>
      <c r="CCU150" s="3"/>
      <c r="CCV150" s="3"/>
      <c r="CCW150" s="3"/>
      <c r="CCX150" s="3"/>
      <c r="CCY150" s="3"/>
      <c r="CCZ150" s="3"/>
      <c r="CDA150" s="3"/>
      <c r="CDB150" s="3"/>
      <c r="CDC150" s="3"/>
      <c r="CDD150" s="3"/>
      <c r="CDE150" s="3"/>
      <c r="CDF150" s="3"/>
      <c r="CDG150" s="3"/>
      <c r="CDH150" s="3"/>
      <c r="CDI150" s="3"/>
      <c r="CDJ150" s="3"/>
      <c r="CDK150" s="3"/>
      <c r="CDL150" s="3"/>
      <c r="CDM150" s="3"/>
      <c r="CDN150" s="3"/>
      <c r="CDO150" s="3"/>
      <c r="CDP150" s="3"/>
      <c r="CDQ150" s="3"/>
      <c r="CDR150" s="3"/>
      <c r="CDS150" s="3"/>
      <c r="CDT150" s="3"/>
      <c r="CDU150" s="3"/>
      <c r="CDV150" s="3"/>
      <c r="CDW150" s="3"/>
      <c r="CDX150" s="3"/>
      <c r="CDY150" s="3"/>
      <c r="CDZ150" s="3"/>
      <c r="CEA150" s="3"/>
      <c r="CEB150" s="3"/>
      <c r="CEC150" s="3"/>
      <c r="CED150" s="3"/>
      <c r="CEE150" s="3"/>
      <c r="CEF150" s="3"/>
      <c r="CEG150" s="3"/>
      <c r="CEH150" s="3"/>
      <c r="CEI150" s="3"/>
      <c r="CEJ150" s="3"/>
      <c r="CEK150" s="3"/>
      <c r="CEL150" s="3"/>
      <c r="CEM150" s="3"/>
      <c r="CEN150" s="3"/>
      <c r="CEO150" s="3"/>
      <c r="CEP150" s="3"/>
      <c r="CEQ150" s="3"/>
      <c r="CER150" s="3"/>
      <c r="CES150" s="3"/>
      <c r="CET150" s="3"/>
      <c r="CEU150" s="3"/>
      <c r="CEV150" s="3"/>
      <c r="CEW150" s="3"/>
      <c r="CEX150" s="3"/>
      <c r="CEY150" s="3"/>
      <c r="CEZ150" s="3"/>
      <c r="CFA150" s="3"/>
      <c r="CFB150" s="3"/>
      <c r="CFC150" s="3"/>
      <c r="CFD150" s="3"/>
      <c r="CFE150" s="3"/>
      <c r="CFF150" s="3"/>
      <c r="CFG150" s="3"/>
      <c r="CFH150" s="3"/>
      <c r="CFI150" s="3"/>
      <c r="CFJ150" s="3"/>
      <c r="CFK150" s="3"/>
      <c r="CFL150" s="3"/>
      <c r="CFM150" s="3"/>
      <c r="CFN150" s="3"/>
      <c r="CFO150" s="3"/>
      <c r="CFP150" s="3"/>
      <c r="CFQ150" s="3"/>
      <c r="CFR150" s="3"/>
      <c r="CFS150" s="3"/>
      <c r="CFT150" s="3"/>
      <c r="CFU150" s="3"/>
      <c r="CFV150" s="3"/>
      <c r="CFW150" s="3"/>
      <c r="CFX150" s="3"/>
      <c r="CFY150" s="3"/>
      <c r="CFZ150" s="3"/>
      <c r="CGA150" s="3"/>
      <c r="CGB150" s="3"/>
      <c r="CGC150" s="3"/>
      <c r="CGD150" s="3"/>
      <c r="CGE150" s="3"/>
      <c r="CGF150" s="3"/>
      <c r="CGG150" s="3"/>
      <c r="CGH150" s="3"/>
      <c r="CGI150" s="3"/>
      <c r="CGJ150" s="3"/>
      <c r="CGK150" s="3"/>
      <c r="CGL150" s="3"/>
      <c r="CGM150" s="3"/>
      <c r="CGN150" s="3"/>
      <c r="CGO150" s="3"/>
      <c r="CGP150" s="3"/>
      <c r="CGQ150" s="3"/>
      <c r="CGR150" s="3"/>
      <c r="CGS150" s="3"/>
      <c r="CGT150" s="3"/>
      <c r="CGU150" s="3"/>
      <c r="CGV150" s="3"/>
      <c r="CGW150" s="3"/>
      <c r="CGX150" s="3"/>
      <c r="CGY150" s="3"/>
      <c r="CGZ150" s="3"/>
      <c r="CHA150" s="3"/>
      <c r="CHB150" s="3"/>
      <c r="CHC150" s="3"/>
      <c r="CHD150" s="3"/>
      <c r="CHE150" s="3"/>
      <c r="CHF150" s="3"/>
      <c r="CHG150" s="3"/>
      <c r="CHH150" s="3"/>
      <c r="CHI150" s="3"/>
      <c r="CHJ150" s="3"/>
      <c r="CHK150" s="3"/>
      <c r="CHL150" s="3"/>
      <c r="CHM150" s="3"/>
      <c r="CHN150" s="3"/>
      <c r="CHO150" s="3"/>
      <c r="CHP150" s="3"/>
      <c r="CHQ150" s="3"/>
      <c r="CHR150" s="3"/>
      <c r="CHS150" s="3"/>
      <c r="CHT150" s="3"/>
      <c r="CHU150" s="3"/>
      <c r="CHV150" s="3"/>
      <c r="CHW150" s="3"/>
      <c r="CHX150" s="3"/>
      <c r="CHY150" s="3"/>
      <c r="CHZ150" s="3"/>
      <c r="CIA150" s="3"/>
      <c r="CIB150" s="3"/>
      <c r="CIC150" s="3"/>
      <c r="CID150" s="3"/>
      <c r="CIE150" s="3"/>
      <c r="CIF150" s="3"/>
      <c r="CIG150" s="3"/>
      <c r="CIH150" s="3"/>
      <c r="CII150" s="3"/>
      <c r="CIJ150" s="3"/>
      <c r="CIK150" s="3"/>
      <c r="CIL150" s="3"/>
      <c r="CIM150" s="3"/>
      <c r="CIN150" s="3"/>
      <c r="CIO150" s="3"/>
      <c r="CIP150" s="3"/>
      <c r="CIQ150" s="3"/>
      <c r="CIR150" s="3"/>
      <c r="CIS150" s="3"/>
      <c r="CIT150" s="3"/>
      <c r="CIU150" s="3"/>
      <c r="CIV150" s="3"/>
      <c r="CIW150" s="3"/>
      <c r="CIX150" s="3"/>
      <c r="CIY150" s="3"/>
      <c r="CIZ150" s="3"/>
      <c r="CJA150" s="3"/>
      <c r="CJB150" s="3"/>
      <c r="CJC150" s="3"/>
      <c r="CJD150" s="3"/>
      <c r="CJE150" s="3"/>
      <c r="CJF150" s="3"/>
      <c r="CJG150" s="3"/>
      <c r="CJH150" s="3"/>
      <c r="CJI150" s="3"/>
      <c r="CJJ150" s="3"/>
      <c r="CJK150" s="3"/>
      <c r="CJL150" s="3"/>
      <c r="CJM150" s="3"/>
      <c r="CJN150" s="3"/>
      <c r="CJO150" s="3"/>
      <c r="CJP150" s="3"/>
      <c r="CJQ150" s="3"/>
      <c r="CJR150" s="3"/>
      <c r="CJS150" s="3"/>
      <c r="CJT150" s="3"/>
      <c r="CJU150" s="3"/>
      <c r="CJV150" s="3"/>
      <c r="CJW150" s="3"/>
      <c r="CJX150" s="3"/>
      <c r="CJY150" s="3"/>
      <c r="CJZ150" s="3"/>
      <c r="CKA150" s="3"/>
      <c r="CKB150" s="3"/>
      <c r="CKC150" s="3"/>
      <c r="CKD150" s="3"/>
      <c r="CKE150" s="3"/>
      <c r="CKF150" s="3"/>
      <c r="CKG150" s="3"/>
      <c r="CKH150" s="3"/>
      <c r="CKI150" s="3"/>
      <c r="CKJ150" s="3"/>
      <c r="CKK150" s="3"/>
      <c r="CKL150" s="3"/>
      <c r="CKM150" s="3"/>
      <c r="CKN150" s="3"/>
      <c r="CKO150" s="3"/>
      <c r="CKP150" s="3"/>
      <c r="CKQ150" s="3"/>
      <c r="CKR150" s="3"/>
      <c r="CKS150" s="3"/>
      <c r="CKT150" s="3"/>
      <c r="CKU150" s="3"/>
      <c r="CKV150" s="3"/>
      <c r="CKW150" s="3"/>
      <c r="CKX150" s="3"/>
      <c r="CKY150" s="3"/>
      <c r="CKZ150" s="3"/>
      <c r="CLA150" s="3"/>
      <c r="CLB150" s="3"/>
      <c r="CLC150" s="3"/>
      <c r="CLD150" s="3"/>
      <c r="CLE150" s="3"/>
      <c r="CLF150" s="3"/>
      <c r="CLG150" s="3"/>
      <c r="CLH150" s="3"/>
      <c r="CLI150" s="3"/>
      <c r="CLJ150" s="3"/>
      <c r="CLK150" s="3"/>
      <c r="CLL150" s="3"/>
      <c r="CLM150" s="3"/>
      <c r="CLN150" s="3"/>
      <c r="CLO150" s="3"/>
      <c r="CLP150" s="3"/>
      <c r="CLQ150" s="3"/>
      <c r="CLR150" s="3"/>
      <c r="CLS150" s="3"/>
      <c r="CLT150" s="3"/>
      <c r="CLU150" s="3"/>
      <c r="CLV150" s="3"/>
      <c r="CLW150" s="3"/>
      <c r="CLX150" s="3"/>
      <c r="CLY150" s="3"/>
      <c r="CLZ150" s="3"/>
      <c r="CMA150" s="3"/>
      <c r="CMB150" s="3"/>
      <c r="CMC150" s="3"/>
      <c r="CMD150" s="3"/>
      <c r="CME150" s="3"/>
      <c r="CMF150" s="3"/>
      <c r="CMG150" s="3"/>
      <c r="CMH150" s="3"/>
      <c r="CMI150" s="3"/>
      <c r="CMJ150" s="3"/>
      <c r="CMK150" s="3"/>
      <c r="CML150" s="3"/>
      <c r="CMM150" s="3"/>
      <c r="CMN150" s="3"/>
      <c r="CMO150" s="3"/>
      <c r="CMP150" s="3"/>
      <c r="CMQ150" s="3"/>
      <c r="CMR150" s="3"/>
      <c r="CMS150" s="3"/>
      <c r="CMT150" s="3"/>
      <c r="CMU150" s="3"/>
      <c r="CMV150" s="3"/>
      <c r="CMW150" s="3"/>
      <c r="CMX150" s="3"/>
      <c r="CMY150" s="3"/>
      <c r="CMZ150" s="3"/>
      <c r="CNA150" s="3"/>
      <c r="CNB150" s="3"/>
      <c r="CNC150" s="3"/>
      <c r="CND150" s="3"/>
      <c r="CNE150" s="3"/>
      <c r="CNF150" s="3"/>
      <c r="CNG150" s="3"/>
      <c r="CNH150" s="3"/>
      <c r="CNI150" s="3"/>
      <c r="CNJ150" s="3"/>
      <c r="CNK150" s="3"/>
      <c r="CNL150" s="3"/>
      <c r="CNM150" s="3"/>
      <c r="CNN150" s="3"/>
      <c r="CNO150" s="3"/>
      <c r="CNP150" s="3"/>
      <c r="CNQ150" s="3"/>
      <c r="CNR150" s="3"/>
      <c r="CNS150" s="3"/>
      <c r="CNT150" s="3"/>
      <c r="CNU150" s="3"/>
      <c r="CNV150" s="3"/>
      <c r="CNW150" s="3"/>
      <c r="CNX150" s="3"/>
      <c r="CNY150" s="3"/>
      <c r="CNZ150" s="3"/>
      <c r="COA150" s="3"/>
      <c r="COB150" s="3"/>
      <c r="COC150" s="3"/>
      <c r="COD150" s="3"/>
      <c r="COE150" s="3"/>
      <c r="COF150" s="3"/>
      <c r="COG150" s="3"/>
      <c r="COH150" s="3"/>
      <c r="COI150" s="3"/>
      <c r="COJ150" s="3"/>
      <c r="COK150" s="3"/>
      <c r="COL150" s="3"/>
      <c r="COM150" s="3"/>
      <c r="CON150" s="3"/>
      <c r="COO150" s="3"/>
      <c r="COP150" s="3"/>
      <c r="COQ150" s="3"/>
      <c r="COR150" s="3"/>
      <c r="COS150" s="3"/>
      <c r="COT150" s="3"/>
      <c r="COU150" s="3"/>
      <c r="COV150" s="3"/>
      <c r="COW150" s="3"/>
      <c r="COX150" s="3"/>
      <c r="COY150" s="3"/>
      <c r="COZ150" s="3"/>
      <c r="CPA150" s="3"/>
      <c r="CPB150" s="3"/>
      <c r="CPC150" s="3"/>
      <c r="CPD150" s="3"/>
      <c r="CPE150" s="3"/>
      <c r="CPF150" s="3"/>
      <c r="CPG150" s="3"/>
      <c r="CPH150" s="3"/>
      <c r="CPI150" s="3"/>
      <c r="CPJ150" s="3"/>
      <c r="CPK150" s="3"/>
      <c r="CPL150" s="3"/>
      <c r="CPM150" s="3"/>
      <c r="CPN150" s="3"/>
      <c r="CPO150" s="3"/>
      <c r="CPP150" s="3"/>
      <c r="CPQ150" s="3"/>
      <c r="CPR150" s="3"/>
      <c r="CPS150" s="3"/>
      <c r="CPT150" s="3"/>
      <c r="CPU150" s="3"/>
      <c r="CPV150" s="3"/>
      <c r="CPW150" s="3"/>
      <c r="CPX150" s="3"/>
      <c r="CPY150" s="3"/>
      <c r="CPZ150" s="3"/>
      <c r="CQA150" s="3"/>
      <c r="CQB150" s="3"/>
      <c r="CQC150" s="3"/>
      <c r="CQD150" s="3"/>
      <c r="CQE150" s="3"/>
      <c r="CQF150" s="3"/>
      <c r="CQG150" s="3"/>
      <c r="CQH150" s="3"/>
      <c r="CQI150" s="3"/>
      <c r="CQJ150" s="3"/>
      <c r="CQK150" s="3"/>
      <c r="CQL150" s="3"/>
      <c r="CQM150" s="3"/>
      <c r="CQN150" s="3"/>
      <c r="CQO150" s="3"/>
      <c r="CQP150" s="3"/>
      <c r="CQQ150" s="3"/>
      <c r="CQR150" s="3"/>
      <c r="CQS150" s="3"/>
      <c r="CQT150" s="3"/>
      <c r="CQU150" s="3"/>
      <c r="CQV150" s="3"/>
      <c r="CQW150" s="3"/>
      <c r="CQX150" s="3"/>
      <c r="CQY150" s="3"/>
      <c r="CQZ150" s="3"/>
      <c r="CRA150" s="3"/>
      <c r="CRB150" s="3"/>
      <c r="CRC150" s="3"/>
      <c r="CRD150" s="3"/>
      <c r="CRE150" s="3"/>
      <c r="CRF150" s="3"/>
      <c r="CRG150" s="3"/>
      <c r="CRH150" s="3"/>
      <c r="CRI150" s="3"/>
      <c r="CRJ150" s="3"/>
      <c r="CRK150" s="3"/>
      <c r="CRL150" s="3"/>
      <c r="CRM150" s="3"/>
      <c r="CRN150" s="3"/>
      <c r="CRO150" s="3"/>
      <c r="CRP150" s="3"/>
      <c r="CRQ150" s="3"/>
      <c r="CRR150" s="3"/>
      <c r="CRS150" s="3"/>
      <c r="CRT150" s="3"/>
      <c r="CRU150" s="3"/>
      <c r="CRV150" s="3"/>
      <c r="CRW150" s="3"/>
      <c r="CRX150" s="3"/>
      <c r="CRY150" s="3"/>
      <c r="CRZ150" s="3"/>
      <c r="CSA150" s="3"/>
      <c r="CSB150" s="3"/>
      <c r="CSC150" s="3"/>
      <c r="CSD150" s="3"/>
      <c r="CSE150" s="3"/>
      <c r="CSF150" s="3"/>
      <c r="CSG150" s="3"/>
      <c r="CSH150" s="3"/>
      <c r="CSI150" s="3"/>
      <c r="CSJ150" s="3"/>
      <c r="CSK150" s="3"/>
      <c r="CSL150" s="3"/>
      <c r="CSM150" s="3"/>
      <c r="CSN150" s="3"/>
      <c r="CSO150" s="3"/>
      <c r="CSP150" s="3"/>
      <c r="CSQ150" s="3"/>
      <c r="CSR150" s="3"/>
      <c r="CSS150" s="3"/>
      <c r="CST150" s="3"/>
      <c r="CSU150" s="3"/>
      <c r="CSV150" s="3"/>
      <c r="CSW150" s="3"/>
      <c r="CSX150" s="3"/>
      <c r="CSY150" s="3"/>
      <c r="CSZ150" s="3"/>
      <c r="CTA150" s="3"/>
      <c r="CTB150" s="3"/>
      <c r="CTC150" s="3"/>
      <c r="CTD150" s="3"/>
      <c r="CTE150" s="3"/>
      <c r="CTF150" s="3"/>
      <c r="CTG150" s="3"/>
      <c r="CTH150" s="3"/>
      <c r="CTI150" s="3"/>
      <c r="CTJ150" s="3"/>
      <c r="CTK150" s="3"/>
      <c r="CTL150" s="3"/>
      <c r="CTM150" s="3"/>
      <c r="CTN150" s="3"/>
      <c r="CTO150" s="3"/>
      <c r="CTP150" s="3"/>
      <c r="CTQ150" s="3"/>
      <c r="CTR150" s="3"/>
      <c r="CTS150" s="3"/>
      <c r="CTT150" s="3"/>
      <c r="CTU150" s="3"/>
      <c r="CTV150" s="3"/>
      <c r="CTW150" s="3"/>
      <c r="CTX150" s="3"/>
      <c r="CTY150" s="3"/>
      <c r="CTZ150" s="3"/>
      <c r="CUA150" s="3"/>
      <c r="CUB150" s="3"/>
      <c r="CUC150" s="3"/>
      <c r="CUD150" s="3"/>
      <c r="CUE150" s="3"/>
      <c r="CUF150" s="3"/>
      <c r="CUG150" s="3"/>
      <c r="CUH150" s="3"/>
      <c r="CUI150" s="3"/>
      <c r="CUJ150" s="3"/>
      <c r="CUK150" s="3"/>
      <c r="CUL150" s="3"/>
      <c r="CUM150" s="3"/>
      <c r="CUN150" s="3"/>
      <c r="CUO150" s="3"/>
      <c r="CUP150" s="3"/>
      <c r="CUQ150" s="3"/>
      <c r="CUR150" s="3"/>
      <c r="CUS150" s="3"/>
      <c r="CUT150" s="3"/>
      <c r="CUU150" s="3"/>
      <c r="CUV150" s="3"/>
      <c r="CUW150" s="3"/>
      <c r="CUX150" s="3"/>
      <c r="CUY150" s="3"/>
      <c r="CUZ150" s="3"/>
      <c r="CVA150" s="3"/>
      <c r="CVB150" s="3"/>
      <c r="CVC150" s="3"/>
      <c r="CVD150" s="3"/>
      <c r="CVE150" s="3"/>
      <c r="CVF150" s="3"/>
      <c r="CVG150" s="3"/>
      <c r="CVH150" s="3"/>
      <c r="CVI150" s="3"/>
      <c r="CVJ150" s="3"/>
      <c r="CVK150" s="3"/>
      <c r="CVL150" s="3"/>
      <c r="CVM150" s="3"/>
      <c r="CVN150" s="3"/>
      <c r="CVO150" s="3"/>
      <c r="CVP150" s="3"/>
      <c r="CVQ150" s="3"/>
      <c r="CVR150" s="3"/>
      <c r="CVS150" s="3"/>
      <c r="CVT150" s="3"/>
      <c r="CVU150" s="3"/>
      <c r="CVV150" s="3"/>
      <c r="CVW150" s="3"/>
      <c r="CVX150" s="3"/>
      <c r="CVY150" s="3"/>
      <c r="CVZ150" s="3"/>
      <c r="CWA150" s="3"/>
      <c r="CWB150" s="3"/>
      <c r="CWC150" s="3"/>
      <c r="CWD150" s="3"/>
      <c r="CWE150" s="3"/>
      <c r="CWF150" s="3"/>
      <c r="CWG150" s="3"/>
      <c r="CWH150" s="3"/>
      <c r="CWI150" s="3"/>
      <c r="CWJ150" s="3"/>
      <c r="CWK150" s="3"/>
      <c r="CWL150" s="3"/>
      <c r="CWM150" s="3"/>
      <c r="CWN150" s="3"/>
      <c r="CWO150" s="3"/>
      <c r="CWP150" s="3"/>
      <c r="CWQ150" s="3"/>
      <c r="CWR150" s="3"/>
      <c r="CWS150" s="3"/>
      <c r="CWT150" s="3"/>
      <c r="CWU150" s="3"/>
      <c r="CWV150" s="3"/>
      <c r="CWW150" s="3"/>
      <c r="CWX150" s="3"/>
      <c r="CWY150" s="3"/>
      <c r="CWZ150" s="3"/>
      <c r="CXA150" s="3"/>
      <c r="CXB150" s="3"/>
      <c r="CXC150" s="3"/>
      <c r="CXD150" s="3"/>
      <c r="CXE150" s="3"/>
      <c r="CXF150" s="3"/>
      <c r="CXG150" s="3"/>
      <c r="CXH150" s="3"/>
      <c r="CXI150" s="3"/>
      <c r="CXJ150" s="3"/>
      <c r="CXK150" s="3"/>
      <c r="CXL150" s="3"/>
      <c r="CXM150" s="3"/>
      <c r="CXN150" s="3"/>
      <c r="CXO150" s="3"/>
      <c r="CXP150" s="3"/>
      <c r="CXQ150" s="3"/>
      <c r="CXR150" s="3"/>
      <c r="CXS150" s="3"/>
      <c r="CXT150" s="3"/>
      <c r="CXU150" s="3"/>
      <c r="CXV150" s="3"/>
      <c r="CXW150" s="3"/>
      <c r="CXX150" s="3"/>
      <c r="CXY150" s="3"/>
      <c r="CXZ150" s="3"/>
      <c r="CYA150" s="3"/>
      <c r="CYB150" s="3"/>
      <c r="CYC150" s="3"/>
      <c r="CYD150" s="3"/>
      <c r="CYE150" s="3"/>
      <c r="CYF150" s="3"/>
      <c r="CYG150" s="3"/>
      <c r="CYH150" s="3"/>
      <c r="CYI150" s="3"/>
      <c r="CYJ150" s="3"/>
      <c r="CYK150" s="3"/>
      <c r="CYL150" s="3"/>
      <c r="CYM150" s="3"/>
      <c r="CYN150" s="3"/>
      <c r="CYO150" s="3"/>
      <c r="CYP150" s="3"/>
      <c r="CYQ150" s="3"/>
      <c r="CYR150" s="3"/>
      <c r="CYS150" s="3"/>
      <c r="CYT150" s="3"/>
      <c r="CYU150" s="3"/>
      <c r="CYV150" s="3"/>
      <c r="CYW150" s="3"/>
      <c r="CYX150" s="3"/>
      <c r="CYY150" s="3"/>
      <c r="CYZ150" s="3"/>
      <c r="CZA150" s="3"/>
      <c r="CZB150" s="3"/>
      <c r="CZC150" s="3"/>
      <c r="CZD150" s="3"/>
      <c r="CZE150" s="3"/>
      <c r="CZF150" s="3"/>
      <c r="CZG150" s="3"/>
      <c r="CZH150" s="3"/>
      <c r="CZI150" s="3"/>
      <c r="CZJ150" s="3"/>
      <c r="CZK150" s="3"/>
      <c r="CZL150" s="3"/>
      <c r="CZM150" s="3"/>
      <c r="CZN150" s="3"/>
      <c r="CZO150" s="3"/>
      <c r="CZP150" s="3"/>
      <c r="CZQ150" s="3"/>
      <c r="CZR150" s="3"/>
      <c r="CZS150" s="3"/>
      <c r="CZT150" s="3"/>
      <c r="CZU150" s="3"/>
      <c r="CZV150" s="3"/>
      <c r="CZW150" s="3"/>
      <c r="CZX150" s="3"/>
      <c r="CZY150" s="3"/>
      <c r="CZZ150" s="3"/>
      <c r="DAA150" s="3"/>
      <c r="DAB150" s="3"/>
      <c r="DAC150" s="3"/>
      <c r="DAD150" s="3"/>
      <c r="DAE150" s="3"/>
      <c r="DAF150" s="3"/>
      <c r="DAG150" s="3"/>
      <c r="DAH150" s="3"/>
      <c r="DAI150" s="3"/>
      <c r="DAJ150" s="3"/>
      <c r="DAK150" s="3"/>
      <c r="DAL150" s="3"/>
      <c r="DAM150" s="3"/>
      <c r="DAN150" s="3"/>
      <c r="DAO150" s="3"/>
      <c r="DAP150" s="3"/>
      <c r="DAQ150" s="3"/>
      <c r="DAR150" s="3"/>
      <c r="DAS150" s="3"/>
      <c r="DAT150" s="3"/>
      <c r="DAU150" s="3"/>
      <c r="DAV150" s="3"/>
      <c r="DAW150" s="3"/>
      <c r="DAX150" s="3"/>
      <c r="DAY150" s="3"/>
      <c r="DAZ150" s="3"/>
      <c r="DBA150" s="3"/>
      <c r="DBB150" s="3"/>
      <c r="DBC150" s="3"/>
      <c r="DBD150" s="3"/>
      <c r="DBE150" s="3"/>
      <c r="DBF150" s="3"/>
      <c r="DBG150" s="3"/>
      <c r="DBH150" s="3"/>
      <c r="DBI150" s="3"/>
      <c r="DBJ150" s="3"/>
      <c r="DBK150" s="3"/>
      <c r="DBL150" s="3"/>
      <c r="DBM150" s="3"/>
      <c r="DBN150" s="3"/>
      <c r="DBO150" s="3"/>
      <c r="DBP150" s="3"/>
      <c r="DBQ150" s="3"/>
      <c r="DBR150" s="3"/>
      <c r="DBS150" s="3"/>
      <c r="DBT150" s="3"/>
      <c r="DBU150" s="3"/>
      <c r="DBV150" s="3"/>
      <c r="DBW150" s="3"/>
      <c r="DBX150" s="3"/>
      <c r="DBY150" s="3"/>
      <c r="DBZ150" s="3"/>
      <c r="DCA150" s="3"/>
      <c r="DCB150" s="3"/>
      <c r="DCC150" s="3"/>
      <c r="DCD150" s="3"/>
      <c r="DCE150" s="3"/>
      <c r="DCF150" s="3"/>
      <c r="DCG150" s="3"/>
      <c r="DCH150" s="3"/>
      <c r="DCI150" s="3"/>
      <c r="DCJ150" s="3"/>
      <c r="DCK150" s="3"/>
      <c r="DCL150" s="3"/>
      <c r="DCM150" s="3"/>
      <c r="DCN150" s="3"/>
      <c r="DCO150" s="3"/>
      <c r="DCP150" s="3"/>
      <c r="DCQ150" s="3"/>
      <c r="DCR150" s="3"/>
      <c r="DCS150" s="3"/>
      <c r="DCT150" s="3"/>
      <c r="DCU150" s="3"/>
      <c r="DCV150" s="3"/>
      <c r="DCW150" s="3"/>
      <c r="DCX150" s="3"/>
      <c r="DCY150" s="3"/>
      <c r="DCZ150" s="3"/>
      <c r="DDA150" s="3"/>
      <c r="DDB150" s="3"/>
      <c r="DDC150" s="3"/>
      <c r="DDD150" s="3"/>
      <c r="DDE150" s="3"/>
      <c r="DDF150" s="3"/>
      <c r="DDG150" s="3"/>
      <c r="DDH150" s="3"/>
      <c r="DDI150" s="3"/>
      <c r="DDJ150" s="3"/>
      <c r="DDK150" s="3"/>
      <c r="DDL150" s="3"/>
      <c r="DDM150" s="3"/>
      <c r="DDN150" s="3"/>
      <c r="DDO150" s="3"/>
      <c r="DDP150" s="3"/>
      <c r="DDQ150" s="3"/>
      <c r="DDR150" s="3"/>
      <c r="DDS150" s="3"/>
      <c r="DDT150" s="3"/>
      <c r="DDU150" s="3"/>
      <c r="DDV150" s="3"/>
      <c r="DDW150" s="3"/>
      <c r="DDX150" s="3"/>
      <c r="DDY150" s="3"/>
      <c r="DDZ150" s="3"/>
      <c r="DEA150" s="3"/>
      <c r="DEB150" s="3"/>
      <c r="DEC150" s="3"/>
      <c r="DED150" s="3"/>
      <c r="DEE150" s="3"/>
      <c r="DEF150" s="3"/>
      <c r="DEG150" s="3"/>
      <c r="DEH150" s="3"/>
      <c r="DEI150" s="3"/>
      <c r="DEJ150" s="3"/>
      <c r="DEK150" s="3"/>
      <c r="DEL150" s="3"/>
      <c r="DEM150" s="3"/>
      <c r="DEN150" s="3"/>
      <c r="DEO150" s="3"/>
      <c r="DEP150" s="3"/>
      <c r="DEQ150" s="3"/>
      <c r="DER150" s="3"/>
      <c r="DES150" s="3"/>
      <c r="DET150" s="3"/>
      <c r="DEU150" s="3"/>
      <c r="DEV150" s="3"/>
      <c r="DEW150" s="3"/>
      <c r="DEX150" s="3"/>
      <c r="DEY150" s="3"/>
      <c r="DEZ150" s="3"/>
      <c r="DFA150" s="3"/>
      <c r="DFB150" s="3"/>
      <c r="DFC150" s="3"/>
      <c r="DFD150" s="3"/>
      <c r="DFE150" s="3"/>
      <c r="DFF150" s="3"/>
      <c r="DFG150" s="3"/>
      <c r="DFH150" s="3"/>
      <c r="DFI150" s="3"/>
      <c r="DFJ150" s="3"/>
      <c r="DFK150" s="3"/>
      <c r="DFL150" s="3"/>
      <c r="DFM150" s="3"/>
      <c r="DFN150" s="3"/>
      <c r="DFO150" s="3"/>
      <c r="DFP150" s="3"/>
      <c r="DFQ150" s="3"/>
      <c r="DFR150" s="3"/>
      <c r="DFS150" s="3"/>
      <c r="DFT150" s="3"/>
      <c r="DFU150" s="3"/>
      <c r="DFV150" s="3"/>
      <c r="DFW150" s="3"/>
      <c r="DFX150" s="3"/>
      <c r="DFY150" s="3"/>
      <c r="DFZ150" s="3"/>
      <c r="DGA150" s="3"/>
      <c r="DGB150" s="3"/>
      <c r="DGC150" s="3"/>
      <c r="DGD150" s="3"/>
      <c r="DGE150" s="3"/>
      <c r="DGF150" s="3"/>
      <c r="DGG150" s="3"/>
      <c r="DGH150" s="3"/>
      <c r="DGI150" s="3"/>
      <c r="DGJ150" s="3"/>
      <c r="DGK150" s="3"/>
      <c r="DGL150" s="3"/>
      <c r="DGM150" s="3"/>
      <c r="DGN150" s="3"/>
      <c r="DGO150" s="3"/>
      <c r="DGP150" s="3"/>
      <c r="DGQ150" s="3"/>
      <c r="DGR150" s="3"/>
      <c r="DGS150" s="3"/>
      <c r="DGT150" s="3"/>
      <c r="DGU150" s="3"/>
      <c r="DGV150" s="3"/>
      <c r="DGW150" s="3"/>
      <c r="DGX150" s="3"/>
      <c r="DGY150" s="3"/>
      <c r="DGZ150" s="3"/>
      <c r="DHA150" s="3"/>
      <c r="DHB150" s="3"/>
      <c r="DHC150" s="3"/>
      <c r="DHD150" s="3"/>
      <c r="DHE150" s="3"/>
      <c r="DHF150" s="3"/>
      <c r="DHG150" s="3"/>
      <c r="DHH150" s="3"/>
      <c r="DHI150" s="3"/>
      <c r="DHJ150" s="3"/>
      <c r="DHK150" s="3"/>
      <c r="DHL150" s="3"/>
      <c r="DHM150" s="3"/>
      <c r="DHN150" s="3"/>
      <c r="DHO150" s="3"/>
      <c r="DHP150" s="3"/>
      <c r="DHQ150" s="3"/>
      <c r="DHR150" s="3"/>
      <c r="DHS150" s="3"/>
      <c r="DHT150" s="3"/>
      <c r="DHU150" s="3"/>
      <c r="DHV150" s="3"/>
      <c r="DHW150" s="3"/>
      <c r="DHX150" s="3"/>
      <c r="DHY150" s="3"/>
      <c r="DHZ150" s="3"/>
      <c r="DIA150" s="3"/>
      <c r="DIB150" s="3"/>
      <c r="DIC150" s="3"/>
      <c r="DID150" s="3"/>
      <c r="DIE150" s="3"/>
      <c r="DIF150" s="3"/>
      <c r="DIG150" s="3"/>
      <c r="DIH150" s="3"/>
      <c r="DII150" s="3"/>
      <c r="DIJ150" s="3"/>
      <c r="DIK150" s="3"/>
      <c r="DIL150" s="3"/>
      <c r="DIM150" s="3"/>
      <c r="DIN150" s="3"/>
      <c r="DIO150" s="3"/>
      <c r="DIP150" s="3"/>
      <c r="DIQ150" s="3"/>
      <c r="DIR150" s="3"/>
      <c r="DIS150" s="3"/>
      <c r="DIT150" s="3"/>
      <c r="DIU150" s="3"/>
      <c r="DIV150" s="3"/>
      <c r="DIW150" s="3"/>
      <c r="DIX150" s="3"/>
      <c r="DIY150" s="3"/>
      <c r="DIZ150" s="3"/>
      <c r="DJA150" s="3"/>
      <c r="DJB150" s="3"/>
      <c r="DJC150" s="3"/>
      <c r="DJD150" s="3"/>
      <c r="DJE150" s="3"/>
      <c r="DJF150" s="3"/>
      <c r="DJG150" s="3"/>
      <c r="DJH150" s="3"/>
      <c r="DJI150" s="3"/>
      <c r="DJJ150" s="3"/>
      <c r="DJK150" s="3"/>
      <c r="DJL150" s="3"/>
      <c r="DJM150" s="3"/>
      <c r="DJN150" s="3"/>
      <c r="DJO150" s="3"/>
      <c r="DJP150" s="3"/>
      <c r="DJQ150" s="3"/>
      <c r="DJR150" s="3"/>
      <c r="DJS150" s="3"/>
      <c r="DJT150" s="3"/>
      <c r="DJU150" s="3"/>
      <c r="DJV150" s="3"/>
      <c r="DJW150" s="3"/>
      <c r="DJX150" s="3"/>
      <c r="DJY150" s="3"/>
      <c r="DJZ150" s="3"/>
      <c r="DKA150" s="3"/>
      <c r="DKB150" s="3"/>
      <c r="DKC150" s="3"/>
      <c r="DKD150" s="3"/>
      <c r="DKE150" s="3"/>
      <c r="DKF150" s="3"/>
      <c r="DKG150" s="3"/>
      <c r="DKH150" s="3"/>
      <c r="DKI150" s="3"/>
      <c r="DKJ150" s="3"/>
      <c r="DKK150" s="3"/>
      <c r="DKL150" s="3"/>
      <c r="DKM150" s="3"/>
      <c r="DKN150" s="3"/>
      <c r="DKO150" s="3"/>
      <c r="DKP150" s="3"/>
      <c r="DKQ150" s="3"/>
      <c r="DKR150" s="3"/>
      <c r="DKS150" s="3"/>
      <c r="DKT150" s="3"/>
      <c r="DKU150" s="3"/>
      <c r="DKV150" s="3"/>
      <c r="DKW150" s="3"/>
      <c r="DKX150" s="3"/>
      <c r="DKY150" s="3"/>
      <c r="DKZ150" s="3"/>
      <c r="DLA150" s="3"/>
      <c r="DLB150" s="3"/>
      <c r="DLC150" s="3"/>
      <c r="DLD150" s="3"/>
      <c r="DLE150" s="3"/>
      <c r="DLF150" s="3"/>
      <c r="DLG150" s="3"/>
      <c r="DLH150" s="3"/>
      <c r="DLI150" s="3"/>
      <c r="DLJ150" s="3"/>
      <c r="DLK150" s="3"/>
      <c r="DLL150" s="3"/>
      <c r="DLM150" s="3"/>
      <c r="DLN150" s="3"/>
      <c r="DLO150" s="3"/>
      <c r="DLP150" s="3"/>
      <c r="DLQ150" s="3"/>
      <c r="DLR150" s="3"/>
      <c r="DLS150" s="3"/>
      <c r="DLT150" s="3"/>
      <c r="DLU150" s="3"/>
      <c r="DLV150" s="3"/>
      <c r="DLW150" s="3"/>
      <c r="DLX150" s="3"/>
      <c r="DLY150" s="3"/>
      <c r="DLZ150" s="3"/>
      <c r="DMA150" s="3"/>
      <c r="DMB150" s="3"/>
      <c r="DMC150" s="3"/>
      <c r="DMD150" s="3"/>
      <c r="DME150" s="3"/>
      <c r="DMF150" s="3"/>
      <c r="DMG150" s="3"/>
      <c r="DMH150" s="3"/>
      <c r="DMI150" s="3"/>
      <c r="DMJ150" s="3"/>
      <c r="DMK150" s="3"/>
      <c r="DML150" s="3"/>
      <c r="DMM150" s="3"/>
      <c r="DMN150" s="3"/>
      <c r="DMO150" s="3"/>
      <c r="DMP150" s="3"/>
      <c r="DMQ150" s="3"/>
      <c r="DMR150" s="3"/>
      <c r="DMS150" s="3"/>
      <c r="DMT150" s="3"/>
      <c r="DMU150" s="3"/>
      <c r="DMV150" s="3"/>
      <c r="DMW150" s="3"/>
      <c r="DMX150" s="3"/>
      <c r="DMY150" s="3"/>
      <c r="DMZ150" s="3"/>
      <c r="DNA150" s="3"/>
      <c r="DNB150" s="3"/>
      <c r="DNC150" s="3"/>
      <c r="DND150" s="3"/>
      <c r="DNE150" s="3"/>
      <c r="DNF150" s="3"/>
      <c r="DNG150" s="3"/>
      <c r="DNH150" s="3"/>
      <c r="DNI150" s="3"/>
      <c r="DNJ150" s="3"/>
      <c r="DNK150" s="3"/>
      <c r="DNL150" s="3"/>
      <c r="DNM150" s="3"/>
      <c r="DNN150" s="3"/>
      <c r="DNO150" s="3"/>
      <c r="DNP150" s="3"/>
      <c r="DNQ150" s="3"/>
      <c r="DNR150" s="3"/>
      <c r="DNS150" s="3"/>
      <c r="DNT150" s="3"/>
      <c r="DNU150" s="3"/>
      <c r="DNV150" s="3"/>
      <c r="DNW150" s="3"/>
      <c r="DNX150" s="3"/>
      <c r="DNY150" s="3"/>
      <c r="DNZ150" s="3"/>
      <c r="DOA150" s="3"/>
      <c r="DOB150" s="3"/>
      <c r="DOC150" s="3"/>
      <c r="DOD150" s="3"/>
      <c r="DOE150" s="3"/>
      <c r="DOF150" s="3"/>
      <c r="DOG150" s="3"/>
      <c r="DOH150" s="3"/>
      <c r="DOI150" s="3"/>
      <c r="DOJ150" s="3"/>
      <c r="DOK150" s="3"/>
      <c r="DOL150" s="3"/>
      <c r="DOM150" s="3"/>
      <c r="DON150" s="3"/>
      <c r="DOO150" s="3"/>
      <c r="DOP150" s="3"/>
      <c r="DOQ150" s="3"/>
      <c r="DOR150" s="3"/>
      <c r="DOS150" s="3"/>
      <c r="DOT150" s="3"/>
      <c r="DOU150" s="3"/>
      <c r="DOV150" s="3"/>
      <c r="DOW150" s="3"/>
      <c r="DOX150" s="3"/>
      <c r="DOY150" s="3"/>
      <c r="DOZ150" s="3"/>
      <c r="DPA150" s="3"/>
      <c r="DPB150" s="3"/>
      <c r="DPC150" s="3"/>
      <c r="DPD150" s="3"/>
      <c r="DPE150" s="3"/>
      <c r="DPF150" s="3"/>
      <c r="DPG150" s="3"/>
      <c r="DPH150" s="3"/>
      <c r="DPI150" s="3"/>
      <c r="DPJ150" s="3"/>
      <c r="DPK150" s="3"/>
      <c r="DPL150" s="3"/>
      <c r="DPM150" s="3"/>
      <c r="DPN150" s="3"/>
      <c r="DPO150" s="3"/>
      <c r="DPP150" s="3"/>
      <c r="DPQ150" s="3"/>
      <c r="DPR150" s="3"/>
      <c r="DPS150" s="3"/>
      <c r="DPT150" s="3"/>
      <c r="DPU150" s="3"/>
      <c r="DPV150" s="3"/>
      <c r="DPW150" s="3"/>
      <c r="DPX150" s="3"/>
      <c r="DPY150" s="3"/>
      <c r="DPZ150" s="3"/>
      <c r="DQA150" s="3"/>
      <c r="DQB150" s="3"/>
      <c r="DQC150" s="3"/>
      <c r="DQD150" s="3"/>
      <c r="DQE150" s="3"/>
      <c r="DQF150" s="3"/>
      <c r="DQG150" s="3"/>
      <c r="DQH150" s="3"/>
      <c r="DQI150" s="3"/>
      <c r="DQJ150" s="3"/>
      <c r="DQK150" s="3"/>
      <c r="DQL150" s="3"/>
      <c r="DQM150" s="3"/>
      <c r="DQN150" s="3"/>
      <c r="DQO150" s="3"/>
      <c r="DQP150" s="3"/>
      <c r="DQQ150" s="3"/>
      <c r="DQR150" s="3"/>
      <c r="DQS150" s="3"/>
      <c r="DQT150" s="3"/>
      <c r="DQU150" s="3"/>
      <c r="DQV150" s="3"/>
      <c r="DQW150" s="3"/>
      <c r="DQX150" s="3"/>
      <c r="DQY150" s="3"/>
      <c r="DQZ150" s="3"/>
      <c r="DRA150" s="3"/>
      <c r="DRB150" s="3"/>
      <c r="DRC150" s="3"/>
      <c r="DRD150" s="3"/>
      <c r="DRE150" s="3"/>
      <c r="DRF150" s="3"/>
      <c r="DRG150" s="3"/>
      <c r="DRH150" s="3"/>
      <c r="DRI150" s="3"/>
      <c r="DRJ150" s="3"/>
      <c r="DRK150" s="3"/>
      <c r="DRL150" s="3"/>
      <c r="DRM150" s="3"/>
      <c r="DRN150" s="3"/>
      <c r="DRO150" s="3"/>
      <c r="DRP150" s="3"/>
      <c r="DRQ150" s="3"/>
      <c r="DRR150" s="3"/>
      <c r="DRS150" s="3"/>
      <c r="DRT150" s="3"/>
      <c r="DRU150" s="3"/>
      <c r="DRV150" s="3"/>
      <c r="DRW150" s="3"/>
      <c r="DRX150" s="3"/>
      <c r="DRY150" s="3"/>
      <c r="DRZ150" s="3"/>
      <c r="DSA150" s="3"/>
      <c r="DSB150" s="3"/>
      <c r="DSC150" s="3"/>
      <c r="DSD150" s="3"/>
      <c r="DSE150" s="3"/>
      <c r="DSF150" s="3"/>
      <c r="DSG150" s="3"/>
      <c r="DSH150" s="3"/>
      <c r="DSI150" s="3"/>
      <c r="DSJ150" s="3"/>
      <c r="DSK150" s="3"/>
      <c r="DSL150" s="3"/>
      <c r="DSM150" s="3"/>
      <c r="DSN150" s="3"/>
      <c r="DSO150" s="3"/>
      <c r="DSP150" s="3"/>
      <c r="DSQ150" s="3"/>
      <c r="DSR150" s="3"/>
      <c r="DSS150" s="3"/>
      <c r="DST150" s="3"/>
      <c r="DSU150" s="3"/>
      <c r="DSV150" s="3"/>
      <c r="DSW150" s="3"/>
      <c r="DSX150" s="3"/>
      <c r="DSY150" s="3"/>
      <c r="DSZ150" s="3"/>
      <c r="DTA150" s="3"/>
      <c r="DTB150" s="3"/>
      <c r="DTC150" s="3"/>
      <c r="DTD150" s="3"/>
      <c r="DTE150" s="3"/>
      <c r="DTF150" s="3"/>
      <c r="DTG150" s="3"/>
      <c r="DTH150" s="3"/>
      <c r="DTI150" s="3"/>
      <c r="DTJ150" s="3"/>
      <c r="DTK150" s="3"/>
      <c r="DTL150" s="3"/>
      <c r="DTM150" s="3"/>
      <c r="DTN150" s="3"/>
      <c r="DTO150" s="3"/>
      <c r="DTP150" s="3"/>
      <c r="DTQ150" s="3"/>
      <c r="DTR150" s="3"/>
      <c r="DTS150" s="3"/>
      <c r="DTT150" s="3"/>
      <c r="DTU150" s="3"/>
      <c r="DTV150" s="3"/>
      <c r="DTW150" s="3"/>
      <c r="DTX150" s="3"/>
      <c r="DTY150" s="3"/>
      <c r="DTZ150" s="3"/>
      <c r="DUA150" s="3"/>
      <c r="DUB150" s="3"/>
      <c r="DUC150" s="3"/>
      <c r="DUD150" s="3"/>
      <c r="DUE150" s="3"/>
      <c r="DUF150" s="3"/>
      <c r="DUG150" s="3"/>
      <c r="DUH150" s="3"/>
      <c r="DUI150" s="3"/>
      <c r="DUJ150" s="3"/>
      <c r="DUK150" s="3"/>
      <c r="DUL150" s="3"/>
      <c r="DUM150" s="3"/>
      <c r="DUN150" s="3"/>
      <c r="DUO150" s="3"/>
      <c r="DUP150" s="3"/>
      <c r="DUQ150" s="3"/>
      <c r="DUR150" s="3"/>
      <c r="DUS150" s="3"/>
      <c r="DUT150" s="3"/>
      <c r="DUU150" s="3"/>
      <c r="DUV150" s="3"/>
      <c r="DUW150" s="3"/>
      <c r="DUX150" s="3"/>
      <c r="DUY150" s="3"/>
      <c r="DUZ150" s="3"/>
      <c r="DVA150" s="3"/>
      <c r="DVB150" s="3"/>
      <c r="DVC150" s="3"/>
      <c r="DVD150" s="3"/>
      <c r="DVE150" s="3"/>
      <c r="DVF150" s="3"/>
      <c r="DVG150" s="3"/>
      <c r="DVH150" s="3"/>
      <c r="DVI150" s="3"/>
      <c r="DVJ150" s="3"/>
      <c r="DVK150" s="3"/>
      <c r="DVL150" s="3"/>
      <c r="DVM150" s="3"/>
      <c r="DVN150" s="3"/>
      <c r="DVO150" s="3"/>
      <c r="DVP150" s="3"/>
      <c r="DVQ150" s="3"/>
      <c r="DVR150" s="3"/>
      <c r="DVS150" s="3"/>
      <c r="DVT150" s="3"/>
      <c r="DVU150" s="3"/>
      <c r="DVV150" s="3"/>
      <c r="DVW150" s="3"/>
      <c r="DVX150" s="3"/>
      <c r="DVY150" s="3"/>
      <c r="DVZ150" s="3"/>
      <c r="DWA150" s="3"/>
      <c r="DWB150" s="3"/>
      <c r="DWC150" s="3"/>
      <c r="DWD150" s="3"/>
      <c r="DWE150" s="3"/>
      <c r="DWF150" s="3"/>
      <c r="DWG150" s="3"/>
      <c r="DWH150" s="3"/>
      <c r="DWI150" s="3"/>
      <c r="DWJ150" s="3"/>
      <c r="DWK150" s="3"/>
      <c r="DWL150" s="3"/>
      <c r="DWM150" s="3"/>
      <c r="DWN150" s="3"/>
      <c r="DWO150" s="3"/>
      <c r="DWP150" s="3"/>
      <c r="DWQ150" s="3"/>
      <c r="DWR150" s="3"/>
      <c r="DWS150" s="3"/>
      <c r="DWT150" s="3"/>
      <c r="DWU150" s="3"/>
      <c r="DWV150" s="3"/>
      <c r="DWW150" s="3"/>
      <c r="DWX150" s="3"/>
      <c r="DWY150" s="3"/>
      <c r="DWZ150" s="3"/>
      <c r="DXA150" s="3"/>
      <c r="DXB150" s="3"/>
      <c r="DXC150" s="3"/>
      <c r="DXD150" s="3"/>
      <c r="DXE150" s="3"/>
      <c r="DXF150" s="3"/>
      <c r="DXG150" s="3"/>
      <c r="DXH150" s="3"/>
      <c r="DXI150" s="3"/>
      <c r="DXJ150" s="3"/>
      <c r="DXK150" s="3"/>
      <c r="DXL150" s="3"/>
      <c r="DXM150" s="3"/>
      <c r="DXN150" s="3"/>
      <c r="DXO150" s="3"/>
      <c r="DXP150" s="3"/>
      <c r="DXQ150" s="3"/>
      <c r="DXR150" s="3"/>
      <c r="DXS150" s="3"/>
      <c r="DXT150" s="3"/>
      <c r="DXU150" s="3"/>
      <c r="DXV150" s="3"/>
      <c r="DXW150" s="3"/>
      <c r="DXX150" s="3"/>
      <c r="DXY150" s="3"/>
      <c r="DXZ150" s="3"/>
      <c r="DYA150" s="3"/>
      <c r="DYB150" s="3"/>
      <c r="DYC150" s="3"/>
      <c r="DYD150" s="3"/>
      <c r="DYE150" s="3"/>
      <c r="DYF150" s="3"/>
      <c r="DYG150" s="3"/>
      <c r="DYH150" s="3"/>
      <c r="DYI150" s="3"/>
      <c r="DYJ150" s="3"/>
      <c r="DYK150" s="3"/>
      <c r="DYL150" s="3"/>
      <c r="DYM150" s="3"/>
      <c r="DYN150" s="3"/>
      <c r="DYO150" s="3"/>
      <c r="DYP150" s="3"/>
      <c r="DYQ150" s="3"/>
      <c r="DYR150" s="3"/>
      <c r="DYS150" s="3"/>
      <c r="DYT150" s="3"/>
      <c r="DYU150" s="3"/>
      <c r="DYV150" s="3"/>
      <c r="DYW150" s="3"/>
      <c r="DYX150" s="3"/>
      <c r="DYY150" s="3"/>
      <c r="DYZ150" s="3"/>
      <c r="DZA150" s="3"/>
      <c r="DZB150" s="3"/>
      <c r="DZC150" s="3"/>
      <c r="DZD150" s="3"/>
      <c r="DZE150" s="3"/>
      <c r="DZF150" s="3"/>
      <c r="DZG150" s="3"/>
      <c r="DZH150" s="3"/>
      <c r="DZI150" s="3"/>
      <c r="DZJ150" s="3"/>
      <c r="DZK150" s="3"/>
      <c r="DZL150" s="3"/>
      <c r="DZM150" s="3"/>
      <c r="DZN150" s="3"/>
      <c r="DZO150" s="3"/>
      <c r="DZP150" s="3"/>
      <c r="DZQ150" s="3"/>
      <c r="DZR150" s="3"/>
      <c r="DZS150" s="3"/>
      <c r="DZT150" s="3"/>
      <c r="DZU150" s="3"/>
      <c r="DZV150" s="3"/>
      <c r="DZW150" s="3"/>
      <c r="DZX150" s="3"/>
      <c r="DZY150" s="3"/>
      <c r="DZZ150" s="3"/>
      <c r="EAA150" s="3"/>
      <c r="EAB150" s="3"/>
      <c r="EAC150" s="3"/>
      <c r="EAD150" s="3"/>
      <c r="EAE150" s="3"/>
      <c r="EAF150" s="3"/>
      <c r="EAG150" s="3"/>
      <c r="EAH150" s="3"/>
      <c r="EAI150" s="3"/>
      <c r="EAJ150" s="3"/>
      <c r="EAK150" s="3"/>
      <c r="EAL150" s="3"/>
      <c r="EAM150" s="3"/>
      <c r="EAN150" s="3"/>
      <c r="EAO150" s="3"/>
      <c r="EAP150" s="3"/>
      <c r="EAQ150" s="3"/>
      <c r="EAR150" s="3"/>
      <c r="EAS150" s="3"/>
      <c r="EAT150" s="3"/>
      <c r="EAU150" s="3"/>
      <c r="EAV150" s="3"/>
      <c r="EAW150" s="3"/>
      <c r="EAX150" s="3"/>
      <c r="EAY150" s="3"/>
      <c r="EAZ150" s="3"/>
      <c r="EBA150" s="3"/>
      <c r="EBB150" s="3"/>
      <c r="EBC150" s="3"/>
      <c r="EBD150" s="3"/>
      <c r="EBE150" s="3"/>
      <c r="EBF150" s="3"/>
      <c r="EBG150" s="3"/>
      <c r="EBH150" s="3"/>
      <c r="EBI150" s="3"/>
      <c r="EBJ150" s="3"/>
      <c r="EBK150" s="3"/>
      <c r="EBL150" s="3"/>
      <c r="EBM150" s="3"/>
      <c r="EBN150" s="3"/>
      <c r="EBO150" s="3"/>
      <c r="EBP150" s="3"/>
      <c r="EBQ150" s="3"/>
      <c r="EBR150" s="3"/>
      <c r="EBS150" s="3"/>
      <c r="EBT150" s="3"/>
      <c r="EBU150" s="3"/>
      <c r="EBV150" s="3"/>
      <c r="EBW150" s="3"/>
      <c r="EBX150" s="3"/>
      <c r="EBY150" s="3"/>
      <c r="EBZ150" s="3"/>
      <c r="ECA150" s="3"/>
      <c r="ECB150" s="3"/>
      <c r="ECC150" s="3"/>
      <c r="ECD150" s="3"/>
      <c r="ECE150" s="3"/>
      <c r="ECF150" s="3"/>
      <c r="ECG150" s="3"/>
      <c r="ECH150" s="3"/>
      <c r="ECI150" s="3"/>
      <c r="ECJ150" s="3"/>
      <c r="ECK150" s="3"/>
      <c r="ECL150" s="3"/>
      <c r="ECM150" s="3"/>
      <c r="ECN150" s="3"/>
      <c r="ECO150" s="3"/>
      <c r="ECP150" s="3"/>
      <c r="ECQ150" s="3"/>
      <c r="ECR150" s="3"/>
      <c r="ECS150" s="3"/>
      <c r="ECT150" s="3"/>
      <c r="ECU150" s="3"/>
      <c r="ECV150" s="3"/>
      <c r="ECW150" s="3"/>
      <c r="ECX150" s="3"/>
      <c r="ECY150" s="3"/>
      <c r="ECZ150" s="3"/>
      <c r="EDA150" s="3"/>
      <c r="EDB150" s="3"/>
      <c r="EDC150" s="3"/>
      <c r="EDD150" s="3"/>
      <c r="EDE150" s="3"/>
      <c r="EDF150" s="3"/>
      <c r="EDG150" s="3"/>
      <c r="EDH150" s="3"/>
      <c r="EDI150" s="3"/>
      <c r="EDJ150" s="3"/>
      <c r="EDK150" s="3"/>
      <c r="EDL150" s="3"/>
      <c r="EDM150" s="3"/>
      <c r="EDN150" s="3"/>
      <c r="EDO150" s="3"/>
      <c r="EDP150" s="3"/>
      <c r="EDQ150" s="3"/>
      <c r="EDR150" s="3"/>
      <c r="EDS150" s="3"/>
      <c r="EDT150" s="3"/>
      <c r="EDU150" s="3"/>
      <c r="EDV150" s="3"/>
      <c r="EDW150" s="3"/>
      <c r="EDX150" s="3"/>
      <c r="EDY150" s="3"/>
      <c r="EDZ150" s="3"/>
      <c r="EEA150" s="3"/>
      <c r="EEB150" s="3"/>
      <c r="EEC150" s="3"/>
      <c r="EED150" s="3"/>
      <c r="EEE150" s="3"/>
      <c r="EEF150" s="3"/>
      <c r="EEG150" s="3"/>
      <c r="EEH150" s="3"/>
      <c r="EEI150" s="3"/>
      <c r="EEJ150" s="3"/>
      <c r="EEK150" s="3"/>
      <c r="EEL150" s="3"/>
      <c r="EEM150" s="3"/>
      <c r="EEN150" s="3"/>
      <c r="EEO150" s="3"/>
      <c r="EEP150" s="3"/>
      <c r="EEQ150" s="3"/>
      <c r="EER150" s="3"/>
      <c r="EES150" s="3"/>
      <c r="EET150" s="3"/>
      <c r="EEU150" s="3"/>
      <c r="EEV150" s="3"/>
      <c r="EEW150" s="3"/>
      <c r="EEX150" s="3"/>
      <c r="EEY150" s="3"/>
      <c r="EEZ150" s="3"/>
      <c r="EFA150" s="3"/>
      <c r="EFB150" s="3"/>
      <c r="EFC150" s="3"/>
      <c r="EFD150" s="3"/>
      <c r="EFE150" s="3"/>
      <c r="EFF150" s="3"/>
      <c r="EFG150" s="3"/>
      <c r="EFH150" s="3"/>
      <c r="EFI150" s="3"/>
      <c r="EFJ150" s="3"/>
      <c r="EFK150" s="3"/>
      <c r="EFL150" s="3"/>
      <c r="EFM150" s="3"/>
      <c r="EFN150" s="3"/>
      <c r="EFO150" s="3"/>
      <c r="EFP150" s="3"/>
      <c r="EFQ150" s="3"/>
      <c r="EFR150" s="3"/>
      <c r="EFS150" s="3"/>
      <c r="EFT150" s="3"/>
      <c r="EFU150" s="3"/>
      <c r="EFV150" s="3"/>
      <c r="EFW150" s="3"/>
      <c r="EFX150" s="3"/>
      <c r="EFY150" s="3"/>
      <c r="EFZ150" s="3"/>
      <c r="EGA150" s="3"/>
      <c r="EGB150" s="3"/>
      <c r="EGC150" s="3"/>
      <c r="EGD150" s="3"/>
      <c r="EGE150" s="3"/>
      <c r="EGF150" s="3"/>
      <c r="EGG150" s="3"/>
      <c r="EGH150" s="3"/>
      <c r="EGI150" s="3"/>
      <c r="EGJ150" s="3"/>
      <c r="EGK150" s="3"/>
      <c r="EGL150" s="3"/>
      <c r="EGM150" s="3"/>
      <c r="EGN150" s="3"/>
      <c r="EGO150" s="3"/>
      <c r="EGP150" s="3"/>
      <c r="EGQ150" s="3"/>
      <c r="EGR150" s="3"/>
      <c r="EGS150" s="3"/>
      <c r="EGT150" s="3"/>
      <c r="EGU150" s="3"/>
      <c r="EGV150" s="3"/>
      <c r="EGW150" s="3"/>
      <c r="EGX150" s="3"/>
      <c r="EGY150" s="3"/>
      <c r="EGZ150" s="3"/>
      <c r="EHA150" s="3"/>
      <c r="EHB150" s="3"/>
      <c r="EHC150" s="3"/>
      <c r="EHD150" s="3"/>
      <c r="EHE150" s="3"/>
      <c r="EHF150" s="3"/>
      <c r="EHG150" s="3"/>
      <c r="EHH150" s="3"/>
      <c r="EHI150" s="3"/>
      <c r="EHJ150" s="3"/>
      <c r="EHK150" s="3"/>
      <c r="EHL150" s="3"/>
      <c r="EHM150" s="3"/>
      <c r="EHN150" s="3"/>
      <c r="EHO150" s="3"/>
      <c r="EHP150" s="3"/>
      <c r="EHQ150" s="3"/>
      <c r="EHR150" s="3"/>
      <c r="EHS150" s="3"/>
      <c r="EHT150" s="3"/>
      <c r="EHU150" s="3"/>
      <c r="EHV150" s="3"/>
      <c r="EHW150" s="3"/>
      <c r="EHX150" s="3"/>
      <c r="EHY150" s="3"/>
      <c r="EHZ150" s="3"/>
      <c r="EIA150" s="3"/>
      <c r="EIB150" s="3"/>
      <c r="EIC150" s="3"/>
      <c r="EID150" s="3"/>
      <c r="EIE150" s="3"/>
      <c r="EIF150" s="3"/>
      <c r="EIG150" s="3"/>
      <c r="EIH150" s="3"/>
      <c r="EII150" s="3"/>
      <c r="EIJ150" s="3"/>
      <c r="EIK150" s="3"/>
      <c r="EIL150" s="3"/>
      <c r="EIM150" s="3"/>
      <c r="EIN150" s="3"/>
      <c r="EIO150" s="3"/>
      <c r="EIP150" s="3"/>
      <c r="EIQ150" s="3"/>
      <c r="EIR150" s="3"/>
      <c r="EIS150" s="3"/>
      <c r="EIT150" s="3"/>
      <c r="EIU150" s="3"/>
      <c r="EIV150" s="3"/>
      <c r="EIW150" s="3"/>
      <c r="EIX150" s="3"/>
      <c r="EIY150" s="3"/>
      <c r="EIZ150" s="3"/>
      <c r="EJA150" s="3"/>
      <c r="EJB150" s="3"/>
      <c r="EJC150" s="3"/>
      <c r="EJD150" s="3"/>
      <c r="EJE150" s="3"/>
      <c r="EJF150" s="3"/>
      <c r="EJG150" s="3"/>
      <c r="EJH150" s="3"/>
      <c r="EJI150" s="3"/>
      <c r="EJJ150" s="3"/>
      <c r="EJK150" s="3"/>
      <c r="EJL150" s="3"/>
      <c r="EJM150" s="3"/>
      <c r="EJN150" s="3"/>
      <c r="EJO150" s="3"/>
      <c r="EJP150" s="3"/>
      <c r="EJQ150" s="3"/>
      <c r="EJR150" s="3"/>
      <c r="EJS150" s="3"/>
      <c r="EJT150" s="3"/>
      <c r="EJU150" s="3"/>
      <c r="EJV150" s="3"/>
      <c r="EJW150" s="3"/>
      <c r="EJX150" s="3"/>
      <c r="EJY150" s="3"/>
      <c r="EJZ150" s="3"/>
      <c r="EKA150" s="3"/>
      <c r="EKB150" s="3"/>
      <c r="EKC150" s="3"/>
      <c r="EKD150" s="3"/>
      <c r="EKE150" s="3"/>
      <c r="EKF150" s="3"/>
      <c r="EKG150" s="3"/>
      <c r="EKH150" s="3"/>
      <c r="EKI150" s="3"/>
      <c r="EKJ150" s="3"/>
      <c r="EKK150" s="3"/>
      <c r="EKL150" s="3"/>
      <c r="EKM150" s="3"/>
      <c r="EKN150" s="3"/>
      <c r="EKO150" s="3"/>
      <c r="EKP150" s="3"/>
      <c r="EKQ150" s="3"/>
      <c r="EKR150" s="3"/>
      <c r="EKS150" s="3"/>
      <c r="EKT150" s="3"/>
      <c r="EKU150" s="3"/>
      <c r="EKV150" s="3"/>
      <c r="EKW150" s="3"/>
      <c r="EKX150" s="3"/>
      <c r="EKY150" s="3"/>
      <c r="EKZ150" s="3"/>
      <c r="ELA150" s="3"/>
      <c r="ELB150" s="3"/>
      <c r="ELC150" s="3"/>
      <c r="ELD150" s="3"/>
      <c r="ELE150" s="3"/>
      <c r="ELF150" s="3"/>
      <c r="ELG150" s="3"/>
      <c r="ELH150" s="3"/>
      <c r="ELI150" s="3"/>
      <c r="ELJ150" s="3"/>
      <c r="ELK150" s="3"/>
      <c r="ELL150" s="3"/>
      <c r="ELM150" s="3"/>
      <c r="ELN150" s="3"/>
      <c r="ELO150" s="3"/>
      <c r="ELP150" s="3"/>
      <c r="ELQ150" s="3"/>
      <c r="ELR150" s="3"/>
      <c r="ELS150" s="3"/>
      <c r="ELT150" s="3"/>
      <c r="ELU150" s="3"/>
      <c r="ELV150" s="3"/>
      <c r="ELW150" s="3"/>
      <c r="ELX150" s="3"/>
      <c r="ELY150" s="3"/>
      <c r="ELZ150" s="3"/>
      <c r="EMA150" s="3"/>
      <c r="EMB150" s="3"/>
      <c r="EMC150" s="3"/>
      <c r="EMD150" s="3"/>
      <c r="EME150" s="3"/>
      <c r="EMF150" s="3"/>
      <c r="EMG150" s="3"/>
      <c r="EMH150" s="3"/>
      <c r="EMI150" s="3"/>
      <c r="EMJ150" s="3"/>
      <c r="EMK150" s="3"/>
      <c r="EML150" s="3"/>
      <c r="EMM150" s="3"/>
      <c r="EMN150" s="3"/>
      <c r="EMO150" s="3"/>
      <c r="EMP150" s="3"/>
      <c r="EMQ150" s="3"/>
      <c r="EMR150" s="3"/>
      <c r="EMS150" s="3"/>
      <c r="EMT150" s="3"/>
      <c r="EMU150" s="3"/>
      <c r="EMV150" s="3"/>
      <c r="EMW150" s="3"/>
      <c r="EMX150" s="3"/>
      <c r="EMY150" s="3"/>
      <c r="EMZ150" s="3"/>
      <c r="ENA150" s="3"/>
      <c r="ENB150" s="3"/>
      <c r="ENC150" s="3"/>
      <c r="END150" s="3"/>
      <c r="ENE150" s="3"/>
      <c r="ENF150" s="3"/>
      <c r="ENG150" s="3"/>
      <c r="ENH150" s="3"/>
      <c r="ENI150" s="3"/>
      <c r="ENJ150" s="3"/>
      <c r="ENK150" s="3"/>
      <c r="ENL150" s="3"/>
      <c r="ENM150" s="3"/>
      <c r="ENN150" s="3"/>
      <c r="ENO150" s="3"/>
      <c r="ENP150" s="3"/>
      <c r="ENQ150" s="3"/>
      <c r="ENR150" s="3"/>
      <c r="ENS150" s="3"/>
      <c r="ENT150" s="3"/>
      <c r="ENU150" s="3"/>
      <c r="ENV150" s="3"/>
      <c r="ENW150" s="3"/>
      <c r="ENX150" s="3"/>
      <c r="ENY150" s="3"/>
      <c r="ENZ150" s="3"/>
      <c r="EOA150" s="3"/>
      <c r="EOB150" s="3"/>
      <c r="EOC150" s="3"/>
      <c r="EOD150" s="3"/>
      <c r="EOE150" s="3"/>
      <c r="EOF150" s="3"/>
      <c r="EOG150" s="3"/>
      <c r="EOH150" s="3"/>
      <c r="EOI150" s="3"/>
      <c r="EOJ150" s="3"/>
      <c r="EOK150" s="3"/>
      <c r="EOL150" s="3"/>
      <c r="EOM150" s="3"/>
      <c r="EON150" s="3"/>
      <c r="EOO150" s="3"/>
      <c r="EOP150" s="3"/>
      <c r="EOQ150" s="3"/>
      <c r="EOR150" s="3"/>
      <c r="EOS150" s="3"/>
      <c r="EOT150" s="3"/>
      <c r="EOU150" s="3"/>
      <c r="EOV150" s="3"/>
      <c r="EOW150" s="3"/>
      <c r="EOX150" s="3"/>
      <c r="EOY150" s="3"/>
      <c r="EOZ150" s="3"/>
      <c r="EPA150" s="3"/>
      <c r="EPB150" s="3"/>
      <c r="EPC150" s="3"/>
      <c r="EPD150" s="3"/>
      <c r="EPE150" s="3"/>
      <c r="EPF150" s="3"/>
      <c r="EPG150" s="3"/>
      <c r="EPH150" s="3"/>
      <c r="EPI150" s="3"/>
      <c r="EPJ150" s="3"/>
      <c r="EPK150" s="3"/>
      <c r="EPL150" s="3"/>
      <c r="EPM150" s="3"/>
      <c r="EPN150" s="3"/>
      <c r="EPO150" s="3"/>
      <c r="EPP150" s="3"/>
      <c r="EPQ150" s="3"/>
      <c r="EPR150" s="3"/>
      <c r="EPS150" s="3"/>
      <c r="EPT150" s="3"/>
      <c r="EPU150" s="3"/>
      <c r="EPV150" s="3"/>
      <c r="EPW150" s="3"/>
      <c r="EPX150" s="3"/>
      <c r="EPY150" s="3"/>
      <c r="EPZ150" s="3"/>
      <c r="EQA150" s="3"/>
      <c r="EQB150" s="3"/>
      <c r="EQC150" s="3"/>
      <c r="EQD150" s="3"/>
      <c r="EQE150" s="3"/>
      <c r="EQF150" s="3"/>
      <c r="EQG150" s="3"/>
      <c r="EQH150" s="3"/>
      <c r="EQI150" s="3"/>
      <c r="EQJ150" s="3"/>
      <c r="EQK150" s="3"/>
      <c r="EQL150" s="3"/>
      <c r="EQM150" s="3"/>
      <c r="EQN150" s="3"/>
      <c r="EQO150" s="3"/>
      <c r="EQP150" s="3"/>
      <c r="EQQ150" s="3"/>
      <c r="EQR150" s="3"/>
      <c r="EQS150" s="3"/>
      <c r="EQT150" s="3"/>
      <c r="EQU150" s="3"/>
      <c r="EQV150" s="3"/>
      <c r="EQW150" s="3"/>
      <c r="EQX150" s="3"/>
      <c r="EQY150" s="3"/>
      <c r="EQZ150" s="3"/>
      <c r="ERA150" s="3"/>
      <c r="ERB150" s="3"/>
      <c r="ERC150" s="3"/>
      <c r="ERD150" s="3"/>
      <c r="ERE150" s="3"/>
      <c r="ERF150" s="3"/>
      <c r="ERG150" s="3"/>
      <c r="ERH150" s="3"/>
      <c r="ERI150" s="3"/>
      <c r="ERJ150" s="3"/>
      <c r="ERK150" s="3"/>
      <c r="ERL150" s="3"/>
      <c r="ERM150" s="3"/>
      <c r="ERN150" s="3"/>
      <c r="ERO150" s="3"/>
      <c r="ERP150" s="3"/>
      <c r="ERQ150" s="3"/>
      <c r="ERR150" s="3"/>
      <c r="ERS150" s="3"/>
      <c r="ERT150" s="3"/>
      <c r="ERU150" s="3"/>
      <c r="ERV150" s="3"/>
      <c r="ERW150" s="3"/>
      <c r="ERX150" s="3"/>
      <c r="ERY150" s="3"/>
      <c r="ERZ150" s="3"/>
      <c r="ESA150" s="3"/>
      <c r="ESB150" s="3"/>
      <c r="ESC150" s="3"/>
      <c r="ESD150" s="3"/>
      <c r="ESE150" s="3"/>
      <c r="ESF150" s="3"/>
      <c r="ESG150" s="3"/>
      <c r="ESH150" s="3"/>
      <c r="ESI150" s="3"/>
      <c r="ESJ150" s="3"/>
      <c r="ESK150" s="3"/>
      <c r="ESL150" s="3"/>
      <c r="ESM150" s="3"/>
      <c r="ESN150" s="3"/>
      <c r="ESO150" s="3"/>
      <c r="ESP150" s="3"/>
      <c r="ESQ150" s="3"/>
      <c r="ESR150" s="3"/>
      <c r="ESS150" s="3"/>
      <c r="EST150" s="3"/>
      <c r="ESU150" s="3"/>
      <c r="ESV150" s="3"/>
      <c r="ESW150" s="3"/>
      <c r="ESX150" s="3"/>
      <c r="ESY150" s="3"/>
      <c r="ESZ150" s="3"/>
      <c r="ETA150" s="3"/>
      <c r="ETB150" s="3"/>
      <c r="ETC150" s="3"/>
      <c r="ETD150" s="3"/>
      <c r="ETE150" s="3"/>
      <c r="ETF150" s="3"/>
      <c r="ETG150" s="3"/>
      <c r="ETH150" s="3"/>
      <c r="ETI150" s="3"/>
      <c r="ETJ150" s="3"/>
      <c r="ETK150" s="3"/>
      <c r="ETL150" s="3"/>
      <c r="ETM150" s="3"/>
      <c r="ETN150" s="3"/>
      <c r="ETO150" s="3"/>
      <c r="ETP150" s="3"/>
      <c r="ETQ150" s="3"/>
      <c r="ETR150" s="3"/>
      <c r="ETS150" s="3"/>
      <c r="ETT150" s="3"/>
      <c r="ETU150" s="3"/>
      <c r="ETV150" s="3"/>
      <c r="ETW150" s="3"/>
      <c r="ETX150" s="3"/>
      <c r="ETY150" s="3"/>
      <c r="ETZ150" s="3"/>
      <c r="EUA150" s="3"/>
      <c r="EUB150" s="3"/>
      <c r="EUC150" s="3"/>
      <c r="EUD150" s="3"/>
      <c r="EUE150" s="3"/>
      <c r="EUF150" s="3"/>
      <c r="EUG150" s="3"/>
      <c r="EUH150" s="3"/>
      <c r="EUI150" s="3"/>
      <c r="EUJ150" s="3"/>
      <c r="EUK150" s="3"/>
      <c r="EUL150" s="3"/>
      <c r="EUM150" s="3"/>
      <c r="EUN150" s="3"/>
      <c r="EUO150" s="3"/>
      <c r="EUP150" s="3"/>
      <c r="EUQ150" s="3"/>
      <c r="EUR150" s="3"/>
      <c r="EUS150" s="3"/>
      <c r="EUT150" s="3"/>
      <c r="EUU150" s="3"/>
      <c r="EUV150" s="3"/>
      <c r="EUW150" s="3"/>
      <c r="EUX150" s="3"/>
      <c r="EUY150" s="3"/>
      <c r="EUZ150" s="3"/>
      <c r="EVA150" s="3"/>
      <c r="EVB150" s="3"/>
      <c r="EVC150" s="3"/>
      <c r="EVD150" s="3"/>
      <c r="EVE150" s="3"/>
      <c r="EVF150" s="3"/>
      <c r="EVG150" s="3"/>
      <c r="EVH150" s="3"/>
      <c r="EVI150" s="3"/>
      <c r="EVJ150" s="3"/>
      <c r="EVK150" s="3"/>
      <c r="EVL150" s="3"/>
      <c r="EVM150" s="3"/>
      <c r="EVN150" s="3"/>
      <c r="EVO150" s="3"/>
      <c r="EVP150" s="3"/>
      <c r="EVQ150" s="3"/>
      <c r="EVR150" s="3"/>
      <c r="EVS150" s="3"/>
      <c r="EVT150" s="3"/>
      <c r="EVU150" s="3"/>
      <c r="EVV150" s="3"/>
      <c r="EVW150" s="3"/>
      <c r="EVX150" s="3"/>
      <c r="EVY150" s="3"/>
      <c r="EVZ150" s="3"/>
      <c r="EWA150" s="3"/>
      <c r="EWB150" s="3"/>
      <c r="EWC150" s="3"/>
      <c r="EWD150" s="3"/>
      <c r="EWE150" s="3"/>
      <c r="EWF150" s="3"/>
      <c r="EWG150" s="3"/>
      <c r="EWH150" s="3"/>
      <c r="EWI150" s="3"/>
      <c r="EWJ150" s="3"/>
      <c r="EWK150" s="3"/>
      <c r="EWL150" s="3"/>
      <c r="EWM150" s="3"/>
      <c r="EWN150" s="3"/>
      <c r="EWO150" s="3"/>
      <c r="EWP150" s="3"/>
      <c r="EWQ150" s="3"/>
      <c r="EWR150" s="3"/>
      <c r="EWS150" s="3"/>
      <c r="EWT150" s="3"/>
      <c r="EWU150" s="3"/>
      <c r="EWV150" s="3"/>
      <c r="EWW150" s="3"/>
      <c r="EWX150" s="3"/>
      <c r="EWY150" s="3"/>
      <c r="EWZ150" s="3"/>
      <c r="EXA150" s="3"/>
      <c r="EXB150" s="3"/>
      <c r="EXC150" s="3"/>
      <c r="EXD150" s="3"/>
      <c r="EXE150" s="3"/>
      <c r="EXF150" s="3"/>
      <c r="EXG150" s="3"/>
      <c r="EXH150" s="3"/>
      <c r="EXI150" s="3"/>
      <c r="EXJ150" s="3"/>
      <c r="EXK150" s="3"/>
      <c r="EXL150" s="3"/>
      <c r="EXM150" s="3"/>
      <c r="EXN150" s="3"/>
      <c r="EXO150" s="3"/>
      <c r="EXP150" s="3"/>
      <c r="EXQ150" s="3"/>
      <c r="EXR150" s="3"/>
      <c r="EXS150" s="3"/>
      <c r="EXT150" s="3"/>
      <c r="EXU150" s="3"/>
      <c r="EXV150" s="3"/>
      <c r="EXW150" s="3"/>
      <c r="EXX150" s="3"/>
      <c r="EXY150" s="3"/>
      <c r="EXZ150" s="3"/>
      <c r="EYA150" s="3"/>
      <c r="EYB150" s="3"/>
      <c r="EYC150" s="3"/>
      <c r="EYD150" s="3"/>
      <c r="EYE150" s="3"/>
      <c r="EYF150" s="3"/>
      <c r="EYG150" s="3"/>
      <c r="EYH150" s="3"/>
      <c r="EYI150" s="3"/>
      <c r="EYJ150" s="3"/>
      <c r="EYK150" s="3"/>
      <c r="EYL150" s="3"/>
      <c r="EYM150" s="3"/>
      <c r="EYN150" s="3"/>
      <c r="EYO150" s="3"/>
      <c r="EYP150" s="3"/>
      <c r="EYQ150" s="3"/>
      <c r="EYR150" s="3"/>
      <c r="EYS150" s="3"/>
      <c r="EYT150" s="3"/>
      <c r="EYU150" s="3"/>
      <c r="EYV150" s="3"/>
      <c r="EYW150" s="3"/>
      <c r="EYX150" s="3"/>
      <c r="EYY150" s="3"/>
      <c r="EYZ150" s="3"/>
      <c r="EZA150" s="3"/>
      <c r="EZB150" s="3"/>
      <c r="EZC150" s="3"/>
      <c r="EZD150" s="3"/>
      <c r="EZE150" s="3"/>
      <c r="EZF150" s="3"/>
      <c r="EZG150" s="3"/>
      <c r="EZH150" s="3"/>
      <c r="EZI150" s="3"/>
      <c r="EZJ150" s="3"/>
      <c r="EZK150" s="3"/>
      <c r="EZL150" s="3"/>
      <c r="EZM150" s="3"/>
      <c r="EZN150" s="3"/>
      <c r="EZO150" s="3"/>
      <c r="EZP150" s="3"/>
      <c r="EZQ150" s="3"/>
      <c r="EZR150" s="3"/>
      <c r="EZS150" s="3"/>
      <c r="EZT150" s="3"/>
      <c r="EZU150" s="3"/>
      <c r="EZV150" s="3"/>
      <c r="EZW150" s="3"/>
      <c r="EZX150" s="3"/>
      <c r="EZY150" s="3"/>
      <c r="EZZ150" s="3"/>
      <c r="FAA150" s="3"/>
      <c r="FAB150" s="3"/>
      <c r="FAC150" s="3"/>
      <c r="FAD150" s="3"/>
      <c r="FAE150" s="3"/>
      <c r="FAF150" s="3"/>
      <c r="FAG150" s="3"/>
      <c r="FAH150" s="3"/>
      <c r="FAI150" s="3"/>
      <c r="FAJ150" s="3"/>
      <c r="FAK150" s="3"/>
      <c r="FAL150" s="3"/>
      <c r="FAM150" s="3"/>
      <c r="FAN150" s="3"/>
      <c r="FAO150" s="3"/>
      <c r="FAP150" s="3"/>
      <c r="FAQ150" s="3"/>
      <c r="FAR150" s="3"/>
      <c r="FAS150" s="3"/>
      <c r="FAT150" s="3"/>
      <c r="FAU150" s="3"/>
      <c r="FAV150" s="3"/>
      <c r="FAW150" s="3"/>
      <c r="FAX150" s="3"/>
      <c r="FAY150" s="3"/>
      <c r="FAZ150" s="3"/>
      <c r="FBA150" s="3"/>
      <c r="FBB150" s="3"/>
      <c r="FBC150" s="3"/>
      <c r="FBD150" s="3"/>
      <c r="FBE150" s="3"/>
      <c r="FBF150" s="3"/>
      <c r="FBG150" s="3"/>
      <c r="FBH150" s="3"/>
      <c r="FBI150" s="3"/>
      <c r="FBJ150" s="3"/>
      <c r="FBK150" s="3"/>
      <c r="FBL150" s="3"/>
      <c r="FBM150" s="3"/>
      <c r="FBN150" s="3"/>
      <c r="FBO150" s="3"/>
      <c r="FBP150" s="3"/>
      <c r="FBQ150" s="3"/>
      <c r="FBR150" s="3"/>
      <c r="FBS150" s="3"/>
      <c r="FBT150" s="3"/>
      <c r="FBU150" s="3"/>
      <c r="FBV150" s="3"/>
      <c r="FBW150" s="3"/>
      <c r="FBX150" s="3"/>
      <c r="FBY150" s="3"/>
      <c r="FBZ150" s="3"/>
      <c r="FCA150" s="3"/>
      <c r="FCB150" s="3"/>
      <c r="FCC150" s="3"/>
      <c r="FCD150" s="3"/>
      <c r="FCE150" s="3"/>
      <c r="FCF150" s="3"/>
      <c r="FCG150" s="3"/>
      <c r="FCH150" s="3"/>
      <c r="FCI150" s="3"/>
      <c r="FCJ150" s="3"/>
      <c r="FCK150" s="3"/>
      <c r="FCL150" s="3"/>
      <c r="FCM150" s="3"/>
      <c r="FCN150" s="3"/>
      <c r="FCO150" s="3"/>
      <c r="FCP150" s="3"/>
      <c r="FCQ150" s="3"/>
      <c r="FCR150" s="3"/>
      <c r="FCS150" s="3"/>
      <c r="FCT150" s="3"/>
      <c r="FCU150" s="3"/>
      <c r="FCV150" s="3"/>
      <c r="FCW150" s="3"/>
      <c r="FCX150" s="3"/>
      <c r="FCY150" s="3"/>
      <c r="FCZ150" s="3"/>
      <c r="FDA150" s="3"/>
      <c r="FDB150" s="3"/>
      <c r="FDC150" s="3"/>
      <c r="FDD150" s="3"/>
      <c r="FDE150" s="3"/>
      <c r="FDF150" s="3"/>
      <c r="FDG150" s="3"/>
      <c r="FDH150" s="3"/>
      <c r="FDI150" s="3"/>
      <c r="FDJ150" s="3"/>
      <c r="FDK150" s="3"/>
      <c r="FDL150" s="3"/>
      <c r="FDM150" s="3"/>
      <c r="FDN150" s="3"/>
      <c r="FDO150" s="3"/>
      <c r="FDP150" s="3"/>
      <c r="FDQ150" s="3"/>
      <c r="FDR150" s="3"/>
      <c r="FDS150" s="3"/>
      <c r="FDT150" s="3"/>
      <c r="FDU150" s="3"/>
      <c r="FDV150" s="3"/>
      <c r="FDW150" s="3"/>
      <c r="FDX150" s="3"/>
      <c r="FDY150" s="3"/>
      <c r="FDZ150" s="3"/>
      <c r="FEA150" s="3"/>
      <c r="FEB150" s="3"/>
      <c r="FEC150" s="3"/>
      <c r="FED150" s="3"/>
      <c r="FEE150" s="3"/>
      <c r="FEF150" s="3"/>
      <c r="FEG150" s="3"/>
      <c r="FEH150" s="3"/>
      <c r="FEI150" s="3"/>
      <c r="FEJ150" s="3"/>
      <c r="FEK150" s="3"/>
      <c r="FEL150" s="3"/>
      <c r="FEM150" s="3"/>
      <c r="FEN150" s="3"/>
      <c r="FEO150" s="3"/>
      <c r="FEP150" s="3"/>
      <c r="FEQ150" s="3"/>
      <c r="FER150" s="3"/>
      <c r="FES150" s="3"/>
      <c r="FET150" s="3"/>
      <c r="FEU150" s="3"/>
      <c r="FEV150" s="3"/>
      <c r="FEW150" s="3"/>
      <c r="FEX150" s="3"/>
      <c r="FEY150" s="3"/>
      <c r="FEZ150" s="3"/>
      <c r="FFA150" s="3"/>
      <c r="FFB150" s="3"/>
      <c r="FFC150" s="3"/>
      <c r="FFD150" s="3"/>
      <c r="FFE150" s="3"/>
      <c r="FFF150" s="3"/>
      <c r="FFG150" s="3"/>
      <c r="FFH150" s="3"/>
      <c r="FFI150" s="3"/>
      <c r="FFJ150" s="3"/>
      <c r="FFK150" s="3"/>
      <c r="FFL150" s="3"/>
      <c r="FFM150" s="3"/>
      <c r="FFN150" s="3"/>
      <c r="FFO150" s="3"/>
      <c r="FFP150" s="3"/>
      <c r="FFQ150" s="3"/>
      <c r="FFR150" s="3"/>
      <c r="FFS150" s="3"/>
      <c r="FFT150" s="3"/>
      <c r="FFU150" s="3"/>
      <c r="FFV150" s="3"/>
      <c r="FFW150" s="3"/>
      <c r="FFX150" s="3"/>
      <c r="FFY150" s="3"/>
      <c r="FFZ150" s="3"/>
      <c r="FGA150" s="3"/>
      <c r="FGB150" s="3"/>
      <c r="FGC150" s="3"/>
      <c r="FGD150" s="3"/>
      <c r="FGE150" s="3"/>
      <c r="FGF150" s="3"/>
      <c r="FGG150" s="3"/>
      <c r="FGH150" s="3"/>
      <c r="FGI150" s="3"/>
      <c r="FGJ150" s="3"/>
      <c r="FGK150" s="3"/>
      <c r="FGL150" s="3"/>
      <c r="FGM150" s="3"/>
      <c r="FGN150" s="3"/>
      <c r="FGO150" s="3"/>
      <c r="FGP150" s="3"/>
      <c r="FGQ150" s="3"/>
      <c r="FGR150" s="3"/>
      <c r="FGS150" s="3"/>
      <c r="FGT150" s="3"/>
      <c r="FGU150" s="3"/>
      <c r="FGV150" s="3"/>
      <c r="FGW150" s="3"/>
      <c r="FGX150" s="3"/>
      <c r="FGY150" s="3"/>
      <c r="FGZ150" s="3"/>
      <c r="FHA150" s="3"/>
      <c r="FHB150" s="3"/>
      <c r="FHC150" s="3"/>
      <c r="FHD150" s="3"/>
      <c r="FHE150" s="3"/>
      <c r="FHF150" s="3"/>
      <c r="FHG150" s="3"/>
      <c r="FHH150" s="3"/>
      <c r="FHI150" s="3"/>
      <c r="FHJ150" s="3"/>
      <c r="FHK150" s="3"/>
      <c r="FHL150" s="3"/>
      <c r="FHM150" s="3"/>
      <c r="FHN150" s="3"/>
      <c r="FHO150" s="3"/>
      <c r="FHP150" s="3"/>
      <c r="FHQ150" s="3"/>
      <c r="FHR150" s="3"/>
      <c r="FHS150" s="3"/>
      <c r="FHT150" s="3"/>
      <c r="FHU150" s="3"/>
      <c r="FHV150" s="3"/>
      <c r="FHW150" s="3"/>
      <c r="FHX150" s="3"/>
      <c r="FHY150" s="3"/>
      <c r="FHZ150" s="3"/>
      <c r="FIA150" s="3"/>
      <c r="FIB150" s="3"/>
      <c r="FIC150" s="3"/>
      <c r="FID150" s="3"/>
      <c r="FIE150" s="3"/>
      <c r="FIF150" s="3"/>
      <c r="FIG150" s="3"/>
      <c r="FIH150" s="3"/>
      <c r="FII150" s="3"/>
      <c r="FIJ150" s="3"/>
      <c r="FIK150" s="3"/>
      <c r="FIL150" s="3"/>
      <c r="FIM150" s="3"/>
      <c r="FIN150" s="3"/>
      <c r="FIO150" s="3"/>
      <c r="FIP150" s="3"/>
      <c r="FIQ150" s="3"/>
      <c r="FIR150" s="3"/>
      <c r="FIS150" s="3"/>
      <c r="FIT150" s="3"/>
      <c r="FIU150" s="3"/>
      <c r="FIV150" s="3"/>
      <c r="FIW150" s="3"/>
      <c r="FIX150" s="3"/>
      <c r="FIY150" s="3"/>
      <c r="FIZ150" s="3"/>
      <c r="FJA150" s="3"/>
      <c r="FJB150" s="3"/>
      <c r="FJC150" s="3"/>
      <c r="FJD150" s="3"/>
      <c r="FJE150" s="3"/>
      <c r="FJF150" s="3"/>
      <c r="FJG150" s="3"/>
      <c r="FJH150" s="3"/>
      <c r="FJI150" s="3"/>
      <c r="FJJ150" s="3"/>
      <c r="FJK150" s="3"/>
      <c r="FJL150" s="3"/>
      <c r="FJM150" s="3"/>
      <c r="FJN150" s="3"/>
      <c r="FJO150" s="3"/>
      <c r="FJP150" s="3"/>
      <c r="FJQ150" s="3"/>
      <c r="FJR150" s="3"/>
      <c r="FJS150" s="3"/>
      <c r="FJT150" s="3"/>
      <c r="FJU150" s="3"/>
      <c r="FJV150" s="3"/>
      <c r="FJW150" s="3"/>
      <c r="FJX150" s="3"/>
      <c r="FJY150" s="3"/>
      <c r="FJZ150" s="3"/>
      <c r="FKA150" s="3"/>
      <c r="FKB150" s="3"/>
      <c r="FKC150" s="3"/>
      <c r="FKD150" s="3"/>
      <c r="FKE150" s="3"/>
      <c r="FKF150" s="3"/>
      <c r="FKG150" s="3"/>
      <c r="FKH150" s="3"/>
      <c r="FKI150" s="3"/>
      <c r="FKJ150" s="3"/>
      <c r="FKK150" s="3"/>
      <c r="FKL150" s="3"/>
      <c r="FKM150" s="3"/>
      <c r="FKN150" s="3"/>
      <c r="FKO150" s="3"/>
      <c r="FKP150" s="3"/>
      <c r="FKQ150" s="3"/>
      <c r="FKR150" s="3"/>
      <c r="FKS150" s="3"/>
      <c r="FKT150" s="3"/>
      <c r="FKU150" s="3"/>
      <c r="FKV150" s="3"/>
      <c r="FKW150" s="3"/>
      <c r="FKX150" s="3"/>
      <c r="FKY150" s="3"/>
      <c r="FKZ150" s="3"/>
      <c r="FLA150" s="3"/>
      <c r="FLB150" s="3"/>
      <c r="FLC150" s="3"/>
      <c r="FLD150" s="3"/>
      <c r="FLE150" s="3"/>
      <c r="FLF150" s="3"/>
      <c r="FLG150" s="3"/>
      <c r="FLH150" s="3"/>
      <c r="FLI150" s="3"/>
      <c r="FLJ150" s="3"/>
      <c r="FLK150" s="3"/>
      <c r="FLL150" s="3"/>
      <c r="FLM150" s="3"/>
      <c r="FLN150" s="3"/>
      <c r="FLO150" s="3"/>
      <c r="FLP150" s="3"/>
      <c r="FLQ150" s="3"/>
      <c r="FLR150" s="3"/>
      <c r="FLS150" s="3"/>
      <c r="FLT150" s="3"/>
      <c r="FLU150" s="3"/>
      <c r="FLV150" s="3"/>
      <c r="FLW150" s="3"/>
      <c r="FLX150" s="3"/>
      <c r="FLY150" s="3"/>
      <c r="FLZ150" s="3"/>
      <c r="FMA150" s="3"/>
      <c r="FMB150" s="3"/>
      <c r="FMC150" s="3"/>
      <c r="FMD150" s="3"/>
      <c r="FME150" s="3"/>
      <c r="FMF150" s="3"/>
      <c r="FMG150" s="3"/>
      <c r="FMH150" s="3"/>
      <c r="FMI150" s="3"/>
      <c r="FMJ150" s="3"/>
      <c r="FMK150" s="3"/>
      <c r="FML150" s="3"/>
      <c r="FMM150" s="3"/>
      <c r="FMN150" s="3"/>
      <c r="FMO150" s="3"/>
      <c r="FMP150" s="3"/>
      <c r="FMQ150" s="3"/>
      <c r="FMR150" s="3"/>
      <c r="FMS150" s="3"/>
      <c r="FMT150" s="3"/>
      <c r="FMU150" s="3"/>
      <c r="FMV150" s="3"/>
      <c r="FMW150" s="3"/>
      <c r="FMX150" s="3"/>
      <c r="FMY150" s="3"/>
      <c r="FMZ150" s="3"/>
      <c r="FNA150" s="3"/>
      <c r="FNB150" s="3"/>
      <c r="FNC150" s="3"/>
      <c r="FND150" s="3"/>
      <c r="FNE150" s="3"/>
      <c r="FNF150" s="3"/>
      <c r="FNG150" s="3"/>
      <c r="FNH150" s="3"/>
      <c r="FNI150" s="3"/>
      <c r="FNJ150" s="3"/>
      <c r="FNK150" s="3"/>
      <c r="FNL150" s="3"/>
      <c r="FNM150" s="3"/>
      <c r="FNN150" s="3"/>
      <c r="FNO150" s="3"/>
      <c r="FNP150" s="3"/>
      <c r="FNQ150" s="3"/>
      <c r="FNR150" s="3"/>
      <c r="FNS150" s="3"/>
      <c r="FNT150" s="3"/>
      <c r="FNU150" s="3"/>
      <c r="FNV150" s="3"/>
      <c r="FNW150" s="3"/>
      <c r="FNX150" s="3"/>
      <c r="FNY150" s="3"/>
      <c r="FNZ150" s="3"/>
      <c r="FOA150" s="3"/>
      <c r="FOB150" s="3"/>
      <c r="FOC150" s="3"/>
      <c r="FOD150" s="3"/>
      <c r="FOE150" s="3"/>
      <c r="FOF150" s="3"/>
      <c r="FOG150" s="3"/>
      <c r="FOH150" s="3"/>
      <c r="FOI150" s="3"/>
      <c r="FOJ150" s="3"/>
      <c r="FOK150" s="3"/>
      <c r="FOL150" s="3"/>
      <c r="FOM150" s="3"/>
      <c r="FON150" s="3"/>
      <c r="FOO150" s="3"/>
      <c r="FOP150" s="3"/>
      <c r="FOQ150" s="3"/>
      <c r="FOR150" s="3"/>
      <c r="FOS150" s="3"/>
      <c r="FOT150" s="3"/>
      <c r="FOU150" s="3"/>
      <c r="FOV150" s="3"/>
      <c r="FOW150" s="3"/>
      <c r="FOX150" s="3"/>
      <c r="FOY150" s="3"/>
      <c r="FOZ150" s="3"/>
      <c r="FPA150" s="3"/>
      <c r="FPB150" s="3"/>
      <c r="FPC150" s="3"/>
      <c r="FPD150" s="3"/>
      <c r="FPE150" s="3"/>
      <c r="FPF150" s="3"/>
      <c r="FPG150" s="3"/>
      <c r="FPH150" s="3"/>
      <c r="FPI150" s="3"/>
      <c r="FPJ150" s="3"/>
      <c r="FPK150" s="3"/>
      <c r="FPL150" s="3"/>
      <c r="FPM150" s="3"/>
      <c r="FPN150" s="3"/>
      <c r="FPO150" s="3"/>
      <c r="FPP150" s="3"/>
      <c r="FPQ150" s="3"/>
      <c r="FPR150" s="3"/>
      <c r="FPS150" s="3"/>
      <c r="FPT150" s="3"/>
      <c r="FPU150" s="3"/>
      <c r="FPV150" s="3"/>
      <c r="FPW150" s="3"/>
      <c r="FPX150" s="3"/>
      <c r="FPY150" s="3"/>
      <c r="FPZ150" s="3"/>
      <c r="FQA150" s="3"/>
      <c r="FQB150" s="3"/>
      <c r="FQC150" s="3"/>
      <c r="FQD150" s="3"/>
      <c r="FQE150" s="3"/>
      <c r="FQF150" s="3"/>
      <c r="FQG150" s="3"/>
      <c r="FQH150" s="3"/>
      <c r="FQI150" s="3"/>
      <c r="FQJ150" s="3"/>
      <c r="FQK150" s="3"/>
      <c r="FQL150" s="3"/>
      <c r="FQM150" s="3"/>
      <c r="FQN150" s="3"/>
      <c r="FQO150" s="3"/>
      <c r="FQP150" s="3"/>
      <c r="FQQ150" s="3"/>
      <c r="FQR150" s="3"/>
      <c r="FQS150" s="3"/>
      <c r="FQT150" s="3"/>
      <c r="FQU150" s="3"/>
      <c r="FQV150" s="3"/>
      <c r="FQW150" s="3"/>
      <c r="FQX150" s="3"/>
      <c r="FQY150" s="3"/>
      <c r="FQZ150" s="3"/>
      <c r="FRA150" s="3"/>
      <c r="FRB150" s="3"/>
      <c r="FRC150" s="3"/>
      <c r="FRD150" s="3"/>
      <c r="FRE150" s="3"/>
      <c r="FRF150" s="3"/>
      <c r="FRG150" s="3"/>
      <c r="FRH150" s="3"/>
      <c r="FRI150" s="3"/>
      <c r="FRJ150" s="3"/>
      <c r="FRK150" s="3"/>
      <c r="FRL150" s="3"/>
      <c r="FRM150" s="3"/>
      <c r="FRN150" s="3"/>
      <c r="FRO150" s="3"/>
      <c r="FRP150" s="3"/>
      <c r="FRQ150" s="3"/>
      <c r="FRR150" s="3"/>
      <c r="FRS150" s="3"/>
      <c r="FRT150" s="3"/>
      <c r="FRU150" s="3"/>
      <c r="FRV150" s="3"/>
      <c r="FRW150" s="3"/>
      <c r="FRX150" s="3"/>
      <c r="FRY150" s="3"/>
      <c r="FRZ150" s="3"/>
      <c r="FSA150" s="3"/>
      <c r="FSB150" s="3"/>
      <c r="FSC150" s="3"/>
      <c r="FSD150" s="3"/>
      <c r="FSE150" s="3"/>
      <c r="FSF150" s="3"/>
      <c r="FSG150" s="3"/>
      <c r="FSH150" s="3"/>
      <c r="FSI150" s="3"/>
      <c r="FSJ150" s="3"/>
      <c r="FSK150" s="3"/>
      <c r="FSL150" s="3"/>
      <c r="FSM150" s="3"/>
      <c r="FSN150" s="3"/>
      <c r="FSO150" s="3"/>
      <c r="FSP150" s="3"/>
      <c r="FSQ150" s="3"/>
      <c r="FSR150" s="3"/>
      <c r="FSS150" s="3"/>
      <c r="FST150" s="3"/>
      <c r="FSU150" s="3"/>
      <c r="FSV150" s="3"/>
      <c r="FSW150" s="3"/>
      <c r="FSX150" s="3"/>
      <c r="FSY150" s="3"/>
      <c r="FSZ150" s="3"/>
      <c r="FTA150" s="3"/>
      <c r="FTB150" s="3"/>
      <c r="FTC150" s="3"/>
      <c r="FTD150" s="3"/>
      <c r="FTE150" s="3"/>
      <c r="FTF150" s="3"/>
      <c r="FTG150" s="3"/>
      <c r="FTH150" s="3"/>
      <c r="FTI150" s="3"/>
      <c r="FTJ150" s="3"/>
      <c r="FTK150" s="3"/>
      <c r="FTL150" s="3"/>
      <c r="FTM150" s="3"/>
      <c r="FTN150" s="3"/>
      <c r="FTO150" s="3"/>
      <c r="FTP150" s="3"/>
      <c r="FTQ150" s="3"/>
      <c r="FTR150" s="3"/>
      <c r="FTS150" s="3"/>
      <c r="FTT150" s="3"/>
      <c r="FTU150" s="3"/>
      <c r="FTV150" s="3"/>
      <c r="FTW150" s="3"/>
      <c r="FTX150" s="3"/>
      <c r="FTY150" s="3"/>
      <c r="FTZ150" s="3"/>
      <c r="FUA150" s="3"/>
      <c r="FUB150" s="3"/>
      <c r="FUC150" s="3"/>
      <c r="FUD150" s="3"/>
      <c r="FUE150" s="3"/>
      <c r="FUF150" s="3"/>
      <c r="FUG150" s="3"/>
      <c r="FUH150" s="3"/>
      <c r="FUI150" s="3"/>
      <c r="FUJ150" s="3"/>
      <c r="FUK150" s="3"/>
      <c r="FUL150" s="3"/>
      <c r="FUM150" s="3"/>
      <c r="FUN150" s="3"/>
      <c r="FUO150" s="3"/>
      <c r="FUP150" s="3"/>
      <c r="FUQ150" s="3"/>
      <c r="FUR150" s="3"/>
      <c r="FUS150" s="3"/>
      <c r="FUT150" s="3"/>
      <c r="FUU150" s="3"/>
      <c r="FUV150" s="3"/>
      <c r="FUW150" s="3"/>
      <c r="FUX150" s="3"/>
      <c r="FUY150" s="3"/>
      <c r="FUZ150" s="3"/>
      <c r="FVA150" s="3"/>
      <c r="FVB150" s="3"/>
      <c r="FVC150" s="3"/>
      <c r="FVD150" s="3"/>
      <c r="FVE150" s="3"/>
      <c r="FVF150" s="3"/>
      <c r="FVG150" s="3"/>
      <c r="FVH150" s="3"/>
      <c r="FVI150" s="3"/>
      <c r="FVJ150" s="3"/>
      <c r="FVK150" s="3"/>
      <c r="FVL150" s="3"/>
      <c r="FVM150" s="3"/>
      <c r="FVN150" s="3"/>
      <c r="FVO150" s="3"/>
      <c r="FVP150" s="3"/>
      <c r="FVQ150" s="3"/>
      <c r="FVR150" s="3"/>
      <c r="FVS150" s="3"/>
      <c r="FVT150" s="3"/>
      <c r="FVU150" s="3"/>
      <c r="FVV150" s="3"/>
      <c r="FVW150" s="3"/>
      <c r="FVX150" s="3"/>
      <c r="FVY150" s="3"/>
      <c r="FVZ150" s="3"/>
      <c r="FWA150" s="3"/>
      <c r="FWB150" s="3"/>
      <c r="FWC150" s="3"/>
      <c r="FWD150" s="3"/>
      <c r="FWE150" s="3"/>
      <c r="FWF150" s="3"/>
      <c r="FWG150" s="3"/>
      <c r="FWH150" s="3"/>
      <c r="FWI150" s="3"/>
      <c r="FWJ150" s="3"/>
      <c r="FWK150" s="3"/>
      <c r="FWL150" s="3"/>
      <c r="FWM150" s="3"/>
      <c r="FWN150" s="3"/>
      <c r="FWO150" s="3"/>
      <c r="FWP150" s="3"/>
      <c r="FWQ150" s="3"/>
      <c r="FWR150" s="3"/>
      <c r="FWS150" s="3"/>
      <c r="FWT150" s="3"/>
      <c r="FWU150" s="3"/>
      <c r="FWV150" s="3"/>
      <c r="FWW150" s="3"/>
      <c r="FWX150" s="3"/>
      <c r="FWY150" s="3"/>
      <c r="FWZ150" s="3"/>
      <c r="FXA150" s="3"/>
      <c r="FXB150" s="3"/>
      <c r="FXC150" s="3"/>
      <c r="FXD150" s="3"/>
      <c r="FXE150" s="3"/>
      <c r="FXF150" s="3"/>
      <c r="FXG150" s="3"/>
      <c r="FXH150" s="3"/>
      <c r="FXI150" s="3"/>
      <c r="FXJ150" s="3"/>
      <c r="FXK150" s="3"/>
      <c r="FXL150" s="3"/>
      <c r="FXM150" s="3"/>
      <c r="FXN150" s="3"/>
      <c r="FXO150" s="3"/>
      <c r="FXP150" s="3"/>
      <c r="FXQ150" s="3"/>
      <c r="FXR150" s="3"/>
      <c r="FXS150" s="3"/>
      <c r="FXT150" s="3"/>
      <c r="FXU150" s="3"/>
      <c r="FXV150" s="3"/>
      <c r="FXW150" s="3"/>
      <c r="FXX150" s="3"/>
      <c r="FXY150" s="3"/>
      <c r="FXZ150" s="3"/>
      <c r="FYA150" s="3"/>
      <c r="FYB150" s="3"/>
      <c r="FYC150" s="3"/>
      <c r="FYD150" s="3"/>
      <c r="FYE150" s="3"/>
      <c r="FYF150" s="3"/>
      <c r="FYG150" s="3"/>
      <c r="FYH150" s="3"/>
      <c r="FYI150" s="3"/>
      <c r="FYJ150" s="3"/>
      <c r="FYK150" s="3"/>
      <c r="FYL150" s="3"/>
      <c r="FYM150" s="3"/>
      <c r="FYN150" s="3"/>
      <c r="FYO150" s="3"/>
      <c r="FYP150" s="3"/>
      <c r="FYQ150" s="3"/>
      <c r="FYR150" s="3"/>
      <c r="FYS150" s="3"/>
      <c r="FYT150" s="3"/>
      <c r="FYU150" s="3"/>
      <c r="FYV150" s="3"/>
      <c r="FYW150" s="3"/>
      <c r="FYX150" s="3"/>
      <c r="FYY150" s="3"/>
      <c r="FYZ150" s="3"/>
      <c r="FZA150" s="3"/>
      <c r="FZB150" s="3"/>
      <c r="FZC150" s="3"/>
      <c r="FZD150" s="3"/>
      <c r="FZE150" s="3"/>
      <c r="FZF150" s="3"/>
      <c r="FZG150" s="3"/>
      <c r="FZH150" s="3"/>
      <c r="FZI150" s="3"/>
      <c r="FZJ150" s="3"/>
      <c r="FZK150" s="3"/>
      <c r="FZL150" s="3"/>
      <c r="FZM150" s="3"/>
      <c r="FZN150" s="3"/>
      <c r="FZO150" s="3"/>
      <c r="FZP150" s="3"/>
      <c r="FZQ150" s="3"/>
      <c r="FZR150" s="3"/>
      <c r="FZS150" s="3"/>
      <c r="FZT150" s="3"/>
      <c r="FZU150" s="3"/>
      <c r="FZV150" s="3"/>
      <c r="FZW150" s="3"/>
      <c r="FZX150" s="3"/>
      <c r="FZY150" s="3"/>
      <c r="FZZ150" s="3"/>
      <c r="GAA150" s="3"/>
      <c r="GAB150" s="3"/>
      <c r="GAC150" s="3"/>
      <c r="GAD150" s="3"/>
      <c r="GAE150" s="3"/>
      <c r="GAF150" s="3"/>
      <c r="GAG150" s="3"/>
      <c r="GAH150" s="3"/>
      <c r="GAI150" s="3"/>
      <c r="GAJ150" s="3"/>
      <c r="GAK150" s="3"/>
      <c r="GAL150" s="3"/>
      <c r="GAM150" s="3"/>
      <c r="GAN150" s="3"/>
      <c r="GAO150" s="3"/>
      <c r="GAP150" s="3"/>
      <c r="GAQ150" s="3"/>
      <c r="GAR150" s="3"/>
      <c r="GAS150" s="3"/>
      <c r="GAT150" s="3"/>
      <c r="GAU150" s="3"/>
      <c r="GAV150" s="3"/>
      <c r="GAW150" s="3"/>
      <c r="GAX150" s="3"/>
      <c r="GAY150" s="3"/>
      <c r="GAZ150" s="3"/>
      <c r="GBA150" s="3"/>
      <c r="GBB150" s="3"/>
      <c r="GBC150" s="3"/>
      <c r="GBD150" s="3"/>
      <c r="GBE150" s="3"/>
      <c r="GBF150" s="3"/>
      <c r="GBG150" s="3"/>
      <c r="GBH150" s="3"/>
      <c r="GBI150" s="3"/>
      <c r="GBJ150" s="3"/>
      <c r="GBK150" s="3"/>
      <c r="GBL150" s="3"/>
      <c r="GBM150" s="3"/>
      <c r="GBN150" s="3"/>
      <c r="GBO150" s="3"/>
      <c r="GBP150" s="3"/>
      <c r="GBQ150" s="3"/>
      <c r="GBR150" s="3"/>
      <c r="GBS150" s="3"/>
      <c r="GBT150" s="3"/>
      <c r="GBU150" s="3"/>
      <c r="GBV150" s="3"/>
      <c r="GBW150" s="3"/>
      <c r="GBX150" s="3"/>
      <c r="GBY150" s="3"/>
      <c r="GBZ150" s="3"/>
      <c r="GCA150" s="3"/>
      <c r="GCB150" s="3"/>
      <c r="GCC150" s="3"/>
      <c r="GCD150" s="3"/>
      <c r="GCE150" s="3"/>
      <c r="GCF150" s="3"/>
      <c r="GCG150" s="3"/>
      <c r="GCH150" s="3"/>
      <c r="GCI150" s="3"/>
      <c r="GCJ150" s="3"/>
      <c r="GCK150" s="3"/>
      <c r="GCL150" s="3"/>
      <c r="GCM150" s="3"/>
      <c r="GCN150" s="3"/>
      <c r="GCO150" s="3"/>
      <c r="GCP150" s="3"/>
      <c r="GCQ150" s="3"/>
      <c r="GCR150" s="3"/>
      <c r="GCS150" s="3"/>
      <c r="GCT150" s="3"/>
      <c r="GCU150" s="3"/>
      <c r="GCV150" s="3"/>
      <c r="GCW150" s="3"/>
      <c r="GCX150" s="3"/>
      <c r="GCY150" s="3"/>
      <c r="GCZ150" s="3"/>
      <c r="GDA150" s="3"/>
      <c r="GDB150" s="3"/>
      <c r="GDC150" s="3"/>
      <c r="GDD150" s="3"/>
      <c r="GDE150" s="3"/>
      <c r="GDF150" s="3"/>
      <c r="GDG150" s="3"/>
      <c r="GDH150" s="3"/>
      <c r="GDI150" s="3"/>
      <c r="GDJ150" s="3"/>
      <c r="GDK150" s="3"/>
      <c r="GDL150" s="3"/>
      <c r="GDM150" s="3"/>
      <c r="GDN150" s="3"/>
      <c r="GDO150" s="3"/>
      <c r="GDP150" s="3"/>
      <c r="GDQ150" s="3"/>
      <c r="GDR150" s="3"/>
      <c r="GDS150" s="3"/>
      <c r="GDT150" s="3"/>
      <c r="GDU150" s="3"/>
      <c r="GDV150" s="3"/>
      <c r="GDW150" s="3"/>
      <c r="GDX150" s="3"/>
      <c r="GDY150" s="3"/>
      <c r="GDZ150" s="3"/>
      <c r="GEA150" s="3"/>
      <c r="GEB150" s="3"/>
      <c r="GEC150" s="3"/>
      <c r="GED150" s="3"/>
      <c r="GEE150" s="3"/>
      <c r="GEF150" s="3"/>
      <c r="GEG150" s="3"/>
      <c r="GEH150" s="3"/>
      <c r="GEI150" s="3"/>
      <c r="GEJ150" s="3"/>
      <c r="GEK150" s="3"/>
      <c r="GEL150" s="3"/>
      <c r="GEM150" s="3"/>
      <c r="GEN150" s="3"/>
      <c r="GEO150" s="3"/>
      <c r="GEP150" s="3"/>
      <c r="GEQ150" s="3"/>
      <c r="GER150" s="3"/>
      <c r="GES150" s="3"/>
      <c r="GET150" s="3"/>
      <c r="GEU150" s="3"/>
      <c r="GEV150" s="3"/>
      <c r="GEW150" s="3"/>
      <c r="GEX150" s="3"/>
      <c r="GEY150" s="3"/>
      <c r="GEZ150" s="3"/>
      <c r="GFA150" s="3"/>
      <c r="GFB150" s="3"/>
      <c r="GFC150" s="3"/>
      <c r="GFD150" s="3"/>
      <c r="GFE150" s="3"/>
      <c r="GFF150" s="3"/>
      <c r="GFG150" s="3"/>
      <c r="GFH150" s="3"/>
      <c r="GFI150" s="3"/>
      <c r="GFJ150" s="3"/>
      <c r="GFK150" s="3"/>
      <c r="GFL150" s="3"/>
      <c r="GFM150" s="3"/>
      <c r="GFN150" s="3"/>
      <c r="GFO150" s="3"/>
      <c r="GFP150" s="3"/>
      <c r="GFQ150" s="3"/>
      <c r="GFR150" s="3"/>
      <c r="GFS150" s="3"/>
      <c r="GFT150" s="3"/>
      <c r="GFU150" s="3"/>
      <c r="GFV150" s="3"/>
      <c r="GFW150" s="3"/>
      <c r="GFX150" s="3"/>
      <c r="GFY150" s="3"/>
      <c r="GFZ150" s="3"/>
      <c r="GGA150" s="3"/>
      <c r="GGB150" s="3"/>
      <c r="GGC150" s="3"/>
      <c r="GGD150" s="3"/>
      <c r="GGE150" s="3"/>
      <c r="GGF150" s="3"/>
      <c r="GGG150" s="3"/>
      <c r="GGH150" s="3"/>
      <c r="GGI150" s="3"/>
      <c r="GGJ150" s="3"/>
      <c r="GGK150" s="3"/>
      <c r="GGL150" s="3"/>
      <c r="GGM150" s="3"/>
      <c r="GGN150" s="3"/>
      <c r="GGO150" s="3"/>
      <c r="GGP150" s="3"/>
      <c r="GGQ150" s="3"/>
      <c r="GGR150" s="3"/>
      <c r="GGS150" s="3"/>
      <c r="GGT150" s="3"/>
      <c r="GGU150" s="3"/>
      <c r="GGV150" s="3"/>
      <c r="GGW150" s="3"/>
      <c r="GGX150" s="3"/>
      <c r="GGY150" s="3"/>
      <c r="GGZ150" s="3"/>
      <c r="GHA150" s="3"/>
      <c r="GHB150" s="3"/>
      <c r="GHC150" s="3"/>
      <c r="GHD150" s="3"/>
      <c r="GHE150" s="3"/>
      <c r="GHF150" s="3"/>
      <c r="GHG150" s="3"/>
      <c r="GHH150" s="3"/>
      <c r="GHI150" s="3"/>
      <c r="GHJ150" s="3"/>
      <c r="GHK150" s="3"/>
      <c r="GHL150" s="3"/>
      <c r="GHM150" s="3"/>
      <c r="GHN150" s="3"/>
      <c r="GHO150" s="3"/>
      <c r="GHP150" s="3"/>
      <c r="GHQ150" s="3"/>
      <c r="GHR150" s="3"/>
      <c r="GHS150" s="3"/>
      <c r="GHT150" s="3"/>
      <c r="GHU150" s="3"/>
      <c r="GHV150" s="3"/>
      <c r="GHW150" s="3"/>
      <c r="GHX150" s="3"/>
      <c r="GHY150" s="3"/>
      <c r="GHZ150" s="3"/>
      <c r="GIA150" s="3"/>
      <c r="GIB150" s="3"/>
      <c r="GIC150" s="3"/>
      <c r="GID150" s="3"/>
      <c r="GIE150" s="3"/>
      <c r="GIF150" s="3"/>
      <c r="GIG150" s="3"/>
      <c r="GIH150" s="3"/>
      <c r="GII150" s="3"/>
      <c r="GIJ150" s="3"/>
      <c r="GIK150" s="3"/>
      <c r="GIL150" s="3"/>
      <c r="GIM150" s="3"/>
      <c r="GIN150" s="3"/>
      <c r="GIO150" s="3"/>
      <c r="GIP150" s="3"/>
      <c r="GIQ150" s="3"/>
      <c r="GIR150" s="3"/>
      <c r="GIS150" s="3"/>
      <c r="GIT150" s="3"/>
      <c r="GIU150" s="3"/>
      <c r="GIV150" s="3"/>
      <c r="GIW150" s="3"/>
      <c r="GIX150" s="3"/>
      <c r="GIY150" s="3"/>
      <c r="GIZ150" s="3"/>
      <c r="GJA150" s="3"/>
      <c r="GJB150" s="3"/>
      <c r="GJC150" s="3"/>
      <c r="GJD150" s="3"/>
      <c r="GJE150" s="3"/>
      <c r="GJF150" s="3"/>
      <c r="GJG150" s="3"/>
      <c r="GJH150" s="3"/>
      <c r="GJI150" s="3"/>
      <c r="GJJ150" s="3"/>
      <c r="GJK150" s="3"/>
      <c r="GJL150" s="3"/>
      <c r="GJM150" s="3"/>
      <c r="GJN150" s="3"/>
      <c r="GJO150" s="3"/>
      <c r="GJP150" s="3"/>
      <c r="GJQ150" s="3"/>
      <c r="GJR150" s="3"/>
      <c r="GJS150" s="3"/>
      <c r="GJT150" s="3"/>
      <c r="GJU150" s="3"/>
      <c r="GJV150" s="3"/>
      <c r="GJW150" s="3"/>
      <c r="GJX150" s="3"/>
      <c r="GJY150" s="3"/>
      <c r="GJZ150" s="3"/>
      <c r="GKA150" s="3"/>
      <c r="GKB150" s="3"/>
      <c r="GKC150" s="3"/>
      <c r="GKD150" s="3"/>
      <c r="GKE150" s="3"/>
      <c r="GKF150" s="3"/>
      <c r="GKG150" s="3"/>
      <c r="GKH150" s="3"/>
      <c r="GKI150" s="3"/>
      <c r="GKJ150" s="3"/>
      <c r="GKK150" s="3"/>
      <c r="GKL150" s="3"/>
      <c r="GKM150" s="3"/>
      <c r="GKN150" s="3"/>
      <c r="GKO150" s="3"/>
      <c r="GKP150" s="3"/>
      <c r="GKQ150" s="3"/>
      <c r="GKR150" s="3"/>
      <c r="GKS150" s="3"/>
      <c r="GKT150" s="3"/>
      <c r="GKU150" s="3"/>
      <c r="GKV150" s="3"/>
      <c r="GKW150" s="3"/>
      <c r="GKX150" s="3"/>
      <c r="GKY150" s="3"/>
      <c r="GKZ150" s="3"/>
      <c r="GLA150" s="3"/>
      <c r="GLB150" s="3"/>
      <c r="GLC150" s="3"/>
      <c r="GLD150" s="3"/>
      <c r="GLE150" s="3"/>
      <c r="GLF150" s="3"/>
      <c r="GLG150" s="3"/>
      <c r="GLH150" s="3"/>
      <c r="GLI150" s="3"/>
      <c r="GLJ150" s="3"/>
      <c r="GLK150" s="3"/>
      <c r="GLL150" s="3"/>
      <c r="GLM150" s="3"/>
      <c r="GLN150" s="3"/>
      <c r="GLO150" s="3"/>
      <c r="GLP150" s="3"/>
      <c r="GLQ150" s="3"/>
      <c r="GLR150" s="3"/>
      <c r="GLS150" s="3"/>
      <c r="GLT150" s="3"/>
      <c r="GLU150" s="3"/>
      <c r="GLV150" s="3"/>
      <c r="GLW150" s="3"/>
      <c r="GLX150" s="3"/>
      <c r="GLY150" s="3"/>
      <c r="GLZ150" s="3"/>
      <c r="GMA150" s="3"/>
      <c r="GMB150" s="3"/>
      <c r="GMC150" s="3"/>
      <c r="GMD150" s="3"/>
      <c r="GME150" s="3"/>
      <c r="GMF150" s="3"/>
      <c r="GMG150" s="3"/>
      <c r="GMH150" s="3"/>
      <c r="GMI150" s="3"/>
      <c r="GMJ150" s="3"/>
      <c r="GMK150" s="3"/>
      <c r="GML150" s="3"/>
      <c r="GMM150" s="3"/>
      <c r="GMN150" s="3"/>
      <c r="GMO150" s="3"/>
      <c r="GMP150" s="3"/>
      <c r="GMQ150" s="3"/>
      <c r="GMR150" s="3"/>
      <c r="GMS150" s="3"/>
      <c r="GMT150" s="3"/>
      <c r="GMU150" s="3"/>
      <c r="GMV150" s="3"/>
      <c r="GMW150" s="3"/>
      <c r="GMX150" s="3"/>
      <c r="GMY150" s="3"/>
      <c r="GMZ150" s="3"/>
      <c r="GNA150" s="3"/>
      <c r="GNB150" s="3"/>
      <c r="GNC150" s="3"/>
      <c r="GND150" s="3"/>
      <c r="GNE150" s="3"/>
      <c r="GNF150" s="3"/>
      <c r="GNG150" s="3"/>
      <c r="GNH150" s="3"/>
      <c r="GNI150" s="3"/>
      <c r="GNJ150" s="3"/>
      <c r="GNK150" s="3"/>
      <c r="GNL150" s="3"/>
      <c r="GNM150" s="3"/>
      <c r="GNN150" s="3"/>
      <c r="GNO150" s="3"/>
      <c r="GNP150" s="3"/>
      <c r="GNQ150" s="3"/>
      <c r="GNR150" s="3"/>
      <c r="GNS150" s="3"/>
      <c r="GNT150" s="3"/>
      <c r="GNU150" s="3"/>
      <c r="GNV150" s="3"/>
      <c r="GNW150" s="3"/>
      <c r="GNX150" s="3"/>
      <c r="GNY150" s="3"/>
      <c r="GNZ150" s="3"/>
      <c r="GOA150" s="3"/>
      <c r="GOB150" s="3"/>
      <c r="GOC150" s="3"/>
      <c r="GOD150" s="3"/>
      <c r="GOE150" s="3"/>
      <c r="GOF150" s="3"/>
      <c r="GOG150" s="3"/>
      <c r="GOH150" s="3"/>
      <c r="GOI150" s="3"/>
      <c r="GOJ150" s="3"/>
      <c r="GOK150" s="3"/>
      <c r="GOL150" s="3"/>
      <c r="GOM150" s="3"/>
      <c r="GON150" s="3"/>
      <c r="GOO150" s="3"/>
      <c r="GOP150" s="3"/>
      <c r="GOQ150" s="3"/>
      <c r="GOR150" s="3"/>
      <c r="GOS150" s="3"/>
      <c r="GOT150" s="3"/>
      <c r="GOU150" s="3"/>
      <c r="GOV150" s="3"/>
      <c r="GOW150" s="3"/>
      <c r="GOX150" s="3"/>
      <c r="GOY150" s="3"/>
      <c r="GOZ150" s="3"/>
      <c r="GPA150" s="3"/>
      <c r="GPB150" s="3"/>
      <c r="GPC150" s="3"/>
      <c r="GPD150" s="3"/>
      <c r="GPE150" s="3"/>
      <c r="GPF150" s="3"/>
      <c r="GPG150" s="3"/>
      <c r="GPH150" s="3"/>
      <c r="GPI150" s="3"/>
      <c r="GPJ150" s="3"/>
      <c r="GPK150" s="3"/>
      <c r="GPL150" s="3"/>
      <c r="GPM150" s="3"/>
      <c r="GPN150" s="3"/>
      <c r="GPO150" s="3"/>
      <c r="GPP150" s="3"/>
      <c r="GPQ150" s="3"/>
      <c r="GPR150" s="3"/>
      <c r="GPS150" s="3"/>
      <c r="GPT150" s="3"/>
      <c r="GPU150" s="3"/>
      <c r="GPV150" s="3"/>
      <c r="GPW150" s="3"/>
      <c r="GPX150" s="3"/>
      <c r="GPY150" s="3"/>
      <c r="GPZ150" s="3"/>
      <c r="GQA150" s="3"/>
      <c r="GQB150" s="3"/>
      <c r="GQC150" s="3"/>
      <c r="GQD150" s="3"/>
      <c r="GQE150" s="3"/>
      <c r="GQF150" s="3"/>
      <c r="GQG150" s="3"/>
      <c r="GQH150" s="3"/>
      <c r="GQI150" s="3"/>
      <c r="GQJ150" s="3"/>
      <c r="GQK150" s="3"/>
      <c r="GQL150" s="3"/>
      <c r="GQM150" s="3"/>
      <c r="GQN150" s="3"/>
      <c r="GQO150" s="3"/>
      <c r="GQP150" s="3"/>
      <c r="GQQ150" s="3"/>
      <c r="GQR150" s="3"/>
      <c r="GQS150" s="3"/>
      <c r="GQT150" s="3"/>
      <c r="GQU150" s="3"/>
      <c r="GQV150" s="3"/>
      <c r="GQW150" s="3"/>
      <c r="GQX150" s="3"/>
      <c r="GQY150" s="3"/>
      <c r="GQZ150" s="3"/>
      <c r="GRA150" s="3"/>
      <c r="GRB150" s="3"/>
      <c r="GRC150" s="3"/>
      <c r="GRD150" s="3"/>
      <c r="GRE150" s="3"/>
      <c r="GRF150" s="3"/>
      <c r="GRG150" s="3"/>
      <c r="GRH150" s="3"/>
      <c r="GRI150" s="3"/>
      <c r="GRJ150" s="3"/>
      <c r="GRK150" s="3"/>
      <c r="GRL150" s="3"/>
      <c r="GRM150" s="3"/>
      <c r="GRN150" s="3"/>
      <c r="GRO150" s="3"/>
      <c r="GRP150" s="3"/>
      <c r="GRQ150" s="3"/>
      <c r="GRR150" s="3"/>
      <c r="GRS150" s="3"/>
      <c r="GRT150" s="3"/>
      <c r="GRU150" s="3"/>
      <c r="GRV150" s="3"/>
      <c r="GRW150" s="3"/>
      <c r="GRX150" s="3"/>
      <c r="GRY150" s="3"/>
      <c r="GRZ150" s="3"/>
      <c r="GSA150" s="3"/>
      <c r="GSB150" s="3"/>
      <c r="GSC150" s="3"/>
      <c r="GSD150" s="3"/>
      <c r="GSE150" s="3"/>
      <c r="GSF150" s="3"/>
      <c r="GSG150" s="3"/>
      <c r="GSH150" s="3"/>
      <c r="GSI150" s="3"/>
      <c r="GSJ150" s="3"/>
      <c r="GSK150" s="3"/>
      <c r="GSL150" s="3"/>
      <c r="GSM150" s="3"/>
      <c r="GSN150" s="3"/>
      <c r="GSO150" s="3"/>
      <c r="GSP150" s="3"/>
      <c r="GSQ150" s="3"/>
      <c r="GSR150" s="3"/>
      <c r="GSS150" s="3"/>
      <c r="GST150" s="3"/>
      <c r="GSU150" s="3"/>
      <c r="GSV150" s="3"/>
      <c r="GSW150" s="3"/>
      <c r="GSX150" s="3"/>
      <c r="GSY150" s="3"/>
      <c r="GSZ150" s="3"/>
      <c r="GTA150" s="3"/>
      <c r="GTB150" s="3"/>
      <c r="GTC150" s="3"/>
      <c r="GTD150" s="3"/>
      <c r="GTE150" s="3"/>
      <c r="GTF150" s="3"/>
      <c r="GTG150" s="3"/>
      <c r="GTH150" s="3"/>
      <c r="GTI150" s="3"/>
      <c r="GTJ150" s="3"/>
      <c r="GTK150" s="3"/>
      <c r="GTL150" s="3"/>
      <c r="GTM150" s="3"/>
      <c r="GTN150" s="3"/>
      <c r="GTO150" s="3"/>
      <c r="GTP150" s="3"/>
      <c r="GTQ150" s="3"/>
      <c r="GTR150" s="3"/>
      <c r="GTS150" s="3"/>
      <c r="GTT150" s="3"/>
      <c r="GTU150" s="3"/>
      <c r="GTV150" s="3"/>
      <c r="GTW150" s="3"/>
      <c r="GTX150" s="3"/>
      <c r="GTY150" s="3"/>
      <c r="GTZ150" s="3"/>
      <c r="GUA150" s="3"/>
      <c r="GUB150" s="3"/>
      <c r="GUC150" s="3"/>
      <c r="GUD150" s="3"/>
      <c r="GUE150" s="3"/>
      <c r="GUF150" s="3"/>
      <c r="GUG150" s="3"/>
      <c r="GUH150" s="3"/>
      <c r="GUI150" s="3"/>
      <c r="GUJ150" s="3"/>
      <c r="GUK150" s="3"/>
      <c r="GUL150" s="3"/>
      <c r="GUM150" s="3"/>
      <c r="GUN150" s="3"/>
      <c r="GUO150" s="3"/>
      <c r="GUP150" s="3"/>
      <c r="GUQ150" s="3"/>
      <c r="GUR150" s="3"/>
      <c r="GUS150" s="3"/>
      <c r="GUT150" s="3"/>
      <c r="GUU150" s="3"/>
      <c r="GUV150" s="3"/>
      <c r="GUW150" s="3"/>
      <c r="GUX150" s="3"/>
      <c r="GUY150" s="3"/>
      <c r="GUZ150" s="3"/>
      <c r="GVA150" s="3"/>
      <c r="GVB150" s="3"/>
      <c r="GVC150" s="3"/>
      <c r="GVD150" s="3"/>
      <c r="GVE150" s="3"/>
      <c r="GVF150" s="3"/>
      <c r="GVG150" s="3"/>
      <c r="GVH150" s="3"/>
      <c r="GVI150" s="3"/>
      <c r="GVJ150" s="3"/>
      <c r="GVK150" s="3"/>
      <c r="GVL150" s="3"/>
      <c r="GVM150" s="3"/>
      <c r="GVN150" s="3"/>
      <c r="GVO150" s="3"/>
      <c r="GVP150" s="3"/>
      <c r="GVQ150" s="3"/>
      <c r="GVR150" s="3"/>
      <c r="GVS150" s="3"/>
      <c r="GVT150" s="3"/>
      <c r="GVU150" s="3"/>
      <c r="GVV150" s="3"/>
      <c r="GVW150" s="3"/>
      <c r="GVX150" s="3"/>
      <c r="GVY150" s="3"/>
      <c r="GVZ150" s="3"/>
      <c r="GWA150" s="3"/>
      <c r="GWB150" s="3"/>
      <c r="GWC150" s="3"/>
      <c r="GWD150" s="3"/>
      <c r="GWE150" s="3"/>
      <c r="GWF150" s="3"/>
      <c r="GWG150" s="3"/>
      <c r="GWH150" s="3"/>
      <c r="GWI150" s="3"/>
      <c r="GWJ150" s="3"/>
      <c r="GWK150" s="3"/>
      <c r="GWL150" s="3"/>
      <c r="GWM150" s="3"/>
      <c r="GWN150" s="3"/>
      <c r="GWO150" s="3"/>
      <c r="GWP150" s="3"/>
      <c r="GWQ150" s="3"/>
      <c r="GWR150" s="3"/>
      <c r="GWS150" s="3"/>
      <c r="GWT150" s="3"/>
      <c r="GWU150" s="3"/>
      <c r="GWV150" s="3"/>
      <c r="GWW150" s="3"/>
      <c r="GWX150" s="3"/>
      <c r="GWY150" s="3"/>
      <c r="GWZ150" s="3"/>
      <c r="GXA150" s="3"/>
      <c r="GXB150" s="3"/>
      <c r="GXC150" s="3"/>
      <c r="GXD150" s="3"/>
      <c r="GXE150" s="3"/>
      <c r="GXF150" s="3"/>
      <c r="GXG150" s="3"/>
      <c r="GXH150" s="3"/>
      <c r="GXI150" s="3"/>
      <c r="GXJ150" s="3"/>
      <c r="GXK150" s="3"/>
      <c r="GXL150" s="3"/>
      <c r="GXM150" s="3"/>
      <c r="GXN150" s="3"/>
      <c r="GXO150" s="3"/>
      <c r="GXP150" s="3"/>
      <c r="GXQ150" s="3"/>
      <c r="GXR150" s="3"/>
      <c r="GXS150" s="3"/>
      <c r="GXT150" s="3"/>
      <c r="GXU150" s="3"/>
      <c r="GXV150" s="3"/>
      <c r="GXW150" s="3"/>
      <c r="GXX150" s="3"/>
      <c r="GXY150" s="3"/>
      <c r="GXZ150" s="3"/>
      <c r="GYA150" s="3"/>
      <c r="GYB150" s="3"/>
      <c r="GYC150" s="3"/>
      <c r="GYD150" s="3"/>
      <c r="GYE150" s="3"/>
      <c r="GYF150" s="3"/>
      <c r="GYG150" s="3"/>
      <c r="GYH150" s="3"/>
      <c r="GYI150" s="3"/>
      <c r="GYJ150" s="3"/>
      <c r="GYK150" s="3"/>
      <c r="GYL150" s="3"/>
      <c r="GYM150" s="3"/>
      <c r="GYN150" s="3"/>
      <c r="GYO150" s="3"/>
      <c r="GYP150" s="3"/>
      <c r="GYQ150" s="3"/>
      <c r="GYR150" s="3"/>
      <c r="GYS150" s="3"/>
      <c r="GYT150" s="3"/>
      <c r="GYU150" s="3"/>
      <c r="GYV150" s="3"/>
      <c r="GYW150" s="3"/>
      <c r="GYX150" s="3"/>
      <c r="GYY150" s="3"/>
      <c r="GYZ150" s="3"/>
      <c r="GZA150" s="3"/>
      <c r="GZB150" s="3"/>
      <c r="GZC150" s="3"/>
      <c r="GZD150" s="3"/>
      <c r="GZE150" s="3"/>
      <c r="GZF150" s="3"/>
      <c r="GZG150" s="3"/>
      <c r="GZH150" s="3"/>
      <c r="GZI150" s="3"/>
      <c r="GZJ150" s="3"/>
      <c r="GZK150" s="3"/>
      <c r="GZL150" s="3"/>
      <c r="GZM150" s="3"/>
      <c r="GZN150" s="3"/>
      <c r="GZO150" s="3"/>
      <c r="GZP150" s="3"/>
      <c r="GZQ150" s="3"/>
      <c r="GZR150" s="3"/>
      <c r="GZS150" s="3"/>
      <c r="GZT150" s="3"/>
      <c r="GZU150" s="3"/>
      <c r="GZV150" s="3"/>
      <c r="GZW150" s="3"/>
      <c r="GZX150" s="3"/>
      <c r="GZY150" s="3"/>
      <c r="GZZ150" s="3"/>
      <c r="HAA150" s="3"/>
      <c r="HAB150" s="3"/>
      <c r="HAC150" s="3"/>
      <c r="HAD150" s="3"/>
      <c r="HAE150" s="3"/>
      <c r="HAF150" s="3"/>
      <c r="HAG150" s="3"/>
      <c r="HAH150" s="3"/>
      <c r="HAI150" s="3"/>
      <c r="HAJ150" s="3"/>
      <c r="HAK150" s="3"/>
      <c r="HAL150" s="3"/>
      <c r="HAM150" s="3"/>
      <c r="HAN150" s="3"/>
      <c r="HAO150" s="3"/>
      <c r="HAP150" s="3"/>
      <c r="HAQ150" s="3"/>
      <c r="HAR150" s="3"/>
      <c r="HAS150" s="3"/>
      <c r="HAT150" s="3"/>
      <c r="HAU150" s="3"/>
      <c r="HAV150" s="3"/>
      <c r="HAW150" s="3"/>
      <c r="HAX150" s="3"/>
      <c r="HAY150" s="3"/>
      <c r="HAZ150" s="3"/>
      <c r="HBA150" s="3"/>
      <c r="HBB150" s="3"/>
      <c r="HBC150" s="3"/>
      <c r="HBD150" s="3"/>
      <c r="HBE150" s="3"/>
      <c r="HBF150" s="3"/>
      <c r="HBG150" s="3"/>
      <c r="HBH150" s="3"/>
      <c r="HBI150" s="3"/>
      <c r="HBJ150" s="3"/>
      <c r="HBK150" s="3"/>
      <c r="HBL150" s="3"/>
      <c r="HBM150" s="3"/>
      <c r="HBN150" s="3"/>
      <c r="HBO150" s="3"/>
      <c r="HBP150" s="3"/>
      <c r="HBQ150" s="3"/>
      <c r="HBR150" s="3"/>
      <c r="HBS150" s="3"/>
      <c r="HBT150" s="3"/>
      <c r="HBU150" s="3"/>
      <c r="HBV150" s="3"/>
      <c r="HBW150" s="3"/>
      <c r="HBX150" s="3"/>
      <c r="HBY150" s="3"/>
      <c r="HBZ150" s="3"/>
      <c r="HCA150" s="3"/>
      <c r="HCB150" s="3"/>
      <c r="HCC150" s="3"/>
      <c r="HCD150" s="3"/>
      <c r="HCE150" s="3"/>
      <c r="HCF150" s="3"/>
      <c r="HCG150" s="3"/>
      <c r="HCH150" s="3"/>
      <c r="HCI150" s="3"/>
      <c r="HCJ150" s="3"/>
      <c r="HCK150" s="3"/>
      <c r="HCL150" s="3"/>
      <c r="HCM150" s="3"/>
      <c r="HCN150" s="3"/>
      <c r="HCO150" s="3"/>
      <c r="HCP150" s="3"/>
      <c r="HCQ150" s="3"/>
      <c r="HCR150" s="3"/>
      <c r="HCS150" s="3"/>
      <c r="HCT150" s="3"/>
      <c r="HCU150" s="3"/>
      <c r="HCV150" s="3"/>
      <c r="HCW150" s="3"/>
      <c r="HCX150" s="3"/>
      <c r="HCY150" s="3"/>
      <c r="HCZ150" s="3"/>
      <c r="HDA150" s="3"/>
      <c r="HDB150" s="3"/>
      <c r="HDC150" s="3"/>
      <c r="HDD150" s="3"/>
      <c r="HDE150" s="3"/>
      <c r="HDF150" s="3"/>
      <c r="HDG150" s="3"/>
      <c r="HDH150" s="3"/>
      <c r="HDI150" s="3"/>
      <c r="HDJ150" s="3"/>
      <c r="HDK150" s="3"/>
      <c r="HDL150" s="3"/>
      <c r="HDM150" s="3"/>
      <c r="HDN150" s="3"/>
      <c r="HDO150" s="3"/>
      <c r="HDP150" s="3"/>
      <c r="HDQ150" s="3"/>
      <c r="HDR150" s="3"/>
      <c r="HDS150" s="3"/>
      <c r="HDT150" s="3"/>
      <c r="HDU150" s="3"/>
      <c r="HDV150" s="3"/>
      <c r="HDW150" s="3"/>
      <c r="HDX150" s="3"/>
      <c r="HDY150" s="3"/>
      <c r="HDZ150" s="3"/>
      <c r="HEA150" s="3"/>
      <c r="HEB150" s="3"/>
      <c r="HEC150" s="3"/>
      <c r="HED150" s="3"/>
      <c r="HEE150" s="3"/>
      <c r="HEF150" s="3"/>
      <c r="HEG150" s="3"/>
      <c r="HEH150" s="3"/>
      <c r="HEI150" s="3"/>
      <c r="HEJ150" s="3"/>
      <c r="HEK150" s="3"/>
      <c r="HEL150" s="3"/>
      <c r="HEM150" s="3"/>
      <c r="HEN150" s="3"/>
      <c r="HEO150" s="3"/>
      <c r="HEP150" s="3"/>
      <c r="HEQ150" s="3"/>
      <c r="HER150" s="3"/>
      <c r="HES150" s="3"/>
      <c r="HET150" s="3"/>
      <c r="HEU150" s="3"/>
      <c r="HEV150" s="3"/>
      <c r="HEW150" s="3"/>
      <c r="HEX150" s="3"/>
      <c r="HEY150" s="3"/>
      <c r="HEZ150" s="3"/>
      <c r="HFA150" s="3"/>
      <c r="HFB150" s="3"/>
      <c r="HFC150" s="3"/>
      <c r="HFD150" s="3"/>
      <c r="HFE150" s="3"/>
      <c r="HFF150" s="3"/>
      <c r="HFG150" s="3"/>
      <c r="HFH150" s="3"/>
      <c r="HFI150" s="3"/>
      <c r="HFJ150" s="3"/>
      <c r="HFK150" s="3"/>
      <c r="HFL150" s="3"/>
      <c r="HFM150" s="3"/>
      <c r="HFN150" s="3"/>
      <c r="HFO150" s="3"/>
      <c r="HFP150" s="3"/>
      <c r="HFQ150" s="3"/>
      <c r="HFR150" s="3"/>
      <c r="HFS150" s="3"/>
      <c r="HFT150" s="3"/>
      <c r="HFU150" s="3"/>
      <c r="HFV150" s="3"/>
      <c r="HFW150" s="3"/>
      <c r="HFX150" s="3"/>
      <c r="HFY150" s="3"/>
      <c r="HFZ150" s="3"/>
      <c r="HGA150" s="3"/>
      <c r="HGB150" s="3"/>
      <c r="HGC150" s="3"/>
      <c r="HGD150" s="3"/>
      <c r="HGE150" s="3"/>
      <c r="HGF150" s="3"/>
      <c r="HGG150" s="3"/>
      <c r="HGH150" s="3"/>
      <c r="HGI150" s="3"/>
      <c r="HGJ150" s="3"/>
      <c r="HGK150" s="3"/>
      <c r="HGL150" s="3"/>
      <c r="HGM150" s="3"/>
      <c r="HGN150" s="3"/>
      <c r="HGO150" s="3"/>
      <c r="HGP150" s="3"/>
      <c r="HGQ150" s="3"/>
      <c r="HGR150" s="3"/>
      <c r="HGS150" s="3"/>
      <c r="HGT150" s="3"/>
      <c r="HGU150" s="3"/>
      <c r="HGV150" s="3"/>
      <c r="HGW150" s="3"/>
      <c r="HGX150" s="3"/>
      <c r="HGY150" s="3"/>
      <c r="HGZ150" s="3"/>
      <c r="HHA150" s="3"/>
      <c r="HHB150" s="3"/>
      <c r="HHC150" s="3"/>
      <c r="HHD150" s="3"/>
      <c r="HHE150" s="3"/>
      <c r="HHF150" s="3"/>
      <c r="HHG150" s="3"/>
      <c r="HHH150" s="3"/>
      <c r="HHI150" s="3"/>
      <c r="HHJ150" s="3"/>
      <c r="HHK150" s="3"/>
      <c r="HHL150" s="3"/>
      <c r="HHM150" s="3"/>
      <c r="HHN150" s="3"/>
      <c r="HHO150" s="3"/>
      <c r="HHP150" s="3"/>
      <c r="HHQ150" s="3"/>
      <c r="HHR150" s="3"/>
      <c r="HHS150" s="3"/>
      <c r="HHT150" s="3"/>
      <c r="HHU150" s="3"/>
      <c r="HHV150" s="3"/>
      <c r="HHW150" s="3"/>
      <c r="HHX150" s="3"/>
      <c r="HHY150" s="3"/>
      <c r="HHZ150" s="3"/>
      <c r="HIA150" s="3"/>
      <c r="HIB150" s="3"/>
      <c r="HIC150" s="3"/>
      <c r="HID150" s="3"/>
      <c r="HIE150" s="3"/>
      <c r="HIF150" s="3"/>
      <c r="HIG150" s="3"/>
      <c r="HIH150" s="3"/>
      <c r="HII150" s="3"/>
      <c r="HIJ150" s="3"/>
      <c r="HIK150" s="3"/>
      <c r="HIL150" s="3"/>
      <c r="HIM150" s="3"/>
      <c r="HIN150" s="3"/>
      <c r="HIO150" s="3"/>
      <c r="HIP150" s="3"/>
      <c r="HIQ150" s="3"/>
      <c r="HIR150" s="3"/>
      <c r="HIS150" s="3"/>
      <c r="HIT150" s="3"/>
      <c r="HIU150" s="3"/>
      <c r="HIV150" s="3"/>
      <c r="HIW150" s="3"/>
      <c r="HIX150" s="3"/>
      <c r="HIY150" s="3"/>
      <c r="HIZ150" s="3"/>
      <c r="HJA150" s="3"/>
      <c r="HJB150" s="3"/>
      <c r="HJC150" s="3"/>
      <c r="HJD150" s="3"/>
      <c r="HJE150" s="3"/>
      <c r="HJF150" s="3"/>
      <c r="HJG150" s="3"/>
      <c r="HJH150" s="3"/>
      <c r="HJI150" s="3"/>
      <c r="HJJ150" s="3"/>
      <c r="HJK150" s="3"/>
      <c r="HJL150" s="3"/>
      <c r="HJM150" s="3"/>
      <c r="HJN150" s="3"/>
      <c r="HJO150" s="3"/>
      <c r="HJP150" s="3"/>
      <c r="HJQ150" s="3"/>
      <c r="HJR150" s="3"/>
      <c r="HJS150" s="3"/>
      <c r="HJT150" s="3"/>
      <c r="HJU150" s="3"/>
      <c r="HJV150" s="3"/>
      <c r="HJW150" s="3"/>
      <c r="HJX150" s="3"/>
      <c r="HJY150" s="3"/>
      <c r="HJZ150" s="3"/>
      <c r="HKA150" s="3"/>
      <c r="HKB150" s="3"/>
      <c r="HKC150" s="3"/>
      <c r="HKD150" s="3"/>
      <c r="HKE150" s="3"/>
      <c r="HKF150" s="3"/>
      <c r="HKG150" s="3"/>
      <c r="HKH150" s="3"/>
      <c r="HKI150" s="3"/>
      <c r="HKJ150" s="3"/>
      <c r="HKK150" s="3"/>
      <c r="HKL150" s="3"/>
      <c r="HKM150" s="3"/>
      <c r="HKN150" s="3"/>
      <c r="HKO150" s="3"/>
      <c r="HKP150" s="3"/>
      <c r="HKQ150" s="3"/>
      <c r="HKR150" s="3"/>
      <c r="HKS150" s="3"/>
      <c r="HKT150" s="3"/>
      <c r="HKU150" s="3"/>
      <c r="HKV150" s="3"/>
      <c r="HKW150" s="3"/>
      <c r="HKX150" s="3"/>
      <c r="HKY150" s="3"/>
      <c r="HKZ150" s="3"/>
      <c r="HLA150" s="3"/>
      <c r="HLB150" s="3"/>
      <c r="HLC150" s="3"/>
      <c r="HLD150" s="3"/>
      <c r="HLE150" s="3"/>
      <c r="HLF150" s="3"/>
      <c r="HLG150" s="3"/>
      <c r="HLH150" s="3"/>
      <c r="HLI150" s="3"/>
      <c r="HLJ150" s="3"/>
      <c r="HLK150" s="3"/>
      <c r="HLL150" s="3"/>
      <c r="HLM150" s="3"/>
      <c r="HLN150" s="3"/>
      <c r="HLO150" s="3"/>
      <c r="HLP150" s="3"/>
      <c r="HLQ150" s="3"/>
      <c r="HLR150" s="3"/>
      <c r="HLS150" s="3"/>
      <c r="HLT150" s="3"/>
      <c r="HLU150" s="3"/>
      <c r="HLV150" s="3"/>
      <c r="HLW150" s="3"/>
      <c r="HLX150" s="3"/>
      <c r="HLY150" s="3"/>
      <c r="HLZ150" s="3"/>
      <c r="HMA150" s="3"/>
      <c r="HMB150" s="3"/>
      <c r="HMC150" s="3"/>
      <c r="HMD150" s="3"/>
      <c r="HME150" s="3"/>
      <c r="HMF150" s="3"/>
      <c r="HMG150" s="3"/>
      <c r="HMH150" s="3"/>
      <c r="HMI150" s="3"/>
      <c r="HMJ150" s="3"/>
      <c r="HMK150" s="3"/>
      <c r="HML150" s="3"/>
      <c r="HMM150" s="3"/>
      <c r="HMN150" s="3"/>
      <c r="HMO150" s="3"/>
      <c r="HMP150" s="3"/>
      <c r="HMQ150" s="3"/>
      <c r="HMR150" s="3"/>
      <c r="HMS150" s="3"/>
      <c r="HMT150" s="3"/>
      <c r="HMU150" s="3"/>
      <c r="HMV150" s="3"/>
      <c r="HMW150" s="3"/>
      <c r="HMX150" s="3"/>
      <c r="HMY150" s="3"/>
      <c r="HMZ150" s="3"/>
      <c r="HNA150" s="3"/>
      <c r="HNB150" s="3"/>
      <c r="HNC150" s="3"/>
      <c r="HND150" s="3"/>
      <c r="HNE150" s="3"/>
      <c r="HNF150" s="3"/>
      <c r="HNG150" s="3"/>
      <c r="HNH150" s="3"/>
      <c r="HNI150" s="3"/>
      <c r="HNJ150" s="3"/>
      <c r="HNK150" s="3"/>
      <c r="HNL150" s="3"/>
      <c r="HNM150" s="3"/>
      <c r="HNN150" s="3"/>
      <c r="HNO150" s="3"/>
      <c r="HNP150" s="3"/>
      <c r="HNQ150" s="3"/>
      <c r="HNR150" s="3"/>
      <c r="HNS150" s="3"/>
      <c r="HNT150" s="3"/>
      <c r="HNU150" s="3"/>
      <c r="HNV150" s="3"/>
      <c r="HNW150" s="3"/>
      <c r="HNX150" s="3"/>
      <c r="HNY150" s="3"/>
      <c r="HNZ150" s="3"/>
      <c r="HOA150" s="3"/>
      <c r="HOB150" s="3"/>
      <c r="HOC150" s="3"/>
      <c r="HOD150" s="3"/>
      <c r="HOE150" s="3"/>
      <c r="HOF150" s="3"/>
      <c r="HOG150" s="3"/>
      <c r="HOH150" s="3"/>
      <c r="HOI150" s="3"/>
      <c r="HOJ150" s="3"/>
      <c r="HOK150" s="3"/>
      <c r="HOL150" s="3"/>
      <c r="HOM150" s="3"/>
      <c r="HON150" s="3"/>
      <c r="HOO150" s="3"/>
      <c r="HOP150" s="3"/>
      <c r="HOQ150" s="3"/>
      <c r="HOR150" s="3"/>
      <c r="HOS150" s="3"/>
      <c r="HOT150" s="3"/>
      <c r="HOU150" s="3"/>
      <c r="HOV150" s="3"/>
      <c r="HOW150" s="3"/>
      <c r="HOX150" s="3"/>
      <c r="HOY150" s="3"/>
      <c r="HOZ150" s="3"/>
      <c r="HPA150" s="3"/>
      <c r="HPB150" s="3"/>
      <c r="HPC150" s="3"/>
      <c r="HPD150" s="3"/>
      <c r="HPE150" s="3"/>
      <c r="HPF150" s="3"/>
      <c r="HPG150" s="3"/>
      <c r="HPH150" s="3"/>
      <c r="HPI150" s="3"/>
      <c r="HPJ150" s="3"/>
      <c r="HPK150" s="3"/>
      <c r="HPL150" s="3"/>
      <c r="HPM150" s="3"/>
      <c r="HPN150" s="3"/>
      <c r="HPO150" s="3"/>
      <c r="HPP150" s="3"/>
      <c r="HPQ150" s="3"/>
      <c r="HPR150" s="3"/>
      <c r="HPS150" s="3"/>
      <c r="HPT150" s="3"/>
      <c r="HPU150" s="3"/>
      <c r="HPV150" s="3"/>
      <c r="HPW150" s="3"/>
      <c r="HPX150" s="3"/>
      <c r="HPY150" s="3"/>
      <c r="HPZ150" s="3"/>
      <c r="HQA150" s="3"/>
      <c r="HQB150" s="3"/>
      <c r="HQC150" s="3"/>
      <c r="HQD150" s="3"/>
      <c r="HQE150" s="3"/>
      <c r="HQF150" s="3"/>
      <c r="HQG150" s="3"/>
      <c r="HQH150" s="3"/>
      <c r="HQI150" s="3"/>
      <c r="HQJ150" s="3"/>
      <c r="HQK150" s="3"/>
      <c r="HQL150" s="3"/>
      <c r="HQM150" s="3"/>
      <c r="HQN150" s="3"/>
      <c r="HQO150" s="3"/>
      <c r="HQP150" s="3"/>
      <c r="HQQ150" s="3"/>
      <c r="HQR150" s="3"/>
      <c r="HQS150" s="3"/>
      <c r="HQT150" s="3"/>
      <c r="HQU150" s="3"/>
      <c r="HQV150" s="3"/>
      <c r="HQW150" s="3"/>
      <c r="HQX150" s="3"/>
      <c r="HQY150" s="3"/>
      <c r="HQZ150" s="3"/>
      <c r="HRA150" s="3"/>
      <c r="HRB150" s="3"/>
      <c r="HRC150" s="3"/>
      <c r="HRD150" s="3"/>
      <c r="HRE150" s="3"/>
      <c r="HRF150" s="3"/>
      <c r="HRG150" s="3"/>
      <c r="HRH150" s="3"/>
      <c r="HRI150" s="3"/>
      <c r="HRJ150" s="3"/>
      <c r="HRK150" s="3"/>
      <c r="HRL150" s="3"/>
      <c r="HRM150" s="3"/>
      <c r="HRN150" s="3"/>
      <c r="HRO150" s="3"/>
      <c r="HRP150" s="3"/>
      <c r="HRQ150" s="3"/>
      <c r="HRR150" s="3"/>
      <c r="HRS150" s="3"/>
      <c r="HRT150" s="3"/>
      <c r="HRU150" s="3"/>
      <c r="HRV150" s="3"/>
      <c r="HRW150" s="3"/>
      <c r="HRX150" s="3"/>
      <c r="HRY150" s="3"/>
      <c r="HRZ150" s="3"/>
      <c r="HSA150" s="3"/>
      <c r="HSB150" s="3"/>
      <c r="HSC150" s="3"/>
      <c r="HSD150" s="3"/>
      <c r="HSE150" s="3"/>
      <c r="HSF150" s="3"/>
      <c r="HSG150" s="3"/>
      <c r="HSH150" s="3"/>
      <c r="HSI150" s="3"/>
      <c r="HSJ150" s="3"/>
      <c r="HSK150" s="3"/>
      <c r="HSL150" s="3"/>
      <c r="HSM150" s="3"/>
      <c r="HSN150" s="3"/>
      <c r="HSO150" s="3"/>
      <c r="HSP150" s="3"/>
      <c r="HSQ150" s="3"/>
      <c r="HSR150" s="3"/>
      <c r="HSS150" s="3"/>
      <c r="HST150" s="3"/>
      <c r="HSU150" s="3"/>
      <c r="HSV150" s="3"/>
      <c r="HSW150" s="3"/>
      <c r="HSX150" s="3"/>
      <c r="HSY150" s="3"/>
      <c r="HSZ150" s="3"/>
      <c r="HTA150" s="3"/>
      <c r="HTB150" s="3"/>
      <c r="HTC150" s="3"/>
      <c r="HTD150" s="3"/>
      <c r="HTE150" s="3"/>
      <c r="HTF150" s="3"/>
      <c r="HTG150" s="3"/>
      <c r="HTH150" s="3"/>
      <c r="HTI150" s="3"/>
      <c r="HTJ150" s="3"/>
      <c r="HTK150" s="3"/>
      <c r="HTL150" s="3"/>
      <c r="HTM150" s="3"/>
      <c r="HTN150" s="3"/>
      <c r="HTO150" s="3"/>
      <c r="HTP150" s="3"/>
      <c r="HTQ150" s="3"/>
      <c r="HTR150" s="3"/>
      <c r="HTS150" s="3"/>
      <c r="HTT150" s="3"/>
      <c r="HTU150" s="3"/>
      <c r="HTV150" s="3"/>
      <c r="HTW150" s="3"/>
      <c r="HTX150" s="3"/>
      <c r="HTY150" s="3"/>
      <c r="HTZ150" s="3"/>
      <c r="HUA150" s="3"/>
      <c r="HUB150" s="3"/>
      <c r="HUC150" s="3"/>
      <c r="HUD150" s="3"/>
      <c r="HUE150" s="3"/>
      <c r="HUF150" s="3"/>
      <c r="HUG150" s="3"/>
      <c r="HUH150" s="3"/>
      <c r="HUI150" s="3"/>
      <c r="HUJ150" s="3"/>
      <c r="HUK150" s="3"/>
      <c r="HUL150" s="3"/>
      <c r="HUM150" s="3"/>
      <c r="HUN150" s="3"/>
      <c r="HUO150" s="3"/>
      <c r="HUP150" s="3"/>
      <c r="HUQ150" s="3"/>
      <c r="HUR150" s="3"/>
      <c r="HUS150" s="3"/>
      <c r="HUT150" s="3"/>
      <c r="HUU150" s="3"/>
      <c r="HUV150" s="3"/>
      <c r="HUW150" s="3"/>
      <c r="HUX150" s="3"/>
      <c r="HUY150" s="3"/>
      <c r="HUZ150" s="3"/>
      <c r="HVA150" s="3"/>
      <c r="HVB150" s="3"/>
      <c r="HVC150" s="3"/>
      <c r="HVD150" s="3"/>
      <c r="HVE150" s="3"/>
      <c r="HVF150" s="3"/>
      <c r="HVG150" s="3"/>
      <c r="HVH150" s="3"/>
      <c r="HVI150" s="3"/>
      <c r="HVJ150" s="3"/>
      <c r="HVK150" s="3"/>
      <c r="HVL150" s="3"/>
      <c r="HVM150" s="3"/>
      <c r="HVN150" s="3"/>
      <c r="HVO150" s="3"/>
      <c r="HVP150" s="3"/>
      <c r="HVQ150" s="3"/>
      <c r="HVR150" s="3"/>
      <c r="HVS150" s="3"/>
      <c r="HVT150" s="3"/>
      <c r="HVU150" s="3"/>
      <c r="HVV150" s="3"/>
      <c r="HVW150" s="3"/>
      <c r="HVX150" s="3"/>
      <c r="HVY150" s="3"/>
      <c r="HVZ150" s="3"/>
      <c r="HWA150" s="3"/>
      <c r="HWB150" s="3"/>
      <c r="HWC150" s="3"/>
      <c r="HWD150" s="3"/>
      <c r="HWE150" s="3"/>
      <c r="HWF150" s="3"/>
      <c r="HWG150" s="3"/>
      <c r="HWH150" s="3"/>
      <c r="HWI150" s="3"/>
      <c r="HWJ150" s="3"/>
      <c r="HWK150" s="3"/>
      <c r="HWL150" s="3"/>
      <c r="HWM150" s="3"/>
      <c r="HWN150" s="3"/>
      <c r="HWO150" s="3"/>
      <c r="HWP150" s="3"/>
      <c r="HWQ150" s="3"/>
      <c r="HWR150" s="3"/>
      <c r="HWS150" s="3"/>
      <c r="HWT150" s="3"/>
      <c r="HWU150" s="3"/>
      <c r="HWV150" s="3"/>
      <c r="HWW150" s="3"/>
      <c r="HWX150" s="3"/>
      <c r="HWY150" s="3"/>
      <c r="HWZ150" s="3"/>
      <c r="HXA150" s="3"/>
      <c r="HXB150" s="3"/>
      <c r="HXC150" s="3"/>
      <c r="HXD150" s="3"/>
      <c r="HXE150" s="3"/>
      <c r="HXF150" s="3"/>
      <c r="HXG150" s="3"/>
      <c r="HXH150" s="3"/>
      <c r="HXI150" s="3"/>
      <c r="HXJ150" s="3"/>
      <c r="HXK150" s="3"/>
      <c r="HXL150" s="3"/>
      <c r="HXM150" s="3"/>
      <c r="HXN150" s="3"/>
      <c r="HXO150" s="3"/>
      <c r="HXP150" s="3"/>
      <c r="HXQ150" s="3"/>
      <c r="HXR150" s="3"/>
      <c r="HXS150" s="3"/>
      <c r="HXT150" s="3"/>
      <c r="HXU150" s="3"/>
      <c r="HXV150" s="3"/>
      <c r="HXW150" s="3"/>
      <c r="HXX150" s="3"/>
      <c r="HXY150" s="3"/>
      <c r="HXZ150" s="3"/>
      <c r="HYA150" s="3"/>
      <c r="HYB150" s="3"/>
      <c r="HYC150" s="3"/>
      <c r="HYD150" s="3"/>
      <c r="HYE150" s="3"/>
      <c r="HYF150" s="3"/>
      <c r="HYG150" s="3"/>
      <c r="HYH150" s="3"/>
      <c r="HYI150" s="3"/>
      <c r="HYJ150" s="3"/>
      <c r="HYK150" s="3"/>
      <c r="HYL150" s="3"/>
      <c r="HYM150" s="3"/>
      <c r="HYN150" s="3"/>
      <c r="HYO150" s="3"/>
      <c r="HYP150" s="3"/>
      <c r="HYQ150" s="3"/>
      <c r="HYR150" s="3"/>
      <c r="HYS150" s="3"/>
      <c r="HYT150" s="3"/>
      <c r="HYU150" s="3"/>
      <c r="HYV150" s="3"/>
      <c r="HYW150" s="3"/>
      <c r="HYX150" s="3"/>
      <c r="HYY150" s="3"/>
      <c r="HYZ150" s="3"/>
      <c r="HZA150" s="3"/>
      <c r="HZB150" s="3"/>
      <c r="HZC150" s="3"/>
      <c r="HZD150" s="3"/>
      <c r="HZE150" s="3"/>
      <c r="HZF150" s="3"/>
      <c r="HZG150" s="3"/>
      <c r="HZH150" s="3"/>
      <c r="HZI150" s="3"/>
      <c r="HZJ150" s="3"/>
      <c r="HZK150" s="3"/>
      <c r="HZL150" s="3"/>
      <c r="HZM150" s="3"/>
      <c r="HZN150" s="3"/>
      <c r="HZO150" s="3"/>
      <c r="HZP150" s="3"/>
      <c r="HZQ150" s="3"/>
      <c r="HZR150" s="3"/>
      <c r="HZS150" s="3"/>
      <c r="HZT150" s="3"/>
      <c r="HZU150" s="3"/>
      <c r="HZV150" s="3"/>
      <c r="HZW150" s="3"/>
      <c r="HZX150" s="3"/>
      <c r="HZY150" s="3"/>
      <c r="HZZ150" s="3"/>
      <c r="IAA150" s="3"/>
      <c r="IAB150" s="3"/>
      <c r="IAC150" s="3"/>
      <c r="IAD150" s="3"/>
      <c r="IAE150" s="3"/>
      <c r="IAF150" s="3"/>
      <c r="IAG150" s="3"/>
      <c r="IAH150" s="3"/>
      <c r="IAI150" s="3"/>
      <c r="IAJ150" s="3"/>
      <c r="IAK150" s="3"/>
      <c r="IAL150" s="3"/>
      <c r="IAM150" s="3"/>
      <c r="IAN150" s="3"/>
      <c r="IAO150" s="3"/>
      <c r="IAP150" s="3"/>
      <c r="IAQ150" s="3"/>
      <c r="IAR150" s="3"/>
      <c r="IAS150" s="3"/>
      <c r="IAT150" s="3"/>
      <c r="IAU150" s="3"/>
      <c r="IAV150" s="3"/>
      <c r="IAW150" s="3"/>
      <c r="IAX150" s="3"/>
      <c r="IAY150" s="3"/>
      <c r="IAZ150" s="3"/>
      <c r="IBA150" s="3"/>
      <c r="IBB150" s="3"/>
      <c r="IBC150" s="3"/>
      <c r="IBD150" s="3"/>
      <c r="IBE150" s="3"/>
      <c r="IBF150" s="3"/>
      <c r="IBG150" s="3"/>
      <c r="IBH150" s="3"/>
      <c r="IBI150" s="3"/>
      <c r="IBJ150" s="3"/>
      <c r="IBK150" s="3"/>
      <c r="IBL150" s="3"/>
      <c r="IBM150" s="3"/>
      <c r="IBN150" s="3"/>
      <c r="IBO150" s="3"/>
      <c r="IBP150" s="3"/>
      <c r="IBQ150" s="3"/>
      <c r="IBR150" s="3"/>
      <c r="IBS150" s="3"/>
      <c r="IBT150" s="3"/>
      <c r="IBU150" s="3"/>
      <c r="IBV150" s="3"/>
      <c r="IBW150" s="3"/>
      <c r="IBX150" s="3"/>
      <c r="IBY150" s="3"/>
      <c r="IBZ150" s="3"/>
      <c r="ICA150" s="3"/>
      <c r="ICB150" s="3"/>
      <c r="ICC150" s="3"/>
      <c r="ICD150" s="3"/>
      <c r="ICE150" s="3"/>
      <c r="ICF150" s="3"/>
      <c r="ICG150" s="3"/>
      <c r="ICH150" s="3"/>
      <c r="ICI150" s="3"/>
      <c r="ICJ150" s="3"/>
      <c r="ICK150" s="3"/>
      <c r="ICL150" s="3"/>
      <c r="ICM150" s="3"/>
      <c r="ICN150" s="3"/>
      <c r="ICO150" s="3"/>
      <c r="ICP150" s="3"/>
      <c r="ICQ150" s="3"/>
      <c r="ICR150" s="3"/>
      <c r="ICS150" s="3"/>
      <c r="ICT150" s="3"/>
      <c r="ICU150" s="3"/>
      <c r="ICV150" s="3"/>
      <c r="ICW150" s="3"/>
      <c r="ICX150" s="3"/>
      <c r="ICY150" s="3"/>
      <c r="ICZ150" s="3"/>
      <c r="IDA150" s="3"/>
      <c r="IDB150" s="3"/>
      <c r="IDC150" s="3"/>
      <c r="IDD150" s="3"/>
      <c r="IDE150" s="3"/>
      <c r="IDF150" s="3"/>
      <c r="IDG150" s="3"/>
      <c r="IDH150" s="3"/>
      <c r="IDI150" s="3"/>
      <c r="IDJ150" s="3"/>
      <c r="IDK150" s="3"/>
      <c r="IDL150" s="3"/>
      <c r="IDM150" s="3"/>
      <c r="IDN150" s="3"/>
      <c r="IDO150" s="3"/>
      <c r="IDP150" s="3"/>
      <c r="IDQ150" s="3"/>
      <c r="IDR150" s="3"/>
      <c r="IDS150" s="3"/>
      <c r="IDT150" s="3"/>
      <c r="IDU150" s="3"/>
      <c r="IDV150" s="3"/>
      <c r="IDW150" s="3"/>
      <c r="IDX150" s="3"/>
      <c r="IDY150" s="3"/>
      <c r="IDZ150" s="3"/>
      <c r="IEA150" s="3"/>
      <c r="IEB150" s="3"/>
      <c r="IEC150" s="3"/>
      <c r="IED150" s="3"/>
      <c r="IEE150" s="3"/>
      <c r="IEF150" s="3"/>
      <c r="IEG150" s="3"/>
      <c r="IEH150" s="3"/>
      <c r="IEI150" s="3"/>
      <c r="IEJ150" s="3"/>
      <c r="IEK150" s="3"/>
      <c r="IEL150" s="3"/>
      <c r="IEM150" s="3"/>
      <c r="IEN150" s="3"/>
      <c r="IEO150" s="3"/>
      <c r="IEP150" s="3"/>
      <c r="IEQ150" s="3"/>
      <c r="IER150" s="3"/>
      <c r="IES150" s="3"/>
      <c r="IET150" s="3"/>
      <c r="IEU150" s="3"/>
      <c r="IEV150" s="3"/>
      <c r="IEW150" s="3"/>
      <c r="IEX150" s="3"/>
      <c r="IEY150" s="3"/>
      <c r="IEZ150" s="3"/>
      <c r="IFA150" s="3"/>
      <c r="IFB150" s="3"/>
      <c r="IFC150" s="3"/>
      <c r="IFD150" s="3"/>
      <c r="IFE150" s="3"/>
      <c r="IFF150" s="3"/>
      <c r="IFG150" s="3"/>
      <c r="IFH150" s="3"/>
      <c r="IFI150" s="3"/>
      <c r="IFJ150" s="3"/>
      <c r="IFK150" s="3"/>
      <c r="IFL150" s="3"/>
      <c r="IFM150" s="3"/>
      <c r="IFN150" s="3"/>
      <c r="IFO150" s="3"/>
      <c r="IFP150" s="3"/>
      <c r="IFQ150" s="3"/>
      <c r="IFR150" s="3"/>
      <c r="IFS150" s="3"/>
      <c r="IFT150" s="3"/>
      <c r="IFU150" s="3"/>
      <c r="IFV150" s="3"/>
      <c r="IFW150" s="3"/>
      <c r="IFX150" s="3"/>
      <c r="IFY150" s="3"/>
      <c r="IFZ150" s="3"/>
      <c r="IGA150" s="3"/>
      <c r="IGB150" s="3"/>
      <c r="IGC150" s="3"/>
      <c r="IGD150" s="3"/>
      <c r="IGE150" s="3"/>
      <c r="IGF150" s="3"/>
      <c r="IGG150" s="3"/>
      <c r="IGH150" s="3"/>
      <c r="IGI150" s="3"/>
      <c r="IGJ150" s="3"/>
      <c r="IGK150" s="3"/>
      <c r="IGL150" s="3"/>
      <c r="IGM150" s="3"/>
      <c r="IGN150" s="3"/>
      <c r="IGO150" s="3"/>
      <c r="IGP150" s="3"/>
      <c r="IGQ150" s="3"/>
      <c r="IGR150" s="3"/>
      <c r="IGS150" s="3"/>
      <c r="IGT150" s="3"/>
      <c r="IGU150" s="3"/>
      <c r="IGV150" s="3"/>
      <c r="IGW150" s="3"/>
      <c r="IGX150" s="3"/>
      <c r="IGY150" s="3"/>
      <c r="IGZ150" s="3"/>
      <c r="IHA150" s="3"/>
      <c r="IHB150" s="3"/>
      <c r="IHC150" s="3"/>
      <c r="IHD150" s="3"/>
      <c r="IHE150" s="3"/>
      <c r="IHF150" s="3"/>
      <c r="IHG150" s="3"/>
      <c r="IHH150" s="3"/>
      <c r="IHI150" s="3"/>
      <c r="IHJ150" s="3"/>
      <c r="IHK150" s="3"/>
      <c r="IHL150" s="3"/>
      <c r="IHM150" s="3"/>
      <c r="IHN150" s="3"/>
      <c r="IHO150" s="3"/>
      <c r="IHP150" s="3"/>
      <c r="IHQ150" s="3"/>
      <c r="IHR150" s="3"/>
      <c r="IHS150" s="3"/>
      <c r="IHT150" s="3"/>
      <c r="IHU150" s="3"/>
      <c r="IHV150" s="3"/>
      <c r="IHW150" s="3"/>
      <c r="IHX150" s="3"/>
      <c r="IHY150" s="3"/>
      <c r="IHZ150" s="3"/>
      <c r="IIA150" s="3"/>
      <c r="IIB150" s="3"/>
      <c r="IIC150" s="3"/>
      <c r="IID150" s="3"/>
      <c r="IIE150" s="3"/>
      <c r="IIF150" s="3"/>
      <c r="IIG150" s="3"/>
      <c r="IIH150" s="3"/>
      <c r="III150" s="3"/>
      <c r="IIJ150" s="3"/>
      <c r="IIK150" s="3"/>
      <c r="IIL150" s="3"/>
      <c r="IIM150" s="3"/>
      <c r="IIN150" s="3"/>
      <c r="IIO150" s="3"/>
      <c r="IIP150" s="3"/>
      <c r="IIQ150" s="3"/>
      <c r="IIR150" s="3"/>
      <c r="IIS150" s="3"/>
      <c r="IIT150" s="3"/>
      <c r="IIU150" s="3"/>
      <c r="IIV150" s="3"/>
      <c r="IIW150" s="3"/>
      <c r="IIX150" s="3"/>
      <c r="IIY150" s="3"/>
      <c r="IIZ150" s="3"/>
      <c r="IJA150" s="3"/>
      <c r="IJB150" s="3"/>
      <c r="IJC150" s="3"/>
      <c r="IJD150" s="3"/>
      <c r="IJE150" s="3"/>
      <c r="IJF150" s="3"/>
      <c r="IJG150" s="3"/>
      <c r="IJH150" s="3"/>
      <c r="IJI150" s="3"/>
      <c r="IJJ150" s="3"/>
      <c r="IJK150" s="3"/>
      <c r="IJL150" s="3"/>
      <c r="IJM150" s="3"/>
      <c r="IJN150" s="3"/>
      <c r="IJO150" s="3"/>
      <c r="IJP150" s="3"/>
      <c r="IJQ150" s="3"/>
      <c r="IJR150" s="3"/>
      <c r="IJS150" s="3"/>
      <c r="IJT150" s="3"/>
      <c r="IJU150" s="3"/>
      <c r="IJV150" s="3"/>
      <c r="IJW150" s="3"/>
      <c r="IJX150" s="3"/>
      <c r="IJY150" s="3"/>
      <c r="IJZ150" s="3"/>
      <c r="IKA150" s="3"/>
      <c r="IKB150" s="3"/>
      <c r="IKC150" s="3"/>
      <c r="IKD150" s="3"/>
      <c r="IKE150" s="3"/>
      <c r="IKF150" s="3"/>
      <c r="IKG150" s="3"/>
      <c r="IKH150" s="3"/>
      <c r="IKI150" s="3"/>
      <c r="IKJ150" s="3"/>
      <c r="IKK150" s="3"/>
      <c r="IKL150" s="3"/>
      <c r="IKM150" s="3"/>
      <c r="IKN150" s="3"/>
      <c r="IKO150" s="3"/>
      <c r="IKP150" s="3"/>
      <c r="IKQ150" s="3"/>
      <c r="IKR150" s="3"/>
      <c r="IKS150" s="3"/>
      <c r="IKT150" s="3"/>
      <c r="IKU150" s="3"/>
      <c r="IKV150" s="3"/>
      <c r="IKW150" s="3"/>
      <c r="IKX150" s="3"/>
      <c r="IKY150" s="3"/>
      <c r="IKZ150" s="3"/>
      <c r="ILA150" s="3"/>
      <c r="ILB150" s="3"/>
      <c r="ILC150" s="3"/>
      <c r="ILD150" s="3"/>
      <c r="ILE150" s="3"/>
      <c r="ILF150" s="3"/>
      <c r="ILG150" s="3"/>
      <c r="ILH150" s="3"/>
      <c r="ILI150" s="3"/>
      <c r="ILJ150" s="3"/>
      <c r="ILK150" s="3"/>
      <c r="ILL150" s="3"/>
      <c r="ILM150" s="3"/>
      <c r="ILN150" s="3"/>
      <c r="ILO150" s="3"/>
      <c r="ILP150" s="3"/>
      <c r="ILQ150" s="3"/>
      <c r="ILR150" s="3"/>
      <c r="ILS150" s="3"/>
      <c r="ILT150" s="3"/>
      <c r="ILU150" s="3"/>
      <c r="ILV150" s="3"/>
      <c r="ILW150" s="3"/>
      <c r="ILX150" s="3"/>
      <c r="ILY150" s="3"/>
      <c r="ILZ150" s="3"/>
      <c r="IMA150" s="3"/>
      <c r="IMB150" s="3"/>
      <c r="IMC150" s="3"/>
      <c r="IMD150" s="3"/>
      <c r="IME150" s="3"/>
      <c r="IMF150" s="3"/>
      <c r="IMG150" s="3"/>
      <c r="IMH150" s="3"/>
      <c r="IMI150" s="3"/>
      <c r="IMJ150" s="3"/>
      <c r="IMK150" s="3"/>
      <c r="IML150" s="3"/>
      <c r="IMM150" s="3"/>
      <c r="IMN150" s="3"/>
      <c r="IMO150" s="3"/>
      <c r="IMP150" s="3"/>
      <c r="IMQ150" s="3"/>
      <c r="IMR150" s="3"/>
      <c r="IMS150" s="3"/>
      <c r="IMT150" s="3"/>
      <c r="IMU150" s="3"/>
      <c r="IMV150" s="3"/>
      <c r="IMW150" s="3"/>
      <c r="IMX150" s="3"/>
      <c r="IMY150" s="3"/>
      <c r="IMZ150" s="3"/>
      <c r="INA150" s="3"/>
      <c r="INB150" s="3"/>
      <c r="INC150" s="3"/>
      <c r="IND150" s="3"/>
      <c r="INE150" s="3"/>
      <c r="INF150" s="3"/>
      <c r="ING150" s="3"/>
      <c r="INH150" s="3"/>
      <c r="INI150" s="3"/>
      <c r="INJ150" s="3"/>
      <c r="INK150" s="3"/>
      <c r="INL150" s="3"/>
      <c r="INM150" s="3"/>
      <c r="INN150" s="3"/>
      <c r="INO150" s="3"/>
      <c r="INP150" s="3"/>
      <c r="INQ150" s="3"/>
      <c r="INR150" s="3"/>
      <c r="INS150" s="3"/>
      <c r="INT150" s="3"/>
      <c r="INU150" s="3"/>
      <c r="INV150" s="3"/>
      <c r="INW150" s="3"/>
      <c r="INX150" s="3"/>
      <c r="INY150" s="3"/>
      <c r="INZ150" s="3"/>
      <c r="IOA150" s="3"/>
      <c r="IOB150" s="3"/>
      <c r="IOC150" s="3"/>
      <c r="IOD150" s="3"/>
      <c r="IOE150" s="3"/>
      <c r="IOF150" s="3"/>
      <c r="IOG150" s="3"/>
      <c r="IOH150" s="3"/>
      <c r="IOI150" s="3"/>
      <c r="IOJ150" s="3"/>
      <c r="IOK150" s="3"/>
      <c r="IOL150" s="3"/>
      <c r="IOM150" s="3"/>
      <c r="ION150" s="3"/>
      <c r="IOO150" s="3"/>
      <c r="IOP150" s="3"/>
      <c r="IOQ150" s="3"/>
      <c r="IOR150" s="3"/>
      <c r="IOS150" s="3"/>
      <c r="IOT150" s="3"/>
      <c r="IOU150" s="3"/>
      <c r="IOV150" s="3"/>
      <c r="IOW150" s="3"/>
      <c r="IOX150" s="3"/>
      <c r="IOY150" s="3"/>
      <c r="IOZ150" s="3"/>
      <c r="IPA150" s="3"/>
      <c r="IPB150" s="3"/>
      <c r="IPC150" s="3"/>
      <c r="IPD150" s="3"/>
      <c r="IPE150" s="3"/>
      <c r="IPF150" s="3"/>
      <c r="IPG150" s="3"/>
      <c r="IPH150" s="3"/>
      <c r="IPI150" s="3"/>
      <c r="IPJ150" s="3"/>
      <c r="IPK150" s="3"/>
      <c r="IPL150" s="3"/>
      <c r="IPM150" s="3"/>
      <c r="IPN150" s="3"/>
      <c r="IPO150" s="3"/>
      <c r="IPP150" s="3"/>
      <c r="IPQ150" s="3"/>
      <c r="IPR150" s="3"/>
      <c r="IPS150" s="3"/>
      <c r="IPT150" s="3"/>
      <c r="IPU150" s="3"/>
      <c r="IPV150" s="3"/>
      <c r="IPW150" s="3"/>
      <c r="IPX150" s="3"/>
      <c r="IPY150" s="3"/>
      <c r="IPZ150" s="3"/>
      <c r="IQA150" s="3"/>
      <c r="IQB150" s="3"/>
      <c r="IQC150" s="3"/>
      <c r="IQD150" s="3"/>
      <c r="IQE150" s="3"/>
      <c r="IQF150" s="3"/>
      <c r="IQG150" s="3"/>
      <c r="IQH150" s="3"/>
      <c r="IQI150" s="3"/>
      <c r="IQJ150" s="3"/>
      <c r="IQK150" s="3"/>
      <c r="IQL150" s="3"/>
      <c r="IQM150" s="3"/>
      <c r="IQN150" s="3"/>
      <c r="IQO150" s="3"/>
      <c r="IQP150" s="3"/>
      <c r="IQQ150" s="3"/>
      <c r="IQR150" s="3"/>
      <c r="IQS150" s="3"/>
      <c r="IQT150" s="3"/>
      <c r="IQU150" s="3"/>
      <c r="IQV150" s="3"/>
      <c r="IQW150" s="3"/>
      <c r="IQX150" s="3"/>
      <c r="IQY150" s="3"/>
      <c r="IQZ150" s="3"/>
      <c r="IRA150" s="3"/>
      <c r="IRB150" s="3"/>
      <c r="IRC150" s="3"/>
      <c r="IRD150" s="3"/>
      <c r="IRE150" s="3"/>
      <c r="IRF150" s="3"/>
      <c r="IRG150" s="3"/>
      <c r="IRH150" s="3"/>
      <c r="IRI150" s="3"/>
      <c r="IRJ150" s="3"/>
      <c r="IRK150" s="3"/>
      <c r="IRL150" s="3"/>
      <c r="IRM150" s="3"/>
      <c r="IRN150" s="3"/>
      <c r="IRO150" s="3"/>
      <c r="IRP150" s="3"/>
      <c r="IRQ150" s="3"/>
      <c r="IRR150" s="3"/>
      <c r="IRS150" s="3"/>
      <c r="IRT150" s="3"/>
      <c r="IRU150" s="3"/>
      <c r="IRV150" s="3"/>
      <c r="IRW150" s="3"/>
      <c r="IRX150" s="3"/>
      <c r="IRY150" s="3"/>
      <c r="IRZ150" s="3"/>
      <c r="ISA150" s="3"/>
      <c r="ISB150" s="3"/>
      <c r="ISC150" s="3"/>
      <c r="ISD150" s="3"/>
      <c r="ISE150" s="3"/>
      <c r="ISF150" s="3"/>
      <c r="ISG150" s="3"/>
      <c r="ISH150" s="3"/>
      <c r="ISI150" s="3"/>
      <c r="ISJ150" s="3"/>
      <c r="ISK150" s="3"/>
      <c r="ISL150" s="3"/>
      <c r="ISM150" s="3"/>
      <c r="ISN150" s="3"/>
      <c r="ISO150" s="3"/>
      <c r="ISP150" s="3"/>
      <c r="ISQ150" s="3"/>
      <c r="ISR150" s="3"/>
      <c r="ISS150" s="3"/>
      <c r="IST150" s="3"/>
      <c r="ISU150" s="3"/>
      <c r="ISV150" s="3"/>
      <c r="ISW150" s="3"/>
      <c r="ISX150" s="3"/>
      <c r="ISY150" s="3"/>
      <c r="ISZ150" s="3"/>
      <c r="ITA150" s="3"/>
      <c r="ITB150" s="3"/>
      <c r="ITC150" s="3"/>
      <c r="ITD150" s="3"/>
      <c r="ITE150" s="3"/>
      <c r="ITF150" s="3"/>
      <c r="ITG150" s="3"/>
      <c r="ITH150" s="3"/>
      <c r="ITI150" s="3"/>
      <c r="ITJ150" s="3"/>
      <c r="ITK150" s="3"/>
      <c r="ITL150" s="3"/>
      <c r="ITM150" s="3"/>
      <c r="ITN150" s="3"/>
      <c r="ITO150" s="3"/>
      <c r="ITP150" s="3"/>
      <c r="ITQ150" s="3"/>
      <c r="ITR150" s="3"/>
      <c r="ITS150" s="3"/>
      <c r="ITT150" s="3"/>
      <c r="ITU150" s="3"/>
      <c r="ITV150" s="3"/>
      <c r="ITW150" s="3"/>
      <c r="ITX150" s="3"/>
      <c r="ITY150" s="3"/>
      <c r="ITZ150" s="3"/>
      <c r="IUA150" s="3"/>
      <c r="IUB150" s="3"/>
      <c r="IUC150" s="3"/>
      <c r="IUD150" s="3"/>
      <c r="IUE150" s="3"/>
      <c r="IUF150" s="3"/>
      <c r="IUG150" s="3"/>
      <c r="IUH150" s="3"/>
      <c r="IUI150" s="3"/>
      <c r="IUJ150" s="3"/>
      <c r="IUK150" s="3"/>
      <c r="IUL150" s="3"/>
      <c r="IUM150" s="3"/>
      <c r="IUN150" s="3"/>
      <c r="IUO150" s="3"/>
      <c r="IUP150" s="3"/>
      <c r="IUQ150" s="3"/>
      <c r="IUR150" s="3"/>
      <c r="IUS150" s="3"/>
      <c r="IUT150" s="3"/>
      <c r="IUU150" s="3"/>
      <c r="IUV150" s="3"/>
      <c r="IUW150" s="3"/>
      <c r="IUX150" s="3"/>
      <c r="IUY150" s="3"/>
      <c r="IUZ150" s="3"/>
      <c r="IVA150" s="3"/>
      <c r="IVB150" s="3"/>
      <c r="IVC150" s="3"/>
      <c r="IVD150" s="3"/>
      <c r="IVE150" s="3"/>
      <c r="IVF150" s="3"/>
      <c r="IVG150" s="3"/>
      <c r="IVH150" s="3"/>
      <c r="IVI150" s="3"/>
      <c r="IVJ150" s="3"/>
      <c r="IVK150" s="3"/>
      <c r="IVL150" s="3"/>
      <c r="IVM150" s="3"/>
      <c r="IVN150" s="3"/>
      <c r="IVO150" s="3"/>
      <c r="IVP150" s="3"/>
      <c r="IVQ150" s="3"/>
      <c r="IVR150" s="3"/>
      <c r="IVS150" s="3"/>
      <c r="IVT150" s="3"/>
      <c r="IVU150" s="3"/>
      <c r="IVV150" s="3"/>
      <c r="IVW150" s="3"/>
      <c r="IVX150" s="3"/>
      <c r="IVY150" s="3"/>
      <c r="IVZ150" s="3"/>
      <c r="IWA150" s="3"/>
      <c r="IWB150" s="3"/>
      <c r="IWC150" s="3"/>
      <c r="IWD150" s="3"/>
      <c r="IWE150" s="3"/>
      <c r="IWF150" s="3"/>
      <c r="IWG150" s="3"/>
      <c r="IWH150" s="3"/>
      <c r="IWI150" s="3"/>
      <c r="IWJ150" s="3"/>
      <c r="IWK150" s="3"/>
      <c r="IWL150" s="3"/>
      <c r="IWM150" s="3"/>
      <c r="IWN150" s="3"/>
      <c r="IWO150" s="3"/>
      <c r="IWP150" s="3"/>
      <c r="IWQ150" s="3"/>
      <c r="IWR150" s="3"/>
      <c r="IWS150" s="3"/>
      <c r="IWT150" s="3"/>
      <c r="IWU150" s="3"/>
      <c r="IWV150" s="3"/>
      <c r="IWW150" s="3"/>
      <c r="IWX150" s="3"/>
      <c r="IWY150" s="3"/>
      <c r="IWZ150" s="3"/>
      <c r="IXA150" s="3"/>
      <c r="IXB150" s="3"/>
      <c r="IXC150" s="3"/>
      <c r="IXD150" s="3"/>
      <c r="IXE150" s="3"/>
      <c r="IXF150" s="3"/>
      <c r="IXG150" s="3"/>
      <c r="IXH150" s="3"/>
      <c r="IXI150" s="3"/>
      <c r="IXJ150" s="3"/>
      <c r="IXK150" s="3"/>
      <c r="IXL150" s="3"/>
      <c r="IXM150" s="3"/>
      <c r="IXN150" s="3"/>
      <c r="IXO150" s="3"/>
      <c r="IXP150" s="3"/>
      <c r="IXQ150" s="3"/>
      <c r="IXR150" s="3"/>
      <c r="IXS150" s="3"/>
      <c r="IXT150" s="3"/>
      <c r="IXU150" s="3"/>
      <c r="IXV150" s="3"/>
      <c r="IXW150" s="3"/>
      <c r="IXX150" s="3"/>
      <c r="IXY150" s="3"/>
      <c r="IXZ150" s="3"/>
      <c r="IYA150" s="3"/>
      <c r="IYB150" s="3"/>
      <c r="IYC150" s="3"/>
      <c r="IYD150" s="3"/>
      <c r="IYE150" s="3"/>
      <c r="IYF150" s="3"/>
      <c r="IYG150" s="3"/>
      <c r="IYH150" s="3"/>
      <c r="IYI150" s="3"/>
      <c r="IYJ150" s="3"/>
      <c r="IYK150" s="3"/>
      <c r="IYL150" s="3"/>
      <c r="IYM150" s="3"/>
      <c r="IYN150" s="3"/>
      <c r="IYO150" s="3"/>
      <c r="IYP150" s="3"/>
      <c r="IYQ150" s="3"/>
      <c r="IYR150" s="3"/>
      <c r="IYS150" s="3"/>
      <c r="IYT150" s="3"/>
      <c r="IYU150" s="3"/>
      <c r="IYV150" s="3"/>
      <c r="IYW150" s="3"/>
      <c r="IYX150" s="3"/>
      <c r="IYY150" s="3"/>
      <c r="IYZ150" s="3"/>
      <c r="IZA150" s="3"/>
      <c r="IZB150" s="3"/>
      <c r="IZC150" s="3"/>
      <c r="IZD150" s="3"/>
      <c r="IZE150" s="3"/>
      <c r="IZF150" s="3"/>
      <c r="IZG150" s="3"/>
      <c r="IZH150" s="3"/>
      <c r="IZI150" s="3"/>
      <c r="IZJ150" s="3"/>
      <c r="IZK150" s="3"/>
      <c r="IZL150" s="3"/>
      <c r="IZM150" s="3"/>
      <c r="IZN150" s="3"/>
      <c r="IZO150" s="3"/>
      <c r="IZP150" s="3"/>
      <c r="IZQ150" s="3"/>
      <c r="IZR150" s="3"/>
      <c r="IZS150" s="3"/>
      <c r="IZT150" s="3"/>
      <c r="IZU150" s="3"/>
      <c r="IZV150" s="3"/>
      <c r="IZW150" s="3"/>
      <c r="IZX150" s="3"/>
      <c r="IZY150" s="3"/>
      <c r="IZZ150" s="3"/>
      <c r="JAA150" s="3"/>
      <c r="JAB150" s="3"/>
      <c r="JAC150" s="3"/>
      <c r="JAD150" s="3"/>
      <c r="JAE150" s="3"/>
      <c r="JAF150" s="3"/>
      <c r="JAG150" s="3"/>
      <c r="JAH150" s="3"/>
      <c r="JAI150" s="3"/>
      <c r="JAJ150" s="3"/>
      <c r="JAK150" s="3"/>
      <c r="JAL150" s="3"/>
      <c r="JAM150" s="3"/>
      <c r="JAN150" s="3"/>
      <c r="JAO150" s="3"/>
      <c r="JAP150" s="3"/>
      <c r="JAQ150" s="3"/>
      <c r="JAR150" s="3"/>
      <c r="JAS150" s="3"/>
      <c r="JAT150" s="3"/>
      <c r="JAU150" s="3"/>
      <c r="JAV150" s="3"/>
      <c r="JAW150" s="3"/>
      <c r="JAX150" s="3"/>
      <c r="JAY150" s="3"/>
      <c r="JAZ150" s="3"/>
      <c r="JBA150" s="3"/>
      <c r="JBB150" s="3"/>
      <c r="JBC150" s="3"/>
      <c r="JBD150" s="3"/>
      <c r="JBE150" s="3"/>
      <c r="JBF150" s="3"/>
      <c r="JBG150" s="3"/>
      <c r="JBH150" s="3"/>
      <c r="JBI150" s="3"/>
      <c r="JBJ150" s="3"/>
      <c r="JBK150" s="3"/>
      <c r="JBL150" s="3"/>
      <c r="JBM150" s="3"/>
      <c r="JBN150" s="3"/>
      <c r="JBO150" s="3"/>
      <c r="JBP150" s="3"/>
      <c r="JBQ150" s="3"/>
      <c r="JBR150" s="3"/>
      <c r="JBS150" s="3"/>
      <c r="JBT150" s="3"/>
      <c r="JBU150" s="3"/>
      <c r="JBV150" s="3"/>
      <c r="JBW150" s="3"/>
      <c r="JBX150" s="3"/>
      <c r="JBY150" s="3"/>
      <c r="JBZ150" s="3"/>
      <c r="JCA150" s="3"/>
      <c r="JCB150" s="3"/>
      <c r="JCC150" s="3"/>
      <c r="JCD150" s="3"/>
      <c r="JCE150" s="3"/>
      <c r="JCF150" s="3"/>
      <c r="JCG150" s="3"/>
      <c r="JCH150" s="3"/>
      <c r="JCI150" s="3"/>
      <c r="JCJ150" s="3"/>
      <c r="JCK150" s="3"/>
      <c r="JCL150" s="3"/>
      <c r="JCM150" s="3"/>
      <c r="JCN150" s="3"/>
      <c r="JCO150" s="3"/>
      <c r="JCP150" s="3"/>
      <c r="JCQ150" s="3"/>
      <c r="JCR150" s="3"/>
      <c r="JCS150" s="3"/>
      <c r="JCT150" s="3"/>
      <c r="JCU150" s="3"/>
      <c r="JCV150" s="3"/>
      <c r="JCW150" s="3"/>
      <c r="JCX150" s="3"/>
      <c r="JCY150" s="3"/>
      <c r="JCZ150" s="3"/>
      <c r="JDA150" s="3"/>
      <c r="JDB150" s="3"/>
      <c r="JDC150" s="3"/>
      <c r="JDD150" s="3"/>
      <c r="JDE150" s="3"/>
      <c r="JDF150" s="3"/>
      <c r="JDG150" s="3"/>
      <c r="JDH150" s="3"/>
      <c r="JDI150" s="3"/>
      <c r="JDJ150" s="3"/>
      <c r="JDK150" s="3"/>
      <c r="JDL150" s="3"/>
      <c r="JDM150" s="3"/>
      <c r="JDN150" s="3"/>
      <c r="JDO150" s="3"/>
      <c r="JDP150" s="3"/>
      <c r="JDQ150" s="3"/>
      <c r="JDR150" s="3"/>
      <c r="JDS150" s="3"/>
      <c r="JDT150" s="3"/>
      <c r="JDU150" s="3"/>
      <c r="JDV150" s="3"/>
      <c r="JDW150" s="3"/>
      <c r="JDX150" s="3"/>
      <c r="JDY150" s="3"/>
      <c r="JDZ150" s="3"/>
      <c r="JEA150" s="3"/>
      <c r="JEB150" s="3"/>
      <c r="JEC150" s="3"/>
      <c r="JED150" s="3"/>
      <c r="JEE150" s="3"/>
      <c r="JEF150" s="3"/>
      <c r="JEG150" s="3"/>
      <c r="JEH150" s="3"/>
      <c r="JEI150" s="3"/>
      <c r="JEJ150" s="3"/>
      <c r="JEK150" s="3"/>
      <c r="JEL150" s="3"/>
      <c r="JEM150" s="3"/>
      <c r="JEN150" s="3"/>
      <c r="JEO150" s="3"/>
      <c r="JEP150" s="3"/>
      <c r="JEQ150" s="3"/>
      <c r="JER150" s="3"/>
      <c r="JES150" s="3"/>
      <c r="JET150" s="3"/>
      <c r="JEU150" s="3"/>
      <c r="JEV150" s="3"/>
      <c r="JEW150" s="3"/>
      <c r="JEX150" s="3"/>
      <c r="JEY150" s="3"/>
      <c r="JEZ150" s="3"/>
      <c r="JFA150" s="3"/>
      <c r="JFB150" s="3"/>
      <c r="JFC150" s="3"/>
      <c r="JFD150" s="3"/>
      <c r="JFE150" s="3"/>
      <c r="JFF150" s="3"/>
      <c r="JFG150" s="3"/>
      <c r="JFH150" s="3"/>
      <c r="JFI150" s="3"/>
      <c r="JFJ150" s="3"/>
      <c r="JFK150" s="3"/>
      <c r="JFL150" s="3"/>
      <c r="JFM150" s="3"/>
      <c r="JFN150" s="3"/>
      <c r="JFO150" s="3"/>
      <c r="JFP150" s="3"/>
      <c r="JFQ150" s="3"/>
      <c r="JFR150" s="3"/>
      <c r="JFS150" s="3"/>
      <c r="JFT150" s="3"/>
      <c r="JFU150" s="3"/>
      <c r="JFV150" s="3"/>
      <c r="JFW150" s="3"/>
      <c r="JFX150" s="3"/>
      <c r="JFY150" s="3"/>
      <c r="JFZ150" s="3"/>
      <c r="JGA150" s="3"/>
      <c r="JGB150" s="3"/>
      <c r="JGC150" s="3"/>
      <c r="JGD150" s="3"/>
      <c r="JGE150" s="3"/>
      <c r="JGF150" s="3"/>
      <c r="JGG150" s="3"/>
      <c r="JGH150" s="3"/>
      <c r="JGI150" s="3"/>
      <c r="JGJ150" s="3"/>
      <c r="JGK150" s="3"/>
      <c r="JGL150" s="3"/>
      <c r="JGM150" s="3"/>
      <c r="JGN150" s="3"/>
      <c r="JGO150" s="3"/>
      <c r="JGP150" s="3"/>
      <c r="JGQ150" s="3"/>
      <c r="JGR150" s="3"/>
      <c r="JGS150" s="3"/>
      <c r="JGT150" s="3"/>
      <c r="JGU150" s="3"/>
      <c r="JGV150" s="3"/>
      <c r="JGW150" s="3"/>
      <c r="JGX150" s="3"/>
      <c r="JGY150" s="3"/>
      <c r="JGZ150" s="3"/>
      <c r="JHA150" s="3"/>
      <c r="JHB150" s="3"/>
      <c r="JHC150" s="3"/>
      <c r="JHD150" s="3"/>
      <c r="JHE150" s="3"/>
      <c r="JHF150" s="3"/>
      <c r="JHG150" s="3"/>
      <c r="JHH150" s="3"/>
      <c r="JHI150" s="3"/>
      <c r="JHJ150" s="3"/>
      <c r="JHK150" s="3"/>
      <c r="JHL150" s="3"/>
      <c r="JHM150" s="3"/>
      <c r="JHN150" s="3"/>
      <c r="JHO150" s="3"/>
      <c r="JHP150" s="3"/>
      <c r="JHQ150" s="3"/>
      <c r="JHR150" s="3"/>
      <c r="JHS150" s="3"/>
      <c r="JHT150" s="3"/>
      <c r="JHU150" s="3"/>
      <c r="JHV150" s="3"/>
      <c r="JHW150" s="3"/>
      <c r="JHX150" s="3"/>
      <c r="JHY150" s="3"/>
      <c r="JHZ150" s="3"/>
      <c r="JIA150" s="3"/>
      <c r="JIB150" s="3"/>
      <c r="JIC150" s="3"/>
      <c r="JID150" s="3"/>
      <c r="JIE150" s="3"/>
      <c r="JIF150" s="3"/>
      <c r="JIG150" s="3"/>
      <c r="JIH150" s="3"/>
      <c r="JII150" s="3"/>
      <c r="JIJ150" s="3"/>
      <c r="JIK150" s="3"/>
      <c r="JIL150" s="3"/>
      <c r="JIM150" s="3"/>
      <c r="JIN150" s="3"/>
      <c r="JIO150" s="3"/>
      <c r="JIP150" s="3"/>
      <c r="JIQ150" s="3"/>
      <c r="JIR150" s="3"/>
      <c r="JIS150" s="3"/>
      <c r="JIT150" s="3"/>
      <c r="JIU150" s="3"/>
      <c r="JIV150" s="3"/>
      <c r="JIW150" s="3"/>
      <c r="JIX150" s="3"/>
      <c r="JIY150" s="3"/>
      <c r="JIZ150" s="3"/>
      <c r="JJA150" s="3"/>
      <c r="JJB150" s="3"/>
      <c r="JJC150" s="3"/>
      <c r="JJD150" s="3"/>
      <c r="JJE150" s="3"/>
      <c r="JJF150" s="3"/>
      <c r="JJG150" s="3"/>
      <c r="JJH150" s="3"/>
      <c r="JJI150" s="3"/>
      <c r="JJJ150" s="3"/>
      <c r="JJK150" s="3"/>
      <c r="JJL150" s="3"/>
      <c r="JJM150" s="3"/>
      <c r="JJN150" s="3"/>
      <c r="JJO150" s="3"/>
      <c r="JJP150" s="3"/>
      <c r="JJQ150" s="3"/>
      <c r="JJR150" s="3"/>
      <c r="JJS150" s="3"/>
      <c r="JJT150" s="3"/>
      <c r="JJU150" s="3"/>
      <c r="JJV150" s="3"/>
      <c r="JJW150" s="3"/>
      <c r="JJX150" s="3"/>
      <c r="JJY150" s="3"/>
      <c r="JJZ150" s="3"/>
      <c r="JKA150" s="3"/>
      <c r="JKB150" s="3"/>
      <c r="JKC150" s="3"/>
      <c r="JKD150" s="3"/>
      <c r="JKE150" s="3"/>
      <c r="JKF150" s="3"/>
      <c r="JKG150" s="3"/>
      <c r="JKH150" s="3"/>
      <c r="JKI150" s="3"/>
      <c r="JKJ150" s="3"/>
      <c r="JKK150" s="3"/>
      <c r="JKL150" s="3"/>
      <c r="JKM150" s="3"/>
      <c r="JKN150" s="3"/>
      <c r="JKO150" s="3"/>
      <c r="JKP150" s="3"/>
      <c r="JKQ150" s="3"/>
      <c r="JKR150" s="3"/>
      <c r="JKS150" s="3"/>
      <c r="JKT150" s="3"/>
      <c r="JKU150" s="3"/>
      <c r="JKV150" s="3"/>
      <c r="JKW150" s="3"/>
      <c r="JKX150" s="3"/>
      <c r="JKY150" s="3"/>
      <c r="JKZ150" s="3"/>
      <c r="JLA150" s="3"/>
      <c r="JLB150" s="3"/>
      <c r="JLC150" s="3"/>
      <c r="JLD150" s="3"/>
      <c r="JLE150" s="3"/>
      <c r="JLF150" s="3"/>
      <c r="JLG150" s="3"/>
      <c r="JLH150" s="3"/>
      <c r="JLI150" s="3"/>
      <c r="JLJ150" s="3"/>
      <c r="JLK150" s="3"/>
      <c r="JLL150" s="3"/>
      <c r="JLM150" s="3"/>
      <c r="JLN150" s="3"/>
      <c r="JLO150" s="3"/>
      <c r="JLP150" s="3"/>
      <c r="JLQ150" s="3"/>
      <c r="JLR150" s="3"/>
      <c r="JLS150" s="3"/>
      <c r="JLT150" s="3"/>
      <c r="JLU150" s="3"/>
      <c r="JLV150" s="3"/>
      <c r="JLW150" s="3"/>
      <c r="JLX150" s="3"/>
      <c r="JLY150" s="3"/>
      <c r="JLZ150" s="3"/>
      <c r="JMA150" s="3"/>
      <c r="JMB150" s="3"/>
      <c r="JMC150" s="3"/>
      <c r="JMD150" s="3"/>
      <c r="JME150" s="3"/>
      <c r="JMF150" s="3"/>
      <c r="JMG150" s="3"/>
      <c r="JMH150" s="3"/>
      <c r="JMI150" s="3"/>
      <c r="JMJ150" s="3"/>
      <c r="JMK150" s="3"/>
      <c r="JML150" s="3"/>
      <c r="JMM150" s="3"/>
      <c r="JMN150" s="3"/>
      <c r="JMO150" s="3"/>
      <c r="JMP150" s="3"/>
      <c r="JMQ150" s="3"/>
      <c r="JMR150" s="3"/>
      <c r="JMS150" s="3"/>
      <c r="JMT150" s="3"/>
      <c r="JMU150" s="3"/>
      <c r="JMV150" s="3"/>
      <c r="JMW150" s="3"/>
      <c r="JMX150" s="3"/>
      <c r="JMY150" s="3"/>
      <c r="JMZ150" s="3"/>
      <c r="JNA150" s="3"/>
      <c r="JNB150" s="3"/>
      <c r="JNC150" s="3"/>
      <c r="JND150" s="3"/>
      <c r="JNE150" s="3"/>
      <c r="JNF150" s="3"/>
      <c r="JNG150" s="3"/>
      <c r="JNH150" s="3"/>
      <c r="JNI150" s="3"/>
      <c r="JNJ150" s="3"/>
      <c r="JNK150" s="3"/>
      <c r="JNL150" s="3"/>
      <c r="JNM150" s="3"/>
      <c r="JNN150" s="3"/>
      <c r="JNO150" s="3"/>
      <c r="JNP150" s="3"/>
      <c r="JNQ150" s="3"/>
      <c r="JNR150" s="3"/>
      <c r="JNS150" s="3"/>
      <c r="JNT150" s="3"/>
      <c r="JNU150" s="3"/>
      <c r="JNV150" s="3"/>
      <c r="JNW150" s="3"/>
      <c r="JNX150" s="3"/>
      <c r="JNY150" s="3"/>
      <c r="JNZ150" s="3"/>
      <c r="JOA150" s="3"/>
      <c r="JOB150" s="3"/>
      <c r="JOC150" s="3"/>
      <c r="JOD150" s="3"/>
      <c r="JOE150" s="3"/>
      <c r="JOF150" s="3"/>
      <c r="JOG150" s="3"/>
      <c r="JOH150" s="3"/>
      <c r="JOI150" s="3"/>
      <c r="JOJ150" s="3"/>
      <c r="JOK150" s="3"/>
      <c r="JOL150" s="3"/>
      <c r="JOM150" s="3"/>
      <c r="JON150" s="3"/>
      <c r="JOO150" s="3"/>
      <c r="JOP150" s="3"/>
      <c r="JOQ150" s="3"/>
      <c r="JOR150" s="3"/>
      <c r="JOS150" s="3"/>
      <c r="JOT150" s="3"/>
      <c r="JOU150" s="3"/>
      <c r="JOV150" s="3"/>
      <c r="JOW150" s="3"/>
      <c r="JOX150" s="3"/>
      <c r="JOY150" s="3"/>
      <c r="JOZ150" s="3"/>
      <c r="JPA150" s="3"/>
      <c r="JPB150" s="3"/>
      <c r="JPC150" s="3"/>
      <c r="JPD150" s="3"/>
      <c r="JPE150" s="3"/>
      <c r="JPF150" s="3"/>
      <c r="JPG150" s="3"/>
      <c r="JPH150" s="3"/>
      <c r="JPI150" s="3"/>
      <c r="JPJ150" s="3"/>
      <c r="JPK150" s="3"/>
      <c r="JPL150" s="3"/>
      <c r="JPM150" s="3"/>
      <c r="JPN150" s="3"/>
      <c r="JPO150" s="3"/>
      <c r="JPP150" s="3"/>
      <c r="JPQ150" s="3"/>
      <c r="JPR150" s="3"/>
      <c r="JPS150" s="3"/>
      <c r="JPT150" s="3"/>
      <c r="JPU150" s="3"/>
      <c r="JPV150" s="3"/>
      <c r="JPW150" s="3"/>
      <c r="JPX150" s="3"/>
      <c r="JPY150" s="3"/>
      <c r="JPZ150" s="3"/>
      <c r="JQA150" s="3"/>
      <c r="JQB150" s="3"/>
      <c r="JQC150" s="3"/>
      <c r="JQD150" s="3"/>
      <c r="JQE150" s="3"/>
      <c r="JQF150" s="3"/>
      <c r="JQG150" s="3"/>
      <c r="JQH150" s="3"/>
      <c r="JQI150" s="3"/>
      <c r="JQJ150" s="3"/>
      <c r="JQK150" s="3"/>
      <c r="JQL150" s="3"/>
      <c r="JQM150" s="3"/>
      <c r="JQN150" s="3"/>
      <c r="JQO150" s="3"/>
      <c r="JQP150" s="3"/>
      <c r="JQQ150" s="3"/>
      <c r="JQR150" s="3"/>
      <c r="JQS150" s="3"/>
      <c r="JQT150" s="3"/>
      <c r="JQU150" s="3"/>
      <c r="JQV150" s="3"/>
      <c r="JQW150" s="3"/>
      <c r="JQX150" s="3"/>
      <c r="JQY150" s="3"/>
      <c r="JQZ150" s="3"/>
      <c r="JRA150" s="3"/>
      <c r="JRB150" s="3"/>
      <c r="JRC150" s="3"/>
      <c r="JRD150" s="3"/>
      <c r="JRE150" s="3"/>
      <c r="JRF150" s="3"/>
      <c r="JRG150" s="3"/>
      <c r="JRH150" s="3"/>
      <c r="JRI150" s="3"/>
      <c r="JRJ150" s="3"/>
      <c r="JRK150" s="3"/>
      <c r="JRL150" s="3"/>
      <c r="JRM150" s="3"/>
      <c r="JRN150" s="3"/>
      <c r="JRO150" s="3"/>
      <c r="JRP150" s="3"/>
      <c r="JRQ150" s="3"/>
      <c r="JRR150" s="3"/>
      <c r="JRS150" s="3"/>
      <c r="JRT150" s="3"/>
      <c r="JRU150" s="3"/>
      <c r="JRV150" s="3"/>
      <c r="JRW150" s="3"/>
      <c r="JRX150" s="3"/>
      <c r="JRY150" s="3"/>
      <c r="JRZ150" s="3"/>
      <c r="JSA150" s="3"/>
      <c r="JSB150" s="3"/>
      <c r="JSC150" s="3"/>
      <c r="JSD150" s="3"/>
      <c r="JSE150" s="3"/>
      <c r="JSF150" s="3"/>
      <c r="JSG150" s="3"/>
      <c r="JSH150" s="3"/>
      <c r="JSI150" s="3"/>
      <c r="JSJ150" s="3"/>
      <c r="JSK150" s="3"/>
      <c r="JSL150" s="3"/>
      <c r="JSM150" s="3"/>
      <c r="JSN150" s="3"/>
      <c r="JSO150" s="3"/>
      <c r="JSP150" s="3"/>
      <c r="JSQ150" s="3"/>
      <c r="JSR150" s="3"/>
      <c r="JSS150" s="3"/>
      <c r="JST150" s="3"/>
      <c r="JSU150" s="3"/>
      <c r="JSV150" s="3"/>
      <c r="JSW150" s="3"/>
      <c r="JSX150" s="3"/>
      <c r="JSY150" s="3"/>
      <c r="JSZ150" s="3"/>
      <c r="JTA150" s="3"/>
      <c r="JTB150" s="3"/>
      <c r="JTC150" s="3"/>
      <c r="JTD150" s="3"/>
      <c r="JTE150" s="3"/>
      <c r="JTF150" s="3"/>
      <c r="JTG150" s="3"/>
      <c r="JTH150" s="3"/>
      <c r="JTI150" s="3"/>
      <c r="JTJ150" s="3"/>
      <c r="JTK150" s="3"/>
      <c r="JTL150" s="3"/>
      <c r="JTM150" s="3"/>
      <c r="JTN150" s="3"/>
      <c r="JTO150" s="3"/>
      <c r="JTP150" s="3"/>
      <c r="JTQ150" s="3"/>
      <c r="JTR150" s="3"/>
      <c r="JTS150" s="3"/>
      <c r="JTT150" s="3"/>
      <c r="JTU150" s="3"/>
      <c r="JTV150" s="3"/>
      <c r="JTW150" s="3"/>
      <c r="JTX150" s="3"/>
      <c r="JTY150" s="3"/>
      <c r="JTZ150" s="3"/>
      <c r="JUA150" s="3"/>
      <c r="JUB150" s="3"/>
      <c r="JUC150" s="3"/>
      <c r="JUD150" s="3"/>
      <c r="JUE150" s="3"/>
      <c r="JUF150" s="3"/>
      <c r="JUG150" s="3"/>
      <c r="JUH150" s="3"/>
      <c r="JUI150" s="3"/>
      <c r="JUJ150" s="3"/>
      <c r="JUK150" s="3"/>
      <c r="JUL150" s="3"/>
      <c r="JUM150" s="3"/>
      <c r="JUN150" s="3"/>
      <c r="JUO150" s="3"/>
      <c r="JUP150" s="3"/>
      <c r="JUQ150" s="3"/>
      <c r="JUR150" s="3"/>
      <c r="JUS150" s="3"/>
      <c r="JUT150" s="3"/>
      <c r="JUU150" s="3"/>
      <c r="JUV150" s="3"/>
      <c r="JUW150" s="3"/>
      <c r="JUX150" s="3"/>
      <c r="JUY150" s="3"/>
      <c r="JUZ150" s="3"/>
      <c r="JVA150" s="3"/>
      <c r="JVB150" s="3"/>
      <c r="JVC150" s="3"/>
      <c r="JVD150" s="3"/>
      <c r="JVE150" s="3"/>
      <c r="JVF150" s="3"/>
      <c r="JVG150" s="3"/>
      <c r="JVH150" s="3"/>
      <c r="JVI150" s="3"/>
      <c r="JVJ150" s="3"/>
      <c r="JVK150" s="3"/>
      <c r="JVL150" s="3"/>
      <c r="JVM150" s="3"/>
      <c r="JVN150" s="3"/>
      <c r="JVO150" s="3"/>
      <c r="JVP150" s="3"/>
      <c r="JVQ150" s="3"/>
      <c r="JVR150" s="3"/>
      <c r="JVS150" s="3"/>
      <c r="JVT150" s="3"/>
      <c r="JVU150" s="3"/>
      <c r="JVV150" s="3"/>
      <c r="JVW150" s="3"/>
      <c r="JVX150" s="3"/>
      <c r="JVY150" s="3"/>
      <c r="JVZ150" s="3"/>
      <c r="JWA150" s="3"/>
      <c r="JWB150" s="3"/>
      <c r="JWC150" s="3"/>
      <c r="JWD150" s="3"/>
      <c r="JWE150" s="3"/>
      <c r="JWF150" s="3"/>
      <c r="JWG150" s="3"/>
      <c r="JWH150" s="3"/>
      <c r="JWI150" s="3"/>
      <c r="JWJ150" s="3"/>
      <c r="JWK150" s="3"/>
      <c r="JWL150" s="3"/>
      <c r="JWM150" s="3"/>
      <c r="JWN150" s="3"/>
      <c r="JWO150" s="3"/>
      <c r="JWP150" s="3"/>
      <c r="JWQ150" s="3"/>
      <c r="JWR150" s="3"/>
      <c r="JWS150" s="3"/>
      <c r="JWT150" s="3"/>
      <c r="JWU150" s="3"/>
      <c r="JWV150" s="3"/>
      <c r="JWW150" s="3"/>
      <c r="JWX150" s="3"/>
      <c r="JWY150" s="3"/>
      <c r="JWZ150" s="3"/>
      <c r="JXA150" s="3"/>
      <c r="JXB150" s="3"/>
      <c r="JXC150" s="3"/>
      <c r="JXD150" s="3"/>
      <c r="JXE150" s="3"/>
      <c r="JXF150" s="3"/>
      <c r="JXG150" s="3"/>
      <c r="JXH150" s="3"/>
      <c r="JXI150" s="3"/>
      <c r="JXJ150" s="3"/>
      <c r="JXK150" s="3"/>
      <c r="JXL150" s="3"/>
      <c r="JXM150" s="3"/>
      <c r="JXN150" s="3"/>
      <c r="JXO150" s="3"/>
      <c r="JXP150" s="3"/>
      <c r="JXQ150" s="3"/>
      <c r="JXR150" s="3"/>
      <c r="JXS150" s="3"/>
      <c r="JXT150" s="3"/>
      <c r="JXU150" s="3"/>
      <c r="JXV150" s="3"/>
      <c r="JXW150" s="3"/>
      <c r="JXX150" s="3"/>
      <c r="JXY150" s="3"/>
      <c r="JXZ150" s="3"/>
      <c r="JYA150" s="3"/>
      <c r="JYB150" s="3"/>
      <c r="JYC150" s="3"/>
      <c r="JYD150" s="3"/>
      <c r="JYE150" s="3"/>
      <c r="JYF150" s="3"/>
      <c r="JYG150" s="3"/>
      <c r="JYH150" s="3"/>
      <c r="JYI150" s="3"/>
      <c r="JYJ150" s="3"/>
      <c r="JYK150" s="3"/>
      <c r="JYL150" s="3"/>
      <c r="JYM150" s="3"/>
      <c r="JYN150" s="3"/>
      <c r="JYO150" s="3"/>
      <c r="JYP150" s="3"/>
      <c r="JYQ150" s="3"/>
      <c r="JYR150" s="3"/>
      <c r="JYS150" s="3"/>
      <c r="JYT150" s="3"/>
      <c r="JYU150" s="3"/>
      <c r="JYV150" s="3"/>
      <c r="JYW150" s="3"/>
      <c r="JYX150" s="3"/>
      <c r="JYY150" s="3"/>
      <c r="JYZ150" s="3"/>
      <c r="JZA150" s="3"/>
      <c r="JZB150" s="3"/>
      <c r="JZC150" s="3"/>
      <c r="JZD150" s="3"/>
      <c r="JZE150" s="3"/>
      <c r="JZF150" s="3"/>
      <c r="JZG150" s="3"/>
      <c r="JZH150" s="3"/>
      <c r="JZI150" s="3"/>
      <c r="JZJ150" s="3"/>
      <c r="JZK150" s="3"/>
      <c r="JZL150" s="3"/>
      <c r="JZM150" s="3"/>
      <c r="JZN150" s="3"/>
      <c r="JZO150" s="3"/>
      <c r="JZP150" s="3"/>
      <c r="JZQ150" s="3"/>
      <c r="JZR150" s="3"/>
      <c r="JZS150" s="3"/>
      <c r="JZT150" s="3"/>
      <c r="JZU150" s="3"/>
      <c r="JZV150" s="3"/>
      <c r="JZW150" s="3"/>
      <c r="JZX150" s="3"/>
      <c r="JZY150" s="3"/>
      <c r="JZZ150" s="3"/>
      <c r="KAA150" s="3"/>
      <c r="KAB150" s="3"/>
      <c r="KAC150" s="3"/>
      <c r="KAD150" s="3"/>
      <c r="KAE150" s="3"/>
      <c r="KAF150" s="3"/>
      <c r="KAG150" s="3"/>
      <c r="KAH150" s="3"/>
      <c r="KAI150" s="3"/>
      <c r="KAJ150" s="3"/>
      <c r="KAK150" s="3"/>
      <c r="KAL150" s="3"/>
      <c r="KAM150" s="3"/>
      <c r="KAN150" s="3"/>
      <c r="KAO150" s="3"/>
      <c r="KAP150" s="3"/>
      <c r="KAQ150" s="3"/>
      <c r="KAR150" s="3"/>
      <c r="KAS150" s="3"/>
      <c r="KAT150" s="3"/>
      <c r="KAU150" s="3"/>
      <c r="KAV150" s="3"/>
      <c r="KAW150" s="3"/>
      <c r="KAX150" s="3"/>
      <c r="KAY150" s="3"/>
      <c r="KAZ150" s="3"/>
      <c r="KBA150" s="3"/>
      <c r="KBB150" s="3"/>
      <c r="KBC150" s="3"/>
      <c r="KBD150" s="3"/>
      <c r="KBE150" s="3"/>
      <c r="KBF150" s="3"/>
      <c r="KBG150" s="3"/>
      <c r="KBH150" s="3"/>
      <c r="KBI150" s="3"/>
      <c r="KBJ150" s="3"/>
      <c r="KBK150" s="3"/>
      <c r="KBL150" s="3"/>
      <c r="KBM150" s="3"/>
      <c r="KBN150" s="3"/>
      <c r="KBO150" s="3"/>
      <c r="KBP150" s="3"/>
      <c r="KBQ150" s="3"/>
      <c r="KBR150" s="3"/>
      <c r="KBS150" s="3"/>
      <c r="KBT150" s="3"/>
      <c r="KBU150" s="3"/>
      <c r="KBV150" s="3"/>
      <c r="KBW150" s="3"/>
      <c r="KBX150" s="3"/>
      <c r="KBY150" s="3"/>
      <c r="KBZ150" s="3"/>
      <c r="KCA150" s="3"/>
      <c r="KCB150" s="3"/>
      <c r="KCC150" s="3"/>
      <c r="KCD150" s="3"/>
      <c r="KCE150" s="3"/>
      <c r="KCF150" s="3"/>
      <c r="KCG150" s="3"/>
      <c r="KCH150" s="3"/>
      <c r="KCI150" s="3"/>
      <c r="KCJ150" s="3"/>
      <c r="KCK150" s="3"/>
      <c r="KCL150" s="3"/>
      <c r="KCM150" s="3"/>
      <c r="KCN150" s="3"/>
      <c r="KCO150" s="3"/>
      <c r="KCP150" s="3"/>
      <c r="KCQ150" s="3"/>
      <c r="KCR150" s="3"/>
      <c r="KCS150" s="3"/>
      <c r="KCT150" s="3"/>
      <c r="KCU150" s="3"/>
      <c r="KCV150" s="3"/>
      <c r="KCW150" s="3"/>
      <c r="KCX150" s="3"/>
      <c r="KCY150" s="3"/>
      <c r="KCZ150" s="3"/>
      <c r="KDA150" s="3"/>
      <c r="KDB150" s="3"/>
      <c r="KDC150" s="3"/>
      <c r="KDD150" s="3"/>
      <c r="KDE150" s="3"/>
      <c r="KDF150" s="3"/>
      <c r="KDG150" s="3"/>
      <c r="KDH150" s="3"/>
      <c r="KDI150" s="3"/>
      <c r="KDJ150" s="3"/>
      <c r="KDK150" s="3"/>
      <c r="KDL150" s="3"/>
      <c r="KDM150" s="3"/>
      <c r="KDN150" s="3"/>
      <c r="KDO150" s="3"/>
      <c r="KDP150" s="3"/>
      <c r="KDQ150" s="3"/>
      <c r="KDR150" s="3"/>
      <c r="KDS150" s="3"/>
      <c r="KDT150" s="3"/>
      <c r="KDU150" s="3"/>
      <c r="KDV150" s="3"/>
      <c r="KDW150" s="3"/>
      <c r="KDX150" s="3"/>
      <c r="KDY150" s="3"/>
      <c r="KDZ150" s="3"/>
      <c r="KEA150" s="3"/>
      <c r="KEB150" s="3"/>
      <c r="KEC150" s="3"/>
      <c r="KED150" s="3"/>
      <c r="KEE150" s="3"/>
      <c r="KEF150" s="3"/>
      <c r="KEG150" s="3"/>
      <c r="KEH150" s="3"/>
      <c r="KEI150" s="3"/>
      <c r="KEJ150" s="3"/>
      <c r="KEK150" s="3"/>
      <c r="KEL150" s="3"/>
      <c r="KEM150" s="3"/>
      <c r="KEN150" s="3"/>
      <c r="KEO150" s="3"/>
      <c r="KEP150" s="3"/>
      <c r="KEQ150" s="3"/>
      <c r="KER150" s="3"/>
      <c r="KES150" s="3"/>
      <c r="KET150" s="3"/>
      <c r="KEU150" s="3"/>
      <c r="KEV150" s="3"/>
      <c r="KEW150" s="3"/>
      <c r="KEX150" s="3"/>
      <c r="KEY150" s="3"/>
      <c r="KEZ150" s="3"/>
      <c r="KFA150" s="3"/>
      <c r="KFB150" s="3"/>
      <c r="KFC150" s="3"/>
      <c r="KFD150" s="3"/>
      <c r="KFE150" s="3"/>
      <c r="KFF150" s="3"/>
      <c r="KFG150" s="3"/>
      <c r="KFH150" s="3"/>
      <c r="KFI150" s="3"/>
      <c r="KFJ150" s="3"/>
      <c r="KFK150" s="3"/>
      <c r="KFL150" s="3"/>
      <c r="KFM150" s="3"/>
      <c r="KFN150" s="3"/>
      <c r="KFO150" s="3"/>
      <c r="KFP150" s="3"/>
      <c r="KFQ150" s="3"/>
      <c r="KFR150" s="3"/>
      <c r="KFS150" s="3"/>
      <c r="KFT150" s="3"/>
      <c r="KFU150" s="3"/>
      <c r="KFV150" s="3"/>
      <c r="KFW150" s="3"/>
      <c r="KFX150" s="3"/>
      <c r="KFY150" s="3"/>
      <c r="KFZ150" s="3"/>
      <c r="KGA150" s="3"/>
      <c r="KGB150" s="3"/>
      <c r="KGC150" s="3"/>
      <c r="KGD150" s="3"/>
      <c r="KGE150" s="3"/>
      <c r="KGF150" s="3"/>
      <c r="KGG150" s="3"/>
      <c r="KGH150" s="3"/>
      <c r="KGI150" s="3"/>
      <c r="KGJ150" s="3"/>
      <c r="KGK150" s="3"/>
      <c r="KGL150" s="3"/>
      <c r="KGM150" s="3"/>
      <c r="KGN150" s="3"/>
      <c r="KGO150" s="3"/>
      <c r="KGP150" s="3"/>
      <c r="KGQ150" s="3"/>
      <c r="KGR150" s="3"/>
      <c r="KGS150" s="3"/>
      <c r="KGT150" s="3"/>
      <c r="KGU150" s="3"/>
      <c r="KGV150" s="3"/>
      <c r="KGW150" s="3"/>
      <c r="KGX150" s="3"/>
      <c r="KGY150" s="3"/>
      <c r="KGZ150" s="3"/>
      <c r="KHA150" s="3"/>
      <c r="KHB150" s="3"/>
      <c r="KHC150" s="3"/>
      <c r="KHD150" s="3"/>
      <c r="KHE150" s="3"/>
      <c r="KHF150" s="3"/>
      <c r="KHG150" s="3"/>
      <c r="KHH150" s="3"/>
      <c r="KHI150" s="3"/>
      <c r="KHJ150" s="3"/>
      <c r="KHK150" s="3"/>
      <c r="KHL150" s="3"/>
      <c r="KHM150" s="3"/>
      <c r="KHN150" s="3"/>
      <c r="KHO150" s="3"/>
      <c r="KHP150" s="3"/>
      <c r="KHQ150" s="3"/>
      <c r="KHR150" s="3"/>
      <c r="KHS150" s="3"/>
      <c r="KHT150" s="3"/>
      <c r="KHU150" s="3"/>
      <c r="KHV150" s="3"/>
      <c r="KHW150" s="3"/>
      <c r="KHX150" s="3"/>
      <c r="KHY150" s="3"/>
      <c r="KHZ150" s="3"/>
      <c r="KIA150" s="3"/>
      <c r="KIB150" s="3"/>
      <c r="KIC150" s="3"/>
      <c r="KID150" s="3"/>
      <c r="KIE150" s="3"/>
      <c r="KIF150" s="3"/>
      <c r="KIG150" s="3"/>
      <c r="KIH150" s="3"/>
      <c r="KII150" s="3"/>
      <c r="KIJ150" s="3"/>
      <c r="KIK150" s="3"/>
      <c r="KIL150" s="3"/>
      <c r="KIM150" s="3"/>
      <c r="KIN150" s="3"/>
      <c r="KIO150" s="3"/>
      <c r="KIP150" s="3"/>
      <c r="KIQ150" s="3"/>
      <c r="KIR150" s="3"/>
      <c r="KIS150" s="3"/>
      <c r="KIT150" s="3"/>
      <c r="KIU150" s="3"/>
      <c r="KIV150" s="3"/>
      <c r="KIW150" s="3"/>
      <c r="KIX150" s="3"/>
      <c r="KIY150" s="3"/>
      <c r="KIZ150" s="3"/>
      <c r="KJA150" s="3"/>
      <c r="KJB150" s="3"/>
      <c r="KJC150" s="3"/>
      <c r="KJD150" s="3"/>
      <c r="KJE150" s="3"/>
      <c r="KJF150" s="3"/>
      <c r="KJG150" s="3"/>
      <c r="KJH150" s="3"/>
      <c r="KJI150" s="3"/>
      <c r="KJJ150" s="3"/>
      <c r="KJK150" s="3"/>
      <c r="KJL150" s="3"/>
      <c r="KJM150" s="3"/>
      <c r="KJN150" s="3"/>
      <c r="KJO150" s="3"/>
      <c r="KJP150" s="3"/>
      <c r="KJQ150" s="3"/>
      <c r="KJR150" s="3"/>
      <c r="KJS150" s="3"/>
      <c r="KJT150" s="3"/>
      <c r="KJU150" s="3"/>
      <c r="KJV150" s="3"/>
      <c r="KJW150" s="3"/>
      <c r="KJX150" s="3"/>
      <c r="KJY150" s="3"/>
      <c r="KJZ150" s="3"/>
      <c r="KKA150" s="3"/>
      <c r="KKB150" s="3"/>
      <c r="KKC150" s="3"/>
      <c r="KKD150" s="3"/>
      <c r="KKE150" s="3"/>
      <c r="KKF150" s="3"/>
      <c r="KKG150" s="3"/>
      <c r="KKH150" s="3"/>
      <c r="KKI150" s="3"/>
      <c r="KKJ150" s="3"/>
      <c r="KKK150" s="3"/>
      <c r="KKL150" s="3"/>
      <c r="KKM150" s="3"/>
      <c r="KKN150" s="3"/>
      <c r="KKO150" s="3"/>
      <c r="KKP150" s="3"/>
      <c r="KKQ150" s="3"/>
      <c r="KKR150" s="3"/>
      <c r="KKS150" s="3"/>
      <c r="KKT150" s="3"/>
      <c r="KKU150" s="3"/>
      <c r="KKV150" s="3"/>
      <c r="KKW150" s="3"/>
      <c r="KKX150" s="3"/>
      <c r="KKY150" s="3"/>
      <c r="KKZ150" s="3"/>
      <c r="KLA150" s="3"/>
      <c r="KLB150" s="3"/>
      <c r="KLC150" s="3"/>
      <c r="KLD150" s="3"/>
      <c r="KLE150" s="3"/>
      <c r="KLF150" s="3"/>
      <c r="KLG150" s="3"/>
      <c r="KLH150" s="3"/>
      <c r="KLI150" s="3"/>
      <c r="KLJ150" s="3"/>
      <c r="KLK150" s="3"/>
      <c r="KLL150" s="3"/>
      <c r="KLM150" s="3"/>
      <c r="KLN150" s="3"/>
      <c r="KLO150" s="3"/>
      <c r="KLP150" s="3"/>
      <c r="KLQ150" s="3"/>
      <c r="KLR150" s="3"/>
      <c r="KLS150" s="3"/>
      <c r="KLT150" s="3"/>
      <c r="KLU150" s="3"/>
      <c r="KLV150" s="3"/>
      <c r="KLW150" s="3"/>
      <c r="KLX150" s="3"/>
      <c r="KLY150" s="3"/>
      <c r="KLZ150" s="3"/>
      <c r="KMA150" s="3"/>
      <c r="KMB150" s="3"/>
      <c r="KMC150" s="3"/>
      <c r="KMD150" s="3"/>
      <c r="KME150" s="3"/>
      <c r="KMF150" s="3"/>
      <c r="KMG150" s="3"/>
      <c r="KMH150" s="3"/>
      <c r="KMI150" s="3"/>
      <c r="KMJ150" s="3"/>
      <c r="KMK150" s="3"/>
      <c r="KML150" s="3"/>
      <c r="KMM150" s="3"/>
      <c r="KMN150" s="3"/>
      <c r="KMO150" s="3"/>
      <c r="KMP150" s="3"/>
      <c r="KMQ150" s="3"/>
      <c r="KMR150" s="3"/>
      <c r="KMS150" s="3"/>
      <c r="KMT150" s="3"/>
      <c r="KMU150" s="3"/>
      <c r="KMV150" s="3"/>
      <c r="KMW150" s="3"/>
      <c r="KMX150" s="3"/>
      <c r="KMY150" s="3"/>
      <c r="KMZ150" s="3"/>
      <c r="KNA150" s="3"/>
      <c r="KNB150" s="3"/>
      <c r="KNC150" s="3"/>
      <c r="KND150" s="3"/>
      <c r="KNE150" s="3"/>
      <c r="KNF150" s="3"/>
      <c r="KNG150" s="3"/>
      <c r="KNH150" s="3"/>
      <c r="KNI150" s="3"/>
      <c r="KNJ150" s="3"/>
      <c r="KNK150" s="3"/>
      <c r="KNL150" s="3"/>
      <c r="KNM150" s="3"/>
      <c r="KNN150" s="3"/>
      <c r="KNO150" s="3"/>
      <c r="KNP150" s="3"/>
      <c r="KNQ150" s="3"/>
      <c r="KNR150" s="3"/>
      <c r="KNS150" s="3"/>
      <c r="KNT150" s="3"/>
      <c r="KNU150" s="3"/>
      <c r="KNV150" s="3"/>
      <c r="KNW150" s="3"/>
      <c r="KNX150" s="3"/>
      <c r="KNY150" s="3"/>
      <c r="KNZ150" s="3"/>
      <c r="KOA150" s="3"/>
      <c r="KOB150" s="3"/>
      <c r="KOC150" s="3"/>
      <c r="KOD150" s="3"/>
      <c r="KOE150" s="3"/>
      <c r="KOF150" s="3"/>
      <c r="KOG150" s="3"/>
      <c r="KOH150" s="3"/>
      <c r="KOI150" s="3"/>
      <c r="KOJ150" s="3"/>
      <c r="KOK150" s="3"/>
      <c r="KOL150" s="3"/>
      <c r="KOM150" s="3"/>
      <c r="KON150" s="3"/>
      <c r="KOO150" s="3"/>
      <c r="KOP150" s="3"/>
      <c r="KOQ150" s="3"/>
      <c r="KOR150" s="3"/>
      <c r="KOS150" s="3"/>
      <c r="KOT150" s="3"/>
      <c r="KOU150" s="3"/>
      <c r="KOV150" s="3"/>
      <c r="KOW150" s="3"/>
      <c r="KOX150" s="3"/>
      <c r="KOY150" s="3"/>
      <c r="KOZ150" s="3"/>
      <c r="KPA150" s="3"/>
      <c r="KPB150" s="3"/>
      <c r="KPC150" s="3"/>
      <c r="KPD150" s="3"/>
      <c r="KPE150" s="3"/>
      <c r="KPF150" s="3"/>
      <c r="KPG150" s="3"/>
      <c r="KPH150" s="3"/>
      <c r="KPI150" s="3"/>
      <c r="KPJ150" s="3"/>
      <c r="KPK150" s="3"/>
      <c r="KPL150" s="3"/>
      <c r="KPM150" s="3"/>
      <c r="KPN150" s="3"/>
      <c r="KPO150" s="3"/>
      <c r="KPP150" s="3"/>
      <c r="KPQ150" s="3"/>
      <c r="KPR150" s="3"/>
      <c r="KPS150" s="3"/>
      <c r="KPT150" s="3"/>
      <c r="KPU150" s="3"/>
      <c r="KPV150" s="3"/>
      <c r="KPW150" s="3"/>
      <c r="KPX150" s="3"/>
      <c r="KPY150" s="3"/>
      <c r="KPZ150" s="3"/>
      <c r="KQA150" s="3"/>
      <c r="KQB150" s="3"/>
      <c r="KQC150" s="3"/>
      <c r="KQD150" s="3"/>
      <c r="KQE150" s="3"/>
      <c r="KQF150" s="3"/>
      <c r="KQG150" s="3"/>
      <c r="KQH150" s="3"/>
      <c r="KQI150" s="3"/>
      <c r="KQJ150" s="3"/>
      <c r="KQK150" s="3"/>
      <c r="KQL150" s="3"/>
      <c r="KQM150" s="3"/>
      <c r="KQN150" s="3"/>
      <c r="KQO150" s="3"/>
      <c r="KQP150" s="3"/>
      <c r="KQQ150" s="3"/>
      <c r="KQR150" s="3"/>
      <c r="KQS150" s="3"/>
      <c r="KQT150" s="3"/>
      <c r="KQU150" s="3"/>
      <c r="KQV150" s="3"/>
      <c r="KQW150" s="3"/>
      <c r="KQX150" s="3"/>
      <c r="KQY150" s="3"/>
      <c r="KQZ150" s="3"/>
      <c r="KRA150" s="3"/>
      <c r="KRB150" s="3"/>
      <c r="KRC150" s="3"/>
      <c r="KRD150" s="3"/>
      <c r="KRE150" s="3"/>
      <c r="KRF150" s="3"/>
      <c r="KRG150" s="3"/>
      <c r="KRH150" s="3"/>
      <c r="KRI150" s="3"/>
      <c r="KRJ150" s="3"/>
      <c r="KRK150" s="3"/>
      <c r="KRL150" s="3"/>
      <c r="KRM150" s="3"/>
      <c r="KRN150" s="3"/>
      <c r="KRO150" s="3"/>
      <c r="KRP150" s="3"/>
      <c r="KRQ150" s="3"/>
      <c r="KRR150" s="3"/>
      <c r="KRS150" s="3"/>
      <c r="KRT150" s="3"/>
      <c r="KRU150" s="3"/>
      <c r="KRV150" s="3"/>
      <c r="KRW150" s="3"/>
      <c r="KRX150" s="3"/>
      <c r="KRY150" s="3"/>
      <c r="KRZ150" s="3"/>
      <c r="KSA150" s="3"/>
      <c r="KSB150" s="3"/>
      <c r="KSC150" s="3"/>
      <c r="KSD150" s="3"/>
      <c r="KSE150" s="3"/>
      <c r="KSF150" s="3"/>
      <c r="KSG150" s="3"/>
      <c r="KSH150" s="3"/>
      <c r="KSI150" s="3"/>
      <c r="KSJ150" s="3"/>
      <c r="KSK150" s="3"/>
      <c r="KSL150" s="3"/>
      <c r="KSM150" s="3"/>
      <c r="KSN150" s="3"/>
      <c r="KSO150" s="3"/>
      <c r="KSP150" s="3"/>
      <c r="KSQ150" s="3"/>
      <c r="KSR150" s="3"/>
      <c r="KSS150" s="3"/>
      <c r="KST150" s="3"/>
      <c r="KSU150" s="3"/>
      <c r="KSV150" s="3"/>
      <c r="KSW150" s="3"/>
      <c r="KSX150" s="3"/>
      <c r="KSY150" s="3"/>
      <c r="KSZ150" s="3"/>
      <c r="KTA150" s="3"/>
      <c r="KTB150" s="3"/>
      <c r="KTC150" s="3"/>
      <c r="KTD150" s="3"/>
      <c r="KTE150" s="3"/>
      <c r="KTF150" s="3"/>
      <c r="KTG150" s="3"/>
      <c r="KTH150" s="3"/>
      <c r="KTI150" s="3"/>
      <c r="KTJ150" s="3"/>
      <c r="KTK150" s="3"/>
      <c r="KTL150" s="3"/>
      <c r="KTM150" s="3"/>
      <c r="KTN150" s="3"/>
      <c r="KTO150" s="3"/>
      <c r="KTP150" s="3"/>
      <c r="KTQ150" s="3"/>
      <c r="KTR150" s="3"/>
      <c r="KTS150" s="3"/>
      <c r="KTT150" s="3"/>
      <c r="KTU150" s="3"/>
      <c r="KTV150" s="3"/>
      <c r="KTW150" s="3"/>
      <c r="KTX150" s="3"/>
      <c r="KTY150" s="3"/>
      <c r="KTZ150" s="3"/>
      <c r="KUA150" s="3"/>
      <c r="KUB150" s="3"/>
      <c r="KUC150" s="3"/>
      <c r="KUD150" s="3"/>
      <c r="KUE150" s="3"/>
      <c r="KUF150" s="3"/>
      <c r="KUG150" s="3"/>
      <c r="KUH150" s="3"/>
      <c r="KUI150" s="3"/>
      <c r="KUJ150" s="3"/>
      <c r="KUK150" s="3"/>
      <c r="KUL150" s="3"/>
      <c r="KUM150" s="3"/>
      <c r="KUN150" s="3"/>
      <c r="KUO150" s="3"/>
      <c r="KUP150" s="3"/>
      <c r="KUQ150" s="3"/>
      <c r="KUR150" s="3"/>
      <c r="KUS150" s="3"/>
      <c r="KUT150" s="3"/>
      <c r="KUU150" s="3"/>
      <c r="KUV150" s="3"/>
      <c r="KUW150" s="3"/>
      <c r="KUX150" s="3"/>
      <c r="KUY150" s="3"/>
      <c r="KUZ150" s="3"/>
      <c r="KVA150" s="3"/>
      <c r="KVB150" s="3"/>
      <c r="KVC150" s="3"/>
      <c r="KVD150" s="3"/>
      <c r="KVE150" s="3"/>
      <c r="KVF150" s="3"/>
      <c r="KVG150" s="3"/>
      <c r="KVH150" s="3"/>
      <c r="KVI150" s="3"/>
      <c r="KVJ150" s="3"/>
      <c r="KVK150" s="3"/>
      <c r="KVL150" s="3"/>
      <c r="KVM150" s="3"/>
      <c r="KVN150" s="3"/>
      <c r="KVO150" s="3"/>
      <c r="KVP150" s="3"/>
      <c r="KVQ150" s="3"/>
      <c r="KVR150" s="3"/>
      <c r="KVS150" s="3"/>
      <c r="KVT150" s="3"/>
      <c r="KVU150" s="3"/>
      <c r="KVV150" s="3"/>
      <c r="KVW150" s="3"/>
      <c r="KVX150" s="3"/>
      <c r="KVY150" s="3"/>
      <c r="KVZ150" s="3"/>
      <c r="KWA150" s="3"/>
      <c r="KWB150" s="3"/>
      <c r="KWC150" s="3"/>
      <c r="KWD150" s="3"/>
      <c r="KWE150" s="3"/>
      <c r="KWF150" s="3"/>
      <c r="KWG150" s="3"/>
      <c r="KWH150" s="3"/>
      <c r="KWI150" s="3"/>
      <c r="KWJ150" s="3"/>
      <c r="KWK150" s="3"/>
      <c r="KWL150" s="3"/>
      <c r="KWM150" s="3"/>
      <c r="KWN150" s="3"/>
      <c r="KWO150" s="3"/>
      <c r="KWP150" s="3"/>
      <c r="KWQ150" s="3"/>
      <c r="KWR150" s="3"/>
      <c r="KWS150" s="3"/>
      <c r="KWT150" s="3"/>
      <c r="KWU150" s="3"/>
      <c r="KWV150" s="3"/>
      <c r="KWW150" s="3"/>
      <c r="KWX150" s="3"/>
      <c r="KWY150" s="3"/>
      <c r="KWZ150" s="3"/>
      <c r="KXA150" s="3"/>
      <c r="KXB150" s="3"/>
      <c r="KXC150" s="3"/>
      <c r="KXD150" s="3"/>
      <c r="KXE150" s="3"/>
      <c r="KXF150" s="3"/>
      <c r="KXG150" s="3"/>
      <c r="KXH150" s="3"/>
      <c r="KXI150" s="3"/>
      <c r="KXJ150" s="3"/>
      <c r="KXK150" s="3"/>
      <c r="KXL150" s="3"/>
      <c r="KXM150" s="3"/>
      <c r="KXN150" s="3"/>
      <c r="KXO150" s="3"/>
      <c r="KXP150" s="3"/>
      <c r="KXQ150" s="3"/>
      <c r="KXR150" s="3"/>
      <c r="KXS150" s="3"/>
      <c r="KXT150" s="3"/>
      <c r="KXU150" s="3"/>
      <c r="KXV150" s="3"/>
      <c r="KXW150" s="3"/>
      <c r="KXX150" s="3"/>
      <c r="KXY150" s="3"/>
      <c r="KXZ150" s="3"/>
      <c r="KYA150" s="3"/>
      <c r="KYB150" s="3"/>
      <c r="KYC150" s="3"/>
      <c r="KYD150" s="3"/>
      <c r="KYE150" s="3"/>
      <c r="KYF150" s="3"/>
      <c r="KYG150" s="3"/>
      <c r="KYH150" s="3"/>
      <c r="KYI150" s="3"/>
      <c r="KYJ150" s="3"/>
      <c r="KYK150" s="3"/>
      <c r="KYL150" s="3"/>
      <c r="KYM150" s="3"/>
      <c r="KYN150" s="3"/>
      <c r="KYO150" s="3"/>
      <c r="KYP150" s="3"/>
      <c r="KYQ150" s="3"/>
      <c r="KYR150" s="3"/>
      <c r="KYS150" s="3"/>
      <c r="KYT150" s="3"/>
      <c r="KYU150" s="3"/>
      <c r="KYV150" s="3"/>
      <c r="KYW150" s="3"/>
      <c r="KYX150" s="3"/>
      <c r="KYY150" s="3"/>
      <c r="KYZ150" s="3"/>
      <c r="KZA150" s="3"/>
      <c r="KZB150" s="3"/>
      <c r="KZC150" s="3"/>
      <c r="KZD150" s="3"/>
      <c r="KZE150" s="3"/>
      <c r="KZF150" s="3"/>
      <c r="KZG150" s="3"/>
      <c r="KZH150" s="3"/>
      <c r="KZI150" s="3"/>
      <c r="KZJ150" s="3"/>
      <c r="KZK150" s="3"/>
      <c r="KZL150" s="3"/>
      <c r="KZM150" s="3"/>
      <c r="KZN150" s="3"/>
      <c r="KZO150" s="3"/>
      <c r="KZP150" s="3"/>
      <c r="KZQ150" s="3"/>
      <c r="KZR150" s="3"/>
      <c r="KZS150" s="3"/>
      <c r="KZT150" s="3"/>
      <c r="KZU150" s="3"/>
      <c r="KZV150" s="3"/>
      <c r="KZW150" s="3"/>
      <c r="KZX150" s="3"/>
      <c r="KZY150" s="3"/>
      <c r="KZZ150" s="3"/>
      <c r="LAA150" s="3"/>
      <c r="LAB150" s="3"/>
      <c r="LAC150" s="3"/>
      <c r="LAD150" s="3"/>
      <c r="LAE150" s="3"/>
      <c r="LAF150" s="3"/>
      <c r="LAG150" s="3"/>
      <c r="LAH150" s="3"/>
      <c r="LAI150" s="3"/>
      <c r="LAJ150" s="3"/>
      <c r="LAK150" s="3"/>
      <c r="LAL150" s="3"/>
      <c r="LAM150" s="3"/>
      <c r="LAN150" s="3"/>
      <c r="LAO150" s="3"/>
      <c r="LAP150" s="3"/>
      <c r="LAQ150" s="3"/>
      <c r="LAR150" s="3"/>
      <c r="LAS150" s="3"/>
      <c r="LAT150" s="3"/>
      <c r="LAU150" s="3"/>
      <c r="LAV150" s="3"/>
      <c r="LAW150" s="3"/>
      <c r="LAX150" s="3"/>
      <c r="LAY150" s="3"/>
      <c r="LAZ150" s="3"/>
      <c r="LBA150" s="3"/>
      <c r="LBB150" s="3"/>
      <c r="LBC150" s="3"/>
      <c r="LBD150" s="3"/>
      <c r="LBE150" s="3"/>
      <c r="LBF150" s="3"/>
      <c r="LBG150" s="3"/>
      <c r="LBH150" s="3"/>
      <c r="LBI150" s="3"/>
      <c r="LBJ150" s="3"/>
      <c r="LBK150" s="3"/>
      <c r="LBL150" s="3"/>
      <c r="LBM150" s="3"/>
      <c r="LBN150" s="3"/>
      <c r="LBO150" s="3"/>
      <c r="LBP150" s="3"/>
      <c r="LBQ150" s="3"/>
      <c r="LBR150" s="3"/>
      <c r="LBS150" s="3"/>
      <c r="LBT150" s="3"/>
      <c r="LBU150" s="3"/>
      <c r="LBV150" s="3"/>
      <c r="LBW150" s="3"/>
      <c r="LBX150" s="3"/>
      <c r="LBY150" s="3"/>
      <c r="LBZ150" s="3"/>
      <c r="LCA150" s="3"/>
      <c r="LCB150" s="3"/>
      <c r="LCC150" s="3"/>
      <c r="LCD150" s="3"/>
      <c r="LCE150" s="3"/>
      <c r="LCF150" s="3"/>
      <c r="LCG150" s="3"/>
      <c r="LCH150" s="3"/>
      <c r="LCI150" s="3"/>
      <c r="LCJ150" s="3"/>
      <c r="LCK150" s="3"/>
      <c r="LCL150" s="3"/>
      <c r="LCM150" s="3"/>
      <c r="LCN150" s="3"/>
      <c r="LCO150" s="3"/>
      <c r="LCP150" s="3"/>
      <c r="LCQ150" s="3"/>
      <c r="LCR150" s="3"/>
      <c r="LCS150" s="3"/>
      <c r="LCT150" s="3"/>
      <c r="LCU150" s="3"/>
      <c r="LCV150" s="3"/>
      <c r="LCW150" s="3"/>
      <c r="LCX150" s="3"/>
      <c r="LCY150" s="3"/>
      <c r="LCZ150" s="3"/>
      <c r="LDA150" s="3"/>
      <c r="LDB150" s="3"/>
      <c r="LDC150" s="3"/>
      <c r="LDD150" s="3"/>
      <c r="LDE150" s="3"/>
      <c r="LDF150" s="3"/>
      <c r="LDG150" s="3"/>
      <c r="LDH150" s="3"/>
      <c r="LDI150" s="3"/>
      <c r="LDJ150" s="3"/>
      <c r="LDK150" s="3"/>
      <c r="LDL150" s="3"/>
      <c r="LDM150" s="3"/>
      <c r="LDN150" s="3"/>
      <c r="LDO150" s="3"/>
      <c r="LDP150" s="3"/>
      <c r="LDQ150" s="3"/>
      <c r="LDR150" s="3"/>
      <c r="LDS150" s="3"/>
      <c r="LDT150" s="3"/>
      <c r="LDU150" s="3"/>
      <c r="LDV150" s="3"/>
      <c r="LDW150" s="3"/>
      <c r="LDX150" s="3"/>
      <c r="LDY150" s="3"/>
      <c r="LDZ150" s="3"/>
      <c r="LEA150" s="3"/>
      <c r="LEB150" s="3"/>
      <c r="LEC150" s="3"/>
      <c r="LED150" s="3"/>
      <c r="LEE150" s="3"/>
      <c r="LEF150" s="3"/>
      <c r="LEG150" s="3"/>
      <c r="LEH150" s="3"/>
      <c r="LEI150" s="3"/>
      <c r="LEJ150" s="3"/>
      <c r="LEK150" s="3"/>
      <c r="LEL150" s="3"/>
      <c r="LEM150" s="3"/>
      <c r="LEN150" s="3"/>
      <c r="LEO150" s="3"/>
      <c r="LEP150" s="3"/>
      <c r="LEQ150" s="3"/>
      <c r="LER150" s="3"/>
      <c r="LES150" s="3"/>
      <c r="LET150" s="3"/>
      <c r="LEU150" s="3"/>
      <c r="LEV150" s="3"/>
      <c r="LEW150" s="3"/>
      <c r="LEX150" s="3"/>
      <c r="LEY150" s="3"/>
      <c r="LEZ150" s="3"/>
      <c r="LFA150" s="3"/>
      <c r="LFB150" s="3"/>
      <c r="LFC150" s="3"/>
      <c r="LFD150" s="3"/>
      <c r="LFE150" s="3"/>
      <c r="LFF150" s="3"/>
      <c r="LFG150" s="3"/>
      <c r="LFH150" s="3"/>
      <c r="LFI150" s="3"/>
      <c r="LFJ150" s="3"/>
      <c r="LFK150" s="3"/>
      <c r="LFL150" s="3"/>
      <c r="LFM150" s="3"/>
      <c r="LFN150" s="3"/>
      <c r="LFO150" s="3"/>
      <c r="LFP150" s="3"/>
      <c r="LFQ150" s="3"/>
      <c r="LFR150" s="3"/>
      <c r="LFS150" s="3"/>
      <c r="LFT150" s="3"/>
      <c r="LFU150" s="3"/>
      <c r="LFV150" s="3"/>
      <c r="LFW150" s="3"/>
      <c r="LFX150" s="3"/>
      <c r="LFY150" s="3"/>
      <c r="LFZ150" s="3"/>
      <c r="LGA150" s="3"/>
      <c r="LGB150" s="3"/>
      <c r="LGC150" s="3"/>
      <c r="LGD150" s="3"/>
      <c r="LGE150" s="3"/>
      <c r="LGF150" s="3"/>
      <c r="LGG150" s="3"/>
      <c r="LGH150" s="3"/>
      <c r="LGI150" s="3"/>
      <c r="LGJ150" s="3"/>
      <c r="LGK150" s="3"/>
      <c r="LGL150" s="3"/>
      <c r="LGM150" s="3"/>
      <c r="LGN150" s="3"/>
      <c r="LGO150" s="3"/>
      <c r="LGP150" s="3"/>
      <c r="LGQ150" s="3"/>
      <c r="LGR150" s="3"/>
      <c r="LGS150" s="3"/>
      <c r="LGT150" s="3"/>
      <c r="LGU150" s="3"/>
      <c r="LGV150" s="3"/>
      <c r="LGW150" s="3"/>
      <c r="LGX150" s="3"/>
      <c r="LGY150" s="3"/>
      <c r="LGZ150" s="3"/>
      <c r="LHA150" s="3"/>
      <c r="LHB150" s="3"/>
      <c r="LHC150" s="3"/>
      <c r="LHD150" s="3"/>
      <c r="LHE150" s="3"/>
      <c r="LHF150" s="3"/>
      <c r="LHG150" s="3"/>
      <c r="LHH150" s="3"/>
      <c r="LHI150" s="3"/>
      <c r="LHJ150" s="3"/>
      <c r="LHK150" s="3"/>
      <c r="LHL150" s="3"/>
      <c r="LHM150" s="3"/>
      <c r="LHN150" s="3"/>
      <c r="LHO150" s="3"/>
      <c r="LHP150" s="3"/>
      <c r="LHQ150" s="3"/>
      <c r="LHR150" s="3"/>
      <c r="LHS150" s="3"/>
      <c r="LHT150" s="3"/>
      <c r="LHU150" s="3"/>
      <c r="LHV150" s="3"/>
      <c r="LHW150" s="3"/>
      <c r="LHX150" s="3"/>
      <c r="LHY150" s="3"/>
      <c r="LHZ150" s="3"/>
      <c r="LIA150" s="3"/>
      <c r="LIB150" s="3"/>
      <c r="LIC150" s="3"/>
      <c r="LID150" s="3"/>
      <c r="LIE150" s="3"/>
      <c r="LIF150" s="3"/>
      <c r="LIG150" s="3"/>
      <c r="LIH150" s="3"/>
      <c r="LII150" s="3"/>
      <c r="LIJ150" s="3"/>
      <c r="LIK150" s="3"/>
      <c r="LIL150" s="3"/>
      <c r="LIM150" s="3"/>
      <c r="LIN150" s="3"/>
      <c r="LIO150" s="3"/>
      <c r="LIP150" s="3"/>
      <c r="LIQ150" s="3"/>
      <c r="LIR150" s="3"/>
      <c r="LIS150" s="3"/>
      <c r="LIT150" s="3"/>
      <c r="LIU150" s="3"/>
      <c r="LIV150" s="3"/>
      <c r="LIW150" s="3"/>
      <c r="LIX150" s="3"/>
      <c r="LIY150" s="3"/>
      <c r="LIZ150" s="3"/>
      <c r="LJA150" s="3"/>
      <c r="LJB150" s="3"/>
      <c r="LJC150" s="3"/>
      <c r="LJD150" s="3"/>
      <c r="LJE150" s="3"/>
      <c r="LJF150" s="3"/>
      <c r="LJG150" s="3"/>
      <c r="LJH150" s="3"/>
      <c r="LJI150" s="3"/>
      <c r="LJJ150" s="3"/>
      <c r="LJK150" s="3"/>
      <c r="LJL150" s="3"/>
      <c r="LJM150" s="3"/>
      <c r="LJN150" s="3"/>
      <c r="LJO150" s="3"/>
      <c r="LJP150" s="3"/>
      <c r="LJQ150" s="3"/>
      <c r="LJR150" s="3"/>
      <c r="LJS150" s="3"/>
      <c r="LJT150" s="3"/>
      <c r="LJU150" s="3"/>
      <c r="LJV150" s="3"/>
      <c r="LJW150" s="3"/>
      <c r="LJX150" s="3"/>
      <c r="LJY150" s="3"/>
      <c r="LJZ150" s="3"/>
      <c r="LKA150" s="3"/>
      <c r="LKB150" s="3"/>
      <c r="LKC150" s="3"/>
      <c r="LKD150" s="3"/>
      <c r="LKE150" s="3"/>
      <c r="LKF150" s="3"/>
      <c r="LKG150" s="3"/>
      <c r="LKH150" s="3"/>
      <c r="LKI150" s="3"/>
      <c r="LKJ150" s="3"/>
      <c r="LKK150" s="3"/>
      <c r="LKL150" s="3"/>
      <c r="LKM150" s="3"/>
      <c r="LKN150" s="3"/>
      <c r="LKO150" s="3"/>
      <c r="LKP150" s="3"/>
      <c r="LKQ150" s="3"/>
      <c r="LKR150" s="3"/>
      <c r="LKS150" s="3"/>
      <c r="LKT150" s="3"/>
      <c r="LKU150" s="3"/>
      <c r="LKV150" s="3"/>
      <c r="LKW150" s="3"/>
      <c r="LKX150" s="3"/>
      <c r="LKY150" s="3"/>
      <c r="LKZ150" s="3"/>
      <c r="LLA150" s="3"/>
      <c r="LLB150" s="3"/>
      <c r="LLC150" s="3"/>
      <c r="LLD150" s="3"/>
      <c r="LLE150" s="3"/>
      <c r="LLF150" s="3"/>
      <c r="LLG150" s="3"/>
      <c r="LLH150" s="3"/>
      <c r="LLI150" s="3"/>
      <c r="LLJ150" s="3"/>
      <c r="LLK150" s="3"/>
      <c r="LLL150" s="3"/>
      <c r="LLM150" s="3"/>
      <c r="LLN150" s="3"/>
      <c r="LLO150" s="3"/>
      <c r="LLP150" s="3"/>
      <c r="LLQ150" s="3"/>
      <c r="LLR150" s="3"/>
      <c r="LLS150" s="3"/>
      <c r="LLT150" s="3"/>
      <c r="LLU150" s="3"/>
      <c r="LLV150" s="3"/>
      <c r="LLW150" s="3"/>
      <c r="LLX150" s="3"/>
      <c r="LLY150" s="3"/>
      <c r="LLZ150" s="3"/>
      <c r="LMA150" s="3"/>
      <c r="LMB150" s="3"/>
      <c r="LMC150" s="3"/>
      <c r="LMD150" s="3"/>
      <c r="LME150" s="3"/>
      <c r="LMF150" s="3"/>
      <c r="LMG150" s="3"/>
      <c r="LMH150" s="3"/>
      <c r="LMI150" s="3"/>
      <c r="LMJ150" s="3"/>
      <c r="LMK150" s="3"/>
      <c r="LML150" s="3"/>
      <c r="LMM150" s="3"/>
      <c r="LMN150" s="3"/>
      <c r="LMO150" s="3"/>
      <c r="LMP150" s="3"/>
      <c r="LMQ150" s="3"/>
      <c r="LMR150" s="3"/>
      <c r="LMS150" s="3"/>
      <c r="LMT150" s="3"/>
      <c r="LMU150" s="3"/>
      <c r="LMV150" s="3"/>
      <c r="LMW150" s="3"/>
      <c r="LMX150" s="3"/>
      <c r="LMY150" s="3"/>
      <c r="LMZ150" s="3"/>
      <c r="LNA150" s="3"/>
      <c r="LNB150" s="3"/>
      <c r="LNC150" s="3"/>
      <c r="LND150" s="3"/>
      <c r="LNE150" s="3"/>
      <c r="LNF150" s="3"/>
      <c r="LNG150" s="3"/>
      <c r="LNH150" s="3"/>
      <c r="LNI150" s="3"/>
      <c r="LNJ150" s="3"/>
      <c r="LNK150" s="3"/>
      <c r="LNL150" s="3"/>
      <c r="LNM150" s="3"/>
      <c r="LNN150" s="3"/>
      <c r="LNO150" s="3"/>
      <c r="LNP150" s="3"/>
      <c r="LNQ150" s="3"/>
      <c r="LNR150" s="3"/>
      <c r="LNS150" s="3"/>
      <c r="LNT150" s="3"/>
      <c r="LNU150" s="3"/>
      <c r="LNV150" s="3"/>
      <c r="LNW150" s="3"/>
      <c r="LNX150" s="3"/>
      <c r="LNY150" s="3"/>
      <c r="LNZ150" s="3"/>
      <c r="LOA150" s="3"/>
      <c r="LOB150" s="3"/>
      <c r="LOC150" s="3"/>
      <c r="LOD150" s="3"/>
      <c r="LOE150" s="3"/>
      <c r="LOF150" s="3"/>
      <c r="LOG150" s="3"/>
      <c r="LOH150" s="3"/>
      <c r="LOI150" s="3"/>
      <c r="LOJ150" s="3"/>
      <c r="LOK150" s="3"/>
      <c r="LOL150" s="3"/>
      <c r="LOM150" s="3"/>
      <c r="LON150" s="3"/>
      <c r="LOO150" s="3"/>
      <c r="LOP150" s="3"/>
      <c r="LOQ150" s="3"/>
      <c r="LOR150" s="3"/>
      <c r="LOS150" s="3"/>
      <c r="LOT150" s="3"/>
      <c r="LOU150" s="3"/>
      <c r="LOV150" s="3"/>
      <c r="LOW150" s="3"/>
      <c r="LOX150" s="3"/>
      <c r="LOY150" s="3"/>
      <c r="LOZ150" s="3"/>
      <c r="LPA150" s="3"/>
      <c r="LPB150" s="3"/>
      <c r="LPC150" s="3"/>
      <c r="LPD150" s="3"/>
      <c r="LPE150" s="3"/>
      <c r="LPF150" s="3"/>
      <c r="LPG150" s="3"/>
      <c r="LPH150" s="3"/>
      <c r="LPI150" s="3"/>
      <c r="LPJ150" s="3"/>
      <c r="LPK150" s="3"/>
      <c r="LPL150" s="3"/>
      <c r="LPM150" s="3"/>
      <c r="LPN150" s="3"/>
      <c r="LPO150" s="3"/>
      <c r="LPP150" s="3"/>
      <c r="LPQ150" s="3"/>
      <c r="LPR150" s="3"/>
      <c r="LPS150" s="3"/>
      <c r="LPT150" s="3"/>
      <c r="LPU150" s="3"/>
      <c r="LPV150" s="3"/>
      <c r="LPW150" s="3"/>
      <c r="LPX150" s="3"/>
      <c r="LPY150" s="3"/>
      <c r="LPZ150" s="3"/>
      <c r="LQA150" s="3"/>
      <c r="LQB150" s="3"/>
      <c r="LQC150" s="3"/>
      <c r="LQD150" s="3"/>
      <c r="LQE150" s="3"/>
      <c r="LQF150" s="3"/>
      <c r="LQG150" s="3"/>
      <c r="LQH150" s="3"/>
      <c r="LQI150" s="3"/>
      <c r="LQJ150" s="3"/>
      <c r="LQK150" s="3"/>
      <c r="LQL150" s="3"/>
      <c r="LQM150" s="3"/>
      <c r="LQN150" s="3"/>
      <c r="LQO150" s="3"/>
      <c r="LQP150" s="3"/>
      <c r="LQQ150" s="3"/>
      <c r="LQR150" s="3"/>
      <c r="LQS150" s="3"/>
      <c r="LQT150" s="3"/>
      <c r="LQU150" s="3"/>
      <c r="LQV150" s="3"/>
      <c r="LQW150" s="3"/>
      <c r="LQX150" s="3"/>
      <c r="LQY150" s="3"/>
      <c r="LQZ150" s="3"/>
      <c r="LRA150" s="3"/>
      <c r="LRB150" s="3"/>
      <c r="LRC150" s="3"/>
      <c r="LRD150" s="3"/>
      <c r="LRE150" s="3"/>
      <c r="LRF150" s="3"/>
      <c r="LRG150" s="3"/>
      <c r="LRH150" s="3"/>
      <c r="LRI150" s="3"/>
      <c r="LRJ150" s="3"/>
      <c r="LRK150" s="3"/>
      <c r="LRL150" s="3"/>
      <c r="LRM150" s="3"/>
      <c r="LRN150" s="3"/>
      <c r="LRO150" s="3"/>
      <c r="LRP150" s="3"/>
      <c r="LRQ150" s="3"/>
      <c r="LRR150" s="3"/>
      <c r="LRS150" s="3"/>
      <c r="LRT150" s="3"/>
      <c r="LRU150" s="3"/>
      <c r="LRV150" s="3"/>
      <c r="LRW150" s="3"/>
      <c r="LRX150" s="3"/>
      <c r="LRY150" s="3"/>
      <c r="LRZ150" s="3"/>
      <c r="LSA150" s="3"/>
      <c r="LSB150" s="3"/>
      <c r="LSC150" s="3"/>
      <c r="LSD150" s="3"/>
      <c r="LSE150" s="3"/>
      <c r="LSF150" s="3"/>
      <c r="LSG150" s="3"/>
      <c r="LSH150" s="3"/>
      <c r="LSI150" s="3"/>
      <c r="LSJ150" s="3"/>
      <c r="LSK150" s="3"/>
      <c r="LSL150" s="3"/>
      <c r="LSM150" s="3"/>
      <c r="LSN150" s="3"/>
      <c r="LSO150" s="3"/>
      <c r="LSP150" s="3"/>
      <c r="LSQ150" s="3"/>
      <c r="LSR150" s="3"/>
      <c r="LSS150" s="3"/>
      <c r="LST150" s="3"/>
      <c r="LSU150" s="3"/>
      <c r="LSV150" s="3"/>
      <c r="LSW150" s="3"/>
      <c r="LSX150" s="3"/>
      <c r="LSY150" s="3"/>
      <c r="LSZ150" s="3"/>
      <c r="LTA150" s="3"/>
      <c r="LTB150" s="3"/>
      <c r="LTC150" s="3"/>
      <c r="LTD150" s="3"/>
      <c r="LTE150" s="3"/>
      <c r="LTF150" s="3"/>
      <c r="LTG150" s="3"/>
      <c r="LTH150" s="3"/>
      <c r="LTI150" s="3"/>
      <c r="LTJ150" s="3"/>
      <c r="LTK150" s="3"/>
      <c r="LTL150" s="3"/>
      <c r="LTM150" s="3"/>
      <c r="LTN150" s="3"/>
      <c r="LTO150" s="3"/>
      <c r="LTP150" s="3"/>
      <c r="LTQ150" s="3"/>
      <c r="LTR150" s="3"/>
      <c r="LTS150" s="3"/>
      <c r="LTT150" s="3"/>
      <c r="LTU150" s="3"/>
      <c r="LTV150" s="3"/>
      <c r="LTW150" s="3"/>
      <c r="LTX150" s="3"/>
      <c r="LTY150" s="3"/>
      <c r="LTZ150" s="3"/>
      <c r="LUA150" s="3"/>
      <c r="LUB150" s="3"/>
      <c r="LUC150" s="3"/>
      <c r="LUD150" s="3"/>
      <c r="LUE150" s="3"/>
      <c r="LUF150" s="3"/>
      <c r="LUG150" s="3"/>
      <c r="LUH150" s="3"/>
      <c r="LUI150" s="3"/>
      <c r="LUJ150" s="3"/>
      <c r="LUK150" s="3"/>
      <c r="LUL150" s="3"/>
      <c r="LUM150" s="3"/>
      <c r="LUN150" s="3"/>
      <c r="LUO150" s="3"/>
      <c r="LUP150" s="3"/>
      <c r="LUQ150" s="3"/>
      <c r="LUR150" s="3"/>
      <c r="LUS150" s="3"/>
      <c r="LUT150" s="3"/>
      <c r="LUU150" s="3"/>
      <c r="LUV150" s="3"/>
      <c r="LUW150" s="3"/>
      <c r="LUX150" s="3"/>
      <c r="LUY150" s="3"/>
      <c r="LUZ150" s="3"/>
      <c r="LVA150" s="3"/>
      <c r="LVB150" s="3"/>
      <c r="LVC150" s="3"/>
      <c r="LVD150" s="3"/>
      <c r="LVE150" s="3"/>
      <c r="LVF150" s="3"/>
      <c r="LVG150" s="3"/>
      <c r="LVH150" s="3"/>
      <c r="LVI150" s="3"/>
      <c r="LVJ150" s="3"/>
      <c r="LVK150" s="3"/>
      <c r="LVL150" s="3"/>
      <c r="LVM150" s="3"/>
      <c r="LVN150" s="3"/>
      <c r="LVO150" s="3"/>
      <c r="LVP150" s="3"/>
      <c r="LVQ150" s="3"/>
      <c r="LVR150" s="3"/>
      <c r="LVS150" s="3"/>
      <c r="LVT150" s="3"/>
      <c r="LVU150" s="3"/>
      <c r="LVV150" s="3"/>
      <c r="LVW150" s="3"/>
      <c r="LVX150" s="3"/>
      <c r="LVY150" s="3"/>
      <c r="LVZ150" s="3"/>
      <c r="LWA150" s="3"/>
      <c r="LWB150" s="3"/>
      <c r="LWC150" s="3"/>
      <c r="LWD150" s="3"/>
      <c r="LWE150" s="3"/>
      <c r="LWF150" s="3"/>
      <c r="LWG150" s="3"/>
      <c r="LWH150" s="3"/>
      <c r="LWI150" s="3"/>
      <c r="LWJ150" s="3"/>
      <c r="LWK150" s="3"/>
      <c r="LWL150" s="3"/>
      <c r="LWM150" s="3"/>
      <c r="LWN150" s="3"/>
      <c r="LWO150" s="3"/>
      <c r="LWP150" s="3"/>
      <c r="LWQ150" s="3"/>
      <c r="LWR150" s="3"/>
      <c r="LWS150" s="3"/>
      <c r="LWT150" s="3"/>
      <c r="LWU150" s="3"/>
      <c r="LWV150" s="3"/>
      <c r="LWW150" s="3"/>
      <c r="LWX150" s="3"/>
      <c r="LWY150" s="3"/>
      <c r="LWZ150" s="3"/>
      <c r="LXA150" s="3"/>
      <c r="LXB150" s="3"/>
      <c r="LXC150" s="3"/>
      <c r="LXD150" s="3"/>
      <c r="LXE150" s="3"/>
      <c r="LXF150" s="3"/>
      <c r="LXG150" s="3"/>
      <c r="LXH150" s="3"/>
      <c r="LXI150" s="3"/>
      <c r="LXJ150" s="3"/>
      <c r="LXK150" s="3"/>
      <c r="LXL150" s="3"/>
      <c r="LXM150" s="3"/>
      <c r="LXN150" s="3"/>
      <c r="LXO150" s="3"/>
      <c r="LXP150" s="3"/>
      <c r="LXQ150" s="3"/>
      <c r="LXR150" s="3"/>
      <c r="LXS150" s="3"/>
      <c r="LXT150" s="3"/>
      <c r="LXU150" s="3"/>
      <c r="LXV150" s="3"/>
      <c r="LXW150" s="3"/>
      <c r="LXX150" s="3"/>
      <c r="LXY150" s="3"/>
      <c r="LXZ150" s="3"/>
      <c r="LYA150" s="3"/>
      <c r="LYB150" s="3"/>
      <c r="LYC150" s="3"/>
      <c r="LYD150" s="3"/>
      <c r="LYE150" s="3"/>
      <c r="LYF150" s="3"/>
      <c r="LYG150" s="3"/>
      <c r="LYH150" s="3"/>
      <c r="LYI150" s="3"/>
      <c r="LYJ150" s="3"/>
      <c r="LYK150" s="3"/>
      <c r="LYL150" s="3"/>
      <c r="LYM150" s="3"/>
      <c r="LYN150" s="3"/>
      <c r="LYO150" s="3"/>
      <c r="LYP150" s="3"/>
      <c r="LYQ150" s="3"/>
      <c r="LYR150" s="3"/>
      <c r="LYS150" s="3"/>
      <c r="LYT150" s="3"/>
      <c r="LYU150" s="3"/>
      <c r="LYV150" s="3"/>
      <c r="LYW150" s="3"/>
      <c r="LYX150" s="3"/>
      <c r="LYY150" s="3"/>
      <c r="LYZ150" s="3"/>
      <c r="LZA150" s="3"/>
      <c r="LZB150" s="3"/>
      <c r="LZC150" s="3"/>
      <c r="LZD150" s="3"/>
      <c r="LZE150" s="3"/>
      <c r="LZF150" s="3"/>
      <c r="LZG150" s="3"/>
      <c r="LZH150" s="3"/>
      <c r="LZI150" s="3"/>
      <c r="LZJ150" s="3"/>
      <c r="LZK150" s="3"/>
      <c r="LZL150" s="3"/>
      <c r="LZM150" s="3"/>
      <c r="LZN150" s="3"/>
      <c r="LZO150" s="3"/>
      <c r="LZP150" s="3"/>
      <c r="LZQ150" s="3"/>
      <c r="LZR150" s="3"/>
      <c r="LZS150" s="3"/>
      <c r="LZT150" s="3"/>
      <c r="LZU150" s="3"/>
      <c r="LZV150" s="3"/>
      <c r="LZW150" s="3"/>
      <c r="LZX150" s="3"/>
      <c r="LZY150" s="3"/>
      <c r="LZZ150" s="3"/>
      <c r="MAA150" s="3"/>
      <c r="MAB150" s="3"/>
      <c r="MAC150" s="3"/>
      <c r="MAD150" s="3"/>
      <c r="MAE150" s="3"/>
      <c r="MAF150" s="3"/>
      <c r="MAG150" s="3"/>
      <c r="MAH150" s="3"/>
      <c r="MAI150" s="3"/>
      <c r="MAJ150" s="3"/>
      <c r="MAK150" s="3"/>
      <c r="MAL150" s="3"/>
      <c r="MAM150" s="3"/>
      <c r="MAN150" s="3"/>
      <c r="MAO150" s="3"/>
      <c r="MAP150" s="3"/>
      <c r="MAQ150" s="3"/>
      <c r="MAR150" s="3"/>
      <c r="MAS150" s="3"/>
      <c r="MAT150" s="3"/>
      <c r="MAU150" s="3"/>
      <c r="MAV150" s="3"/>
      <c r="MAW150" s="3"/>
      <c r="MAX150" s="3"/>
      <c r="MAY150" s="3"/>
      <c r="MAZ150" s="3"/>
      <c r="MBA150" s="3"/>
      <c r="MBB150" s="3"/>
      <c r="MBC150" s="3"/>
      <c r="MBD150" s="3"/>
      <c r="MBE150" s="3"/>
      <c r="MBF150" s="3"/>
      <c r="MBG150" s="3"/>
      <c r="MBH150" s="3"/>
      <c r="MBI150" s="3"/>
      <c r="MBJ150" s="3"/>
      <c r="MBK150" s="3"/>
      <c r="MBL150" s="3"/>
      <c r="MBM150" s="3"/>
      <c r="MBN150" s="3"/>
      <c r="MBO150" s="3"/>
      <c r="MBP150" s="3"/>
      <c r="MBQ150" s="3"/>
      <c r="MBR150" s="3"/>
      <c r="MBS150" s="3"/>
      <c r="MBT150" s="3"/>
      <c r="MBU150" s="3"/>
      <c r="MBV150" s="3"/>
      <c r="MBW150" s="3"/>
      <c r="MBX150" s="3"/>
      <c r="MBY150" s="3"/>
      <c r="MBZ150" s="3"/>
      <c r="MCA150" s="3"/>
      <c r="MCB150" s="3"/>
      <c r="MCC150" s="3"/>
      <c r="MCD150" s="3"/>
      <c r="MCE150" s="3"/>
      <c r="MCF150" s="3"/>
      <c r="MCG150" s="3"/>
      <c r="MCH150" s="3"/>
      <c r="MCI150" s="3"/>
      <c r="MCJ150" s="3"/>
      <c r="MCK150" s="3"/>
      <c r="MCL150" s="3"/>
      <c r="MCM150" s="3"/>
      <c r="MCN150" s="3"/>
      <c r="MCO150" s="3"/>
      <c r="MCP150" s="3"/>
      <c r="MCQ150" s="3"/>
      <c r="MCR150" s="3"/>
      <c r="MCS150" s="3"/>
      <c r="MCT150" s="3"/>
      <c r="MCU150" s="3"/>
      <c r="MCV150" s="3"/>
      <c r="MCW150" s="3"/>
      <c r="MCX150" s="3"/>
      <c r="MCY150" s="3"/>
      <c r="MCZ150" s="3"/>
      <c r="MDA150" s="3"/>
      <c r="MDB150" s="3"/>
      <c r="MDC150" s="3"/>
      <c r="MDD150" s="3"/>
      <c r="MDE150" s="3"/>
      <c r="MDF150" s="3"/>
      <c r="MDG150" s="3"/>
      <c r="MDH150" s="3"/>
      <c r="MDI150" s="3"/>
      <c r="MDJ150" s="3"/>
      <c r="MDK150" s="3"/>
      <c r="MDL150" s="3"/>
      <c r="MDM150" s="3"/>
      <c r="MDN150" s="3"/>
      <c r="MDO150" s="3"/>
      <c r="MDP150" s="3"/>
      <c r="MDQ150" s="3"/>
      <c r="MDR150" s="3"/>
      <c r="MDS150" s="3"/>
      <c r="MDT150" s="3"/>
      <c r="MDU150" s="3"/>
      <c r="MDV150" s="3"/>
      <c r="MDW150" s="3"/>
      <c r="MDX150" s="3"/>
      <c r="MDY150" s="3"/>
      <c r="MDZ150" s="3"/>
      <c r="MEA150" s="3"/>
      <c r="MEB150" s="3"/>
      <c r="MEC150" s="3"/>
      <c r="MED150" s="3"/>
      <c r="MEE150" s="3"/>
      <c r="MEF150" s="3"/>
      <c r="MEG150" s="3"/>
      <c r="MEH150" s="3"/>
      <c r="MEI150" s="3"/>
      <c r="MEJ150" s="3"/>
      <c r="MEK150" s="3"/>
      <c r="MEL150" s="3"/>
      <c r="MEM150" s="3"/>
      <c r="MEN150" s="3"/>
      <c r="MEO150" s="3"/>
      <c r="MEP150" s="3"/>
      <c r="MEQ150" s="3"/>
      <c r="MER150" s="3"/>
      <c r="MES150" s="3"/>
      <c r="MET150" s="3"/>
      <c r="MEU150" s="3"/>
      <c r="MEV150" s="3"/>
      <c r="MEW150" s="3"/>
      <c r="MEX150" s="3"/>
      <c r="MEY150" s="3"/>
      <c r="MEZ150" s="3"/>
      <c r="MFA150" s="3"/>
      <c r="MFB150" s="3"/>
      <c r="MFC150" s="3"/>
      <c r="MFD150" s="3"/>
      <c r="MFE150" s="3"/>
      <c r="MFF150" s="3"/>
      <c r="MFG150" s="3"/>
      <c r="MFH150" s="3"/>
      <c r="MFI150" s="3"/>
      <c r="MFJ150" s="3"/>
      <c r="MFK150" s="3"/>
      <c r="MFL150" s="3"/>
      <c r="MFM150" s="3"/>
      <c r="MFN150" s="3"/>
      <c r="MFO150" s="3"/>
      <c r="MFP150" s="3"/>
      <c r="MFQ150" s="3"/>
      <c r="MFR150" s="3"/>
      <c r="MFS150" s="3"/>
      <c r="MFT150" s="3"/>
      <c r="MFU150" s="3"/>
      <c r="MFV150" s="3"/>
      <c r="MFW150" s="3"/>
      <c r="MFX150" s="3"/>
      <c r="MFY150" s="3"/>
      <c r="MFZ150" s="3"/>
      <c r="MGA150" s="3"/>
      <c r="MGB150" s="3"/>
      <c r="MGC150" s="3"/>
      <c r="MGD150" s="3"/>
      <c r="MGE150" s="3"/>
      <c r="MGF150" s="3"/>
      <c r="MGG150" s="3"/>
      <c r="MGH150" s="3"/>
      <c r="MGI150" s="3"/>
      <c r="MGJ150" s="3"/>
      <c r="MGK150" s="3"/>
      <c r="MGL150" s="3"/>
      <c r="MGM150" s="3"/>
      <c r="MGN150" s="3"/>
      <c r="MGO150" s="3"/>
      <c r="MGP150" s="3"/>
      <c r="MGQ150" s="3"/>
      <c r="MGR150" s="3"/>
      <c r="MGS150" s="3"/>
      <c r="MGT150" s="3"/>
      <c r="MGU150" s="3"/>
      <c r="MGV150" s="3"/>
      <c r="MGW150" s="3"/>
      <c r="MGX150" s="3"/>
      <c r="MGY150" s="3"/>
      <c r="MGZ150" s="3"/>
      <c r="MHA150" s="3"/>
      <c r="MHB150" s="3"/>
      <c r="MHC150" s="3"/>
      <c r="MHD150" s="3"/>
      <c r="MHE150" s="3"/>
      <c r="MHF150" s="3"/>
      <c r="MHG150" s="3"/>
      <c r="MHH150" s="3"/>
      <c r="MHI150" s="3"/>
      <c r="MHJ150" s="3"/>
      <c r="MHK150" s="3"/>
      <c r="MHL150" s="3"/>
      <c r="MHM150" s="3"/>
      <c r="MHN150" s="3"/>
      <c r="MHO150" s="3"/>
      <c r="MHP150" s="3"/>
      <c r="MHQ150" s="3"/>
      <c r="MHR150" s="3"/>
      <c r="MHS150" s="3"/>
      <c r="MHT150" s="3"/>
      <c r="MHU150" s="3"/>
      <c r="MHV150" s="3"/>
      <c r="MHW150" s="3"/>
      <c r="MHX150" s="3"/>
      <c r="MHY150" s="3"/>
      <c r="MHZ150" s="3"/>
      <c r="MIA150" s="3"/>
      <c r="MIB150" s="3"/>
      <c r="MIC150" s="3"/>
      <c r="MID150" s="3"/>
      <c r="MIE150" s="3"/>
      <c r="MIF150" s="3"/>
      <c r="MIG150" s="3"/>
      <c r="MIH150" s="3"/>
      <c r="MII150" s="3"/>
      <c r="MIJ150" s="3"/>
      <c r="MIK150" s="3"/>
      <c r="MIL150" s="3"/>
      <c r="MIM150" s="3"/>
      <c r="MIN150" s="3"/>
      <c r="MIO150" s="3"/>
      <c r="MIP150" s="3"/>
      <c r="MIQ150" s="3"/>
      <c r="MIR150" s="3"/>
      <c r="MIS150" s="3"/>
      <c r="MIT150" s="3"/>
      <c r="MIU150" s="3"/>
      <c r="MIV150" s="3"/>
      <c r="MIW150" s="3"/>
      <c r="MIX150" s="3"/>
      <c r="MIY150" s="3"/>
      <c r="MIZ150" s="3"/>
      <c r="MJA150" s="3"/>
      <c r="MJB150" s="3"/>
      <c r="MJC150" s="3"/>
      <c r="MJD150" s="3"/>
      <c r="MJE150" s="3"/>
      <c r="MJF150" s="3"/>
      <c r="MJG150" s="3"/>
      <c r="MJH150" s="3"/>
      <c r="MJI150" s="3"/>
      <c r="MJJ150" s="3"/>
      <c r="MJK150" s="3"/>
      <c r="MJL150" s="3"/>
      <c r="MJM150" s="3"/>
      <c r="MJN150" s="3"/>
      <c r="MJO150" s="3"/>
      <c r="MJP150" s="3"/>
      <c r="MJQ150" s="3"/>
      <c r="MJR150" s="3"/>
      <c r="MJS150" s="3"/>
      <c r="MJT150" s="3"/>
      <c r="MJU150" s="3"/>
      <c r="MJV150" s="3"/>
      <c r="MJW150" s="3"/>
      <c r="MJX150" s="3"/>
      <c r="MJY150" s="3"/>
      <c r="MJZ150" s="3"/>
      <c r="MKA150" s="3"/>
      <c r="MKB150" s="3"/>
      <c r="MKC150" s="3"/>
      <c r="MKD150" s="3"/>
      <c r="MKE150" s="3"/>
      <c r="MKF150" s="3"/>
      <c r="MKG150" s="3"/>
      <c r="MKH150" s="3"/>
      <c r="MKI150" s="3"/>
      <c r="MKJ150" s="3"/>
      <c r="MKK150" s="3"/>
      <c r="MKL150" s="3"/>
      <c r="MKM150" s="3"/>
      <c r="MKN150" s="3"/>
      <c r="MKO150" s="3"/>
      <c r="MKP150" s="3"/>
      <c r="MKQ150" s="3"/>
      <c r="MKR150" s="3"/>
      <c r="MKS150" s="3"/>
      <c r="MKT150" s="3"/>
      <c r="MKU150" s="3"/>
      <c r="MKV150" s="3"/>
      <c r="MKW150" s="3"/>
      <c r="MKX150" s="3"/>
      <c r="MKY150" s="3"/>
      <c r="MKZ150" s="3"/>
      <c r="MLA150" s="3"/>
      <c r="MLB150" s="3"/>
      <c r="MLC150" s="3"/>
      <c r="MLD150" s="3"/>
      <c r="MLE150" s="3"/>
      <c r="MLF150" s="3"/>
      <c r="MLG150" s="3"/>
      <c r="MLH150" s="3"/>
      <c r="MLI150" s="3"/>
      <c r="MLJ150" s="3"/>
      <c r="MLK150" s="3"/>
      <c r="MLL150" s="3"/>
      <c r="MLM150" s="3"/>
      <c r="MLN150" s="3"/>
      <c r="MLO150" s="3"/>
      <c r="MLP150" s="3"/>
      <c r="MLQ150" s="3"/>
      <c r="MLR150" s="3"/>
      <c r="MLS150" s="3"/>
      <c r="MLT150" s="3"/>
      <c r="MLU150" s="3"/>
      <c r="MLV150" s="3"/>
      <c r="MLW150" s="3"/>
      <c r="MLX150" s="3"/>
      <c r="MLY150" s="3"/>
      <c r="MLZ150" s="3"/>
      <c r="MMA150" s="3"/>
      <c r="MMB150" s="3"/>
      <c r="MMC150" s="3"/>
      <c r="MMD150" s="3"/>
      <c r="MME150" s="3"/>
      <c r="MMF150" s="3"/>
      <c r="MMG150" s="3"/>
      <c r="MMH150" s="3"/>
      <c r="MMI150" s="3"/>
      <c r="MMJ150" s="3"/>
      <c r="MMK150" s="3"/>
      <c r="MML150" s="3"/>
      <c r="MMM150" s="3"/>
      <c r="MMN150" s="3"/>
      <c r="MMO150" s="3"/>
      <c r="MMP150" s="3"/>
      <c r="MMQ150" s="3"/>
      <c r="MMR150" s="3"/>
      <c r="MMS150" s="3"/>
      <c r="MMT150" s="3"/>
      <c r="MMU150" s="3"/>
      <c r="MMV150" s="3"/>
      <c r="MMW150" s="3"/>
      <c r="MMX150" s="3"/>
      <c r="MMY150" s="3"/>
      <c r="MMZ150" s="3"/>
      <c r="MNA150" s="3"/>
      <c r="MNB150" s="3"/>
      <c r="MNC150" s="3"/>
      <c r="MND150" s="3"/>
      <c r="MNE150" s="3"/>
      <c r="MNF150" s="3"/>
      <c r="MNG150" s="3"/>
      <c r="MNH150" s="3"/>
      <c r="MNI150" s="3"/>
      <c r="MNJ150" s="3"/>
      <c r="MNK150" s="3"/>
      <c r="MNL150" s="3"/>
      <c r="MNM150" s="3"/>
      <c r="MNN150" s="3"/>
      <c r="MNO150" s="3"/>
      <c r="MNP150" s="3"/>
      <c r="MNQ150" s="3"/>
      <c r="MNR150" s="3"/>
      <c r="MNS150" s="3"/>
      <c r="MNT150" s="3"/>
      <c r="MNU150" s="3"/>
      <c r="MNV150" s="3"/>
      <c r="MNW150" s="3"/>
      <c r="MNX150" s="3"/>
      <c r="MNY150" s="3"/>
      <c r="MNZ150" s="3"/>
      <c r="MOA150" s="3"/>
      <c r="MOB150" s="3"/>
      <c r="MOC150" s="3"/>
      <c r="MOD150" s="3"/>
      <c r="MOE150" s="3"/>
      <c r="MOF150" s="3"/>
      <c r="MOG150" s="3"/>
      <c r="MOH150" s="3"/>
      <c r="MOI150" s="3"/>
      <c r="MOJ150" s="3"/>
      <c r="MOK150" s="3"/>
      <c r="MOL150" s="3"/>
      <c r="MOM150" s="3"/>
      <c r="MON150" s="3"/>
      <c r="MOO150" s="3"/>
      <c r="MOP150" s="3"/>
      <c r="MOQ150" s="3"/>
      <c r="MOR150" s="3"/>
      <c r="MOS150" s="3"/>
      <c r="MOT150" s="3"/>
      <c r="MOU150" s="3"/>
      <c r="MOV150" s="3"/>
      <c r="MOW150" s="3"/>
      <c r="MOX150" s="3"/>
      <c r="MOY150" s="3"/>
      <c r="MOZ150" s="3"/>
      <c r="MPA150" s="3"/>
      <c r="MPB150" s="3"/>
      <c r="MPC150" s="3"/>
      <c r="MPD150" s="3"/>
      <c r="MPE150" s="3"/>
      <c r="MPF150" s="3"/>
      <c r="MPG150" s="3"/>
      <c r="MPH150" s="3"/>
      <c r="MPI150" s="3"/>
      <c r="MPJ150" s="3"/>
      <c r="MPK150" s="3"/>
      <c r="MPL150" s="3"/>
      <c r="MPM150" s="3"/>
      <c r="MPN150" s="3"/>
      <c r="MPO150" s="3"/>
      <c r="MPP150" s="3"/>
      <c r="MPQ150" s="3"/>
      <c r="MPR150" s="3"/>
      <c r="MPS150" s="3"/>
      <c r="MPT150" s="3"/>
      <c r="MPU150" s="3"/>
      <c r="MPV150" s="3"/>
      <c r="MPW150" s="3"/>
      <c r="MPX150" s="3"/>
      <c r="MPY150" s="3"/>
      <c r="MPZ150" s="3"/>
      <c r="MQA150" s="3"/>
      <c r="MQB150" s="3"/>
      <c r="MQC150" s="3"/>
      <c r="MQD150" s="3"/>
      <c r="MQE150" s="3"/>
      <c r="MQF150" s="3"/>
      <c r="MQG150" s="3"/>
      <c r="MQH150" s="3"/>
      <c r="MQI150" s="3"/>
      <c r="MQJ150" s="3"/>
      <c r="MQK150" s="3"/>
      <c r="MQL150" s="3"/>
      <c r="MQM150" s="3"/>
      <c r="MQN150" s="3"/>
      <c r="MQO150" s="3"/>
      <c r="MQP150" s="3"/>
      <c r="MQQ150" s="3"/>
      <c r="MQR150" s="3"/>
      <c r="MQS150" s="3"/>
      <c r="MQT150" s="3"/>
      <c r="MQU150" s="3"/>
      <c r="MQV150" s="3"/>
      <c r="MQW150" s="3"/>
      <c r="MQX150" s="3"/>
      <c r="MQY150" s="3"/>
      <c r="MQZ150" s="3"/>
      <c r="MRA150" s="3"/>
      <c r="MRB150" s="3"/>
      <c r="MRC150" s="3"/>
      <c r="MRD150" s="3"/>
      <c r="MRE150" s="3"/>
      <c r="MRF150" s="3"/>
      <c r="MRG150" s="3"/>
      <c r="MRH150" s="3"/>
      <c r="MRI150" s="3"/>
      <c r="MRJ150" s="3"/>
      <c r="MRK150" s="3"/>
      <c r="MRL150" s="3"/>
      <c r="MRM150" s="3"/>
      <c r="MRN150" s="3"/>
      <c r="MRO150" s="3"/>
      <c r="MRP150" s="3"/>
      <c r="MRQ150" s="3"/>
      <c r="MRR150" s="3"/>
      <c r="MRS150" s="3"/>
      <c r="MRT150" s="3"/>
      <c r="MRU150" s="3"/>
      <c r="MRV150" s="3"/>
      <c r="MRW150" s="3"/>
      <c r="MRX150" s="3"/>
      <c r="MRY150" s="3"/>
      <c r="MRZ150" s="3"/>
      <c r="MSA150" s="3"/>
      <c r="MSB150" s="3"/>
      <c r="MSC150" s="3"/>
      <c r="MSD150" s="3"/>
      <c r="MSE150" s="3"/>
      <c r="MSF150" s="3"/>
      <c r="MSG150" s="3"/>
      <c r="MSH150" s="3"/>
      <c r="MSI150" s="3"/>
      <c r="MSJ150" s="3"/>
      <c r="MSK150" s="3"/>
      <c r="MSL150" s="3"/>
      <c r="MSM150" s="3"/>
      <c r="MSN150" s="3"/>
      <c r="MSO150" s="3"/>
      <c r="MSP150" s="3"/>
      <c r="MSQ150" s="3"/>
      <c r="MSR150" s="3"/>
      <c r="MSS150" s="3"/>
      <c r="MST150" s="3"/>
      <c r="MSU150" s="3"/>
      <c r="MSV150" s="3"/>
      <c r="MSW150" s="3"/>
      <c r="MSX150" s="3"/>
      <c r="MSY150" s="3"/>
      <c r="MSZ150" s="3"/>
      <c r="MTA150" s="3"/>
      <c r="MTB150" s="3"/>
      <c r="MTC150" s="3"/>
      <c r="MTD150" s="3"/>
      <c r="MTE150" s="3"/>
      <c r="MTF150" s="3"/>
      <c r="MTG150" s="3"/>
      <c r="MTH150" s="3"/>
      <c r="MTI150" s="3"/>
      <c r="MTJ150" s="3"/>
      <c r="MTK150" s="3"/>
      <c r="MTL150" s="3"/>
      <c r="MTM150" s="3"/>
      <c r="MTN150" s="3"/>
      <c r="MTO150" s="3"/>
      <c r="MTP150" s="3"/>
      <c r="MTQ150" s="3"/>
      <c r="MTR150" s="3"/>
      <c r="MTS150" s="3"/>
      <c r="MTT150" s="3"/>
      <c r="MTU150" s="3"/>
      <c r="MTV150" s="3"/>
      <c r="MTW150" s="3"/>
      <c r="MTX150" s="3"/>
      <c r="MTY150" s="3"/>
      <c r="MTZ150" s="3"/>
      <c r="MUA150" s="3"/>
      <c r="MUB150" s="3"/>
      <c r="MUC150" s="3"/>
      <c r="MUD150" s="3"/>
      <c r="MUE150" s="3"/>
      <c r="MUF150" s="3"/>
      <c r="MUG150" s="3"/>
      <c r="MUH150" s="3"/>
      <c r="MUI150" s="3"/>
      <c r="MUJ150" s="3"/>
      <c r="MUK150" s="3"/>
      <c r="MUL150" s="3"/>
      <c r="MUM150" s="3"/>
      <c r="MUN150" s="3"/>
      <c r="MUO150" s="3"/>
      <c r="MUP150" s="3"/>
      <c r="MUQ150" s="3"/>
      <c r="MUR150" s="3"/>
      <c r="MUS150" s="3"/>
      <c r="MUT150" s="3"/>
      <c r="MUU150" s="3"/>
      <c r="MUV150" s="3"/>
      <c r="MUW150" s="3"/>
      <c r="MUX150" s="3"/>
      <c r="MUY150" s="3"/>
      <c r="MUZ150" s="3"/>
      <c r="MVA150" s="3"/>
      <c r="MVB150" s="3"/>
      <c r="MVC150" s="3"/>
      <c r="MVD150" s="3"/>
      <c r="MVE150" s="3"/>
      <c r="MVF150" s="3"/>
      <c r="MVG150" s="3"/>
      <c r="MVH150" s="3"/>
      <c r="MVI150" s="3"/>
      <c r="MVJ150" s="3"/>
      <c r="MVK150" s="3"/>
      <c r="MVL150" s="3"/>
      <c r="MVM150" s="3"/>
      <c r="MVN150" s="3"/>
      <c r="MVO150" s="3"/>
      <c r="MVP150" s="3"/>
      <c r="MVQ150" s="3"/>
      <c r="MVR150" s="3"/>
      <c r="MVS150" s="3"/>
      <c r="MVT150" s="3"/>
      <c r="MVU150" s="3"/>
      <c r="MVV150" s="3"/>
      <c r="MVW150" s="3"/>
      <c r="MVX150" s="3"/>
      <c r="MVY150" s="3"/>
      <c r="MVZ150" s="3"/>
      <c r="MWA150" s="3"/>
      <c r="MWB150" s="3"/>
      <c r="MWC150" s="3"/>
      <c r="MWD150" s="3"/>
      <c r="MWE150" s="3"/>
      <c r="MWF150" s="3"/>
      <c r="MWG150" s="3"/>
      <c r="MWH150" s="3"/>
      <c r="MWI150" s="3"/>
      <c r="MWJ150" s="3"/>
      <c r="MWK150" s="3"/>
      <c r="MWL150" s="3"/>
      <c r="MWM150" s="3"/>
      <c r="MWN150" s="3"/>
      <c r="MWO150" s="3"/>
      <c r="MWP150" s="3"/>
      <c r="MWQ150" s="3"/>
      <c r="MWR150" s="3"/>
      <c r="MWS150" s="3"/>
      <c r="MWT150" s="3"/>
      <c r="MWU150" s="3"/>
      <c r="MWV150" s="3"/>
      <c r="MWW150" s="3"/>
      <c r="MWX150" s="3"/>
      <c r="MWY150" s="3"/>
      <c r="MWZ150" s="3"/>
      <c r="MXA150" s="3"/>
      <c r="MXB150" s="3"/>
      <c r="MXC150" s="3"/>
      <c r="MXD150" s="3"/>
      <c r="MXE150" s="3"/>
      <c r="MXF150" s="3"/>
      <c r="MXG150" s="3"/>
      <c r="MXH150" s="3"/>
      <c r="MXI150" s="3"/>
      <c r="MXJ150" s="3"/>
      <c r="MXK150" s="3"/>
      <c r="MXL150" s="3"/>
      <c r="MXM150" s="3"/>
      <c r="MXN150" s="3"/>
      <c r="MXO150" s="3"/>
      <c r="MXP150" s="3"/>
      <c r="MXQ150" s="3"/>
      <c r="MXR150" s="3"/>
      <c r="MXS150" s="3"/>
      <c r="MXT150" s="3"/>
      <c r="MXU150" s="3"/>
      <c r="MXV150" s="3"/>
      <c r="MXW150" s="3"/>
      <c r="MXX150" s="3"/>
      <c r="MXY150" s="3"/>
      <c r="MXZ150" s="3"/>
      <c r="MYA150" s="3"/>
      <c r="MYB150" s="3"/>
      <c r="MYC150" s="3"/>
      <c r="MYD150" s="3"/>
      <c r="MYE150" s="3"/>
      <c r="MYF150" s="3"/>
      <c r="MYG150" s="3"/>
      <c r="MYH150" s="3"/>
      <c r="MYI150" s="3"/>
      <c r="MYJ150" s="3"/>
      <c r="MYK150" s="3"/>
      <c r="MYL150" s="3"/>
      <c r="MYM150" s="3"/>
      <c r="MYN150" s="3"/>
      <c r="MYO150" s="3"/>
      <c r="MYP150" s="3"/>
      <c r="MYQ150" s="3"/>
      <c r="MYR150" s="3"/>
      <c r="MYS150" s="3"/>
      <c r="MYT150" s="3"/>
      <c r="MYU150" s="3"/>
      <c r="MYV150" s="3"/>
      <c r="MYW150" s="3"/>
      <c r="MYX150" s="3"/>
      <c r="MYY150" s="3"/>
      <c r="MYZ150" s="3"/>
      <c r="MZA150" s="3"/>
      <c r="MZB150" s="3"/>
      <c r="MZC150" s="3"/>
      <c r="MZD150" s="3"/>
      <c r="MZE150" s="3"/>
      <c r="MZF150" s="3"/>
      <c r="MZG150" s="3"/>
      <c r="MZH150" s="3"/>
      <c r="MZI150" s="3"/>
      <c r="MZJ150" s="3"/>
      <c r="MZK150" s="3"/>
      <c r="MZL150" s="3"/>
      <c r="MZM150" s="3"/>
      <c r="MZN150" s="3"/>
      <c r="MZO150" s="3"/>
      <c r="MZP150" s="3"/>
      <c r="MZQ150" s="3"/>
      <c r="MZR150" s="3"/>
      <c r="MZS150" s="3"/>
      <c r="MZT150" s="3"/>
      <c r="MZU150" s="3"/>
      <c r="MZV150" s="3"/>
      <c r="MZW150" s="3"/>
      <c r="MZX150" s="3"/>
      <c r="MZY150" s="3"/>
      <c r="MZZ150" s="3"/>
      <c r="NAA150" s="3"/>
      <c r="NAB150" s="3"/>
      <c r="NAC150" s="3"/>
      <c r="NAD150" s="3"/>
      <c r="NAE150" s="3"/>
      <c r="NAF150" s="3"/>
      <c r="NAG150" s="3"/>
      <c r="NAH150" s="3"/>
      <c r="NAI150" s="3"/>
      <c r="NAJ150" s="3"/>
      <c r="NAK150" s="3"/>
      <c r="NAL150" s="3"/>
      <c r="NAM150" s="3"/>
      <c r="NAN150" s="3"/>
      <c r="NAO150" s="3"/>
      <c r="NAP150" s="3"/>
      <c r="NAQ150" s="3"/>
      <c r="NAR150" s="3"/>
      <c r="NAS150" s="3"/>
      <c r="NAT150" s="3"/>
      <c r="NAU150" s="3"/>
      <c r="NAV150" s="3"/>
      <c r="NAW150" s="3"/>
      <c r="NAX150" s="3"/>
      <c r="NAY150" s="3"/>
      <c r="NAZ150" s="3"/>
      <c r="NBA150" s="3"/>
      <c r="NBB150" s="3"/>
      <c r="NBC150" s="3"/>
      <c r="NBD150" s="3"/>
      <c r="NBE150" s="3"/>
      <c r="NBF150" s="3"/>
      <c r="NBG150" s="3"/>
      <c r="NBH150" s="3"/>
      <c r="NBI150" s="3"/>
      <c r="NBJ150" s="3"/>
      <c r="NBK150" s="3"/>
      <c r="NBL150" s="3"/>
      <c r="NBM150" s="3"/>
      <c r="NBN150" s="3"/>
      <c r="NBO150" s="3"/>
      <c r="NBP150" s="3"/>
      <c r="NBQ150" s="3"/>
      <c r="NBR150" s="3"/>
      <c r="NBS150" s="3"/>
      <c r="NBT150" s="3"/>
      <c r="NBU150" s="3"/>
      <c r="NBV150" s="3"/>
      <c r="NBW150" s="3"/>
      <c r="NBX150" s="3"/>
      <c r="NBY150" s="3"/>
      <c r="NBZ150" s="3"/>
      <c r="NCA150" s="3"/>
      <c r="NCB150" s="3"/>
      <c r="NCC150" s="3"/>
      <c r="NCD150" s="3"/>
      <c r="NCE150" s="3"/>
      <c r="NCF150" s="3"/>
      <c r="NCG150" s="3"/>
      <c r="NCH150" s="3"/>
      <c r="NCI150" s="3"/>
      <c r="NCJ150" s="3"/>
      <c r="NCK150" s="3"/>
      <c r="NCL150" s="3"/>
      <c r="NCM150" s="3"/>
      <c r="NCN150" s="3"/>
      <c r="NCO150" s="3"/>
      <c r="NCP150" s="3"/>
      <c r="NCQ150" s="3"/>
      <c r="NCR150" s="3"/>
      <c r="NCS150" s="3"/>
      <c r="NCT150" s="3"/>
      <c r="NCU150" s="3"/>
      <c r="NCV150" s="3"/>
      <c r="NCW150" s="3"/>
      <c r="NCX150" s="3"/>
      <c r="NCY150" s="3"/>
      <c r="NCZ150" s="3"/>
      <c r="NDA150" s="3"/>
      <c r="NDB150" s="3"/>
      <c r="NDC150" s="3"/>
      <c r="NDD150" s="3"/>
      <c r="NDE150" s="3"/>
      <c r="NDF150" s="3"/>
      <c r="NDG150" s="3"/>
      <c r="NDH150" s="3"/>
      <c r="NDI150" s="3"/>
      <c r="NDJ150" s="3"/>
      <c r="NDK150" s="3"/>
      <c r="NDL150" s="3"/>
      <c r="NDM150" s="3"/>
      <c r="NDN150" s="3"/>
      <c r="NDO150" s="3"/>
      <c r="NDP150" s="3"/>
      <c r="NDQ150" s="3"/>
      <c r="NDR150" s="3"/>
      <c r="NDS150" s="3"/>
      <c r="NDT150" s="3"/>
      <c r="NDU150" s="3"/>
      <c r="NDV150" s="3"/>
      <c r="NDW150" s="3"/>
      <c r="NDX150" s="3"/>
      <c r="NDY150" s="3"/>
      <c r="NDZ150" s="3"/>
      <c r="NEA150" s="3"/>
      <c r="NEB150" s="3"/>
      <c r="NEC150" s="3"/>
      <c r="NED150" s="3"/>
      <c r="NEE150" s="3"/>
      <c r="NEF150" s="3"/>
      <c r="NEG150" s="3"/>
      <c r="NEH150" s="3"/>
      <c r="NEI150" s="3"/>
      <c r="NEJ150" s="3"/>
      <c r="NEK150" s="3"/>
      <c r="NEL150" s="3"/>
      <c r="NEM150" s="3"/>
      <c r="NEN150" s="3"/>
      <c r="NEO150" s="3"/>
      <c r="NEP150" s="3"/>
      <c r="NEQ150" s="3"/>
      <c r="NER150" s="3"/>
      <c r="NES150" s="3"/>
      <c r="NET150" s="3"/>
      <c r="NEU150" s="3"/>
      <c r="NEV150" s="3"/>
      <c r="NEW150" s="3"/>
      <c r="NEX150" s="3"/>
      <c r="NEY150" s="3"/>
      <c r="NEZ150" s="3"/>
      <c r="NFA150" s="3"/>
      <c r="NFB150" s="3"/>
      <c r="NFC150" s="3"/>
      <c r="NFD150" s="3"/>
      <c r="NFE150" s="3"/>
      <c r="NFF150" s="3"/>
      <c r="NFG150" s="3"/>
      <c r="NFH150" s="3"/>
      <c r="NFI150" s="3"/>
      <c r="NFJ150" s="3"/>
      <c r="NFK150" s="3"/>
      <c r="NFL150" s="3"/>
      <c r="NFM150" s="3"/>
      <c r="NFN150" s="3"/>
      <c r="NFO150" s="3"/>
      <c r="NFP150" s="3"/>
      <c r="NFQ150" s="3"/>
      <c r="NFR150" s="3"/>
      <c r="NFS150" s="3"/>
      <c r="NFT150" s="3"/>
      <c r="NFU150" s="3"/>
      <c r="NFV150" s="3"/>
      <c r="NFW150" s="3"/>
      <c r="NFX150" s="3"/>
      <c r="NFY150" s="3"/>
      <c r="NFZ150" s="3"/>
      <c r="NGA150" s="3"/>
      <c r="NGB150" s="3"/>
      <c r="NGC150" s="3"/>
      <c r="NGD150" s="3"/>
      <c r="NGE150" s="3"/>
      <c r="NGF150" s="3"/>
      <c r="NGG150" s="3"/>
      <c r="NGH150" s="3"/>
      <c r="NGI150" s="3"/>
      <c r="NGJ150" s="3"/>
      <c r="NGK150" s="3"/>
      <c r="NGL150" s="3"/>
      <c r="NGM150" s="3"/>
      <c r="NGN150" s="3"/>
      <c r="NGO150" s="3"/>
      <c r="NGP150" s="3"/>
      <c r="NGQ150" s="3"/>
      <c r="NGR150" s="3"/>
      <c r="NGS150" s="3"/>
      <c r="NGT150" s="3"/>
      <c r="NGU150" s="3"/>
      <c r="NGV150" s="3"/>
      <c r="NGW150" s="3"/>
      <c r="NGX150" s="3"/>
      <c r="NGY150" s="3"/>
      <c r="NGZ150" s="3"/>
      <c r="NHA150" s="3"/>
      <c r="NHB150" s="3"/>
      <c r="NHC150" s="3"/>
      <c r="NHD150" s="3"/>
      <c r="NHE150" s="3"/>
      <c r="NHF150" s="3"/>
      <c r="NHG150" s="3"/>
      <c r="NHH150" s="3"/>
      <c r="NHI150" s="3"/>
      <c r="NHJ150" s="3"/>
      <c r="NHK150" s="3"/>
      <c r="NHL150" s="3"/>
      <c r="NHM150" s="3"/>
      <c r="NHN150" s="3"/>
      <c r="NHO150" s="3"/>
      <c r="NHP150" s="3"/>
      <c r="NHQ150" s="3"/>
      <c r="NHR150" s="3"/>
      <c r="NHS150" s="3"/>
      <c r="NHT150" s="3"/>
      <c r="NHU150" s="3"/>
      <c r="NHV150" s="3"/>
      <c r="NHW150" s="3"/>
      <c r="NHX150" s="3"/>
      <c r="NHY150" s="3"/>
      <c r="NHZ150" s="3"/>
      <c r="NIA150" s="3"/>
      <c r="NIB150" s="3"/>
      <c r="NIC150" s="3"/>
      <c r="NID150" s="3"/>
      <c r="NIE150" s="3"/>
      <c r="NIF150" s="3"/>
      <c r="NIG150" s="3"/>
      <c r="NIH150" s="3"/>
      <c r="NII150" s="3"/>
      <c r="NIJ150" s="3"/>
      <c r="NIK150" s="3"/>
      <c r="NIL150" s="3"/>
      <c r="NIM150" s="3"/>
      <c r="NIN150" s="3"/>
      <c r="NIO150" s="3"/>
      <c r="NIP150" s="3"/>
      <c r="NIQ150" s="3"/>
      <c r="NIR150" s="3"/>
      <c r="NIS150" s="3"/>
      <c r="NIT150" s="3"/>
      <c r="NIU150" s="3"/>
      <c r="NIV150" s="3"/>
      <c r="NIW150" s="3"/>
      <c r="NIX150" s="3"/>
      <c r="NIY150" s="3"/>
      <c r="NIZ150" s="3"/>
      <c r="NJA150" s="3"/>
      <c r="NJB150" s="3"/>
      <c r="NJC150" s="3"/>
      <c r="NJD150" s="3"/>
      <c r="NJE150" s="3"/>
      <c r="NJF150" s="3"/>
      <c r="NJG150" s="3"/>
      <c r="NJH150" s="3"/>
      <c r="NJI150" s="3"/>
      <c r="NJJ150" s="3"/>
      <c r="NJK150" s="3"/>
      <c r="NJL150" s="3"/>
      <c r="NJM150" s="3"/>
      <c r="NJN150" s="3"/>
      <c r="NJO150" s="3"/>
      <c r="NJP150" s="3"/>
      <c r="NJQ150" s="3"/>
      <c r="NJR150" s="3"/>
      <c r="NJS150" s="3"/>
      <c r="NJT150" s="3"/>
      <c r="NJU150" s="3"/>
      <c r="NJV150" s="3"/>
      <c r="NJW150" s="3"/>
      <c r="NJX150" s="3"/>
      <c r="NJY150" s="3"/>
      <c r="NJZ150" s="3"/>
      <c r="NKA150" s="3"/>
      <c r="NKB150" s="3"/>
      <c r="NKC150" s="3"/>
      <c r="NKD150" s="3"/>
      <c r="NKE150" s="3"/>
      <c r="NKF150" s="3"/>
      <c r="NKG150" s="3"/>
      <c r="NKH150" s="3"/>
      <c r="NKI150" s="3"/>
      <c r="NKJ150" s="3"/>
      <c r="NKK150" s="3"/>
      <c r="NKL150" s="3"/>
      <c r="NKM150" s="3"/>
      <c r="NKN150" s="3"/>
      <c r="NKO150" s="3"/>
      <c r="NKP150" s="3"/>
      <c r="NKQ150" s="3"/>
      <c r="NKR150" s="3"/>
      <c r="NKS150" s="3"/>
      <c r="NKT150" s="3"/>
      <c r="NKU150" s="3"/>
      <c r="NKV150" s="3"/>
      <c r="NKW150" s="3"/>
      <c r="NKX150" s="3"/>
      <c r="NKY150" s="3"/>
      <c r="NKZ150" s="3"/>
      <c r="NLA150" s="3"/>
      <c r="NLB150" s="3"/>
      <c r="NLC150" s="3"/>
      <c r="NLD150" s="3"/>
      <c r="NLE150" s="3"/>
      <c r="NLF150" s="3"/>
      <c r="NLG150" s="3"/>
      <c r="NLH150" s="3"/>
      <c r="NLI150" s="3"/>
      <c r="NLJ150" s="3"/>
      <c r="NLK150" s="3"/>
      <c r="NLL150" s="3"/>
      <c r="NLM150" s="3"/>
      <c r="NLN150" s="3"/>
      <c r="NLO150" s="3"/>
      <c r="NLP150" s="3"/>
      <c r="NLQ150" s="3"/>
      <c r="NLR150" s="3"/>
      <c r="NLS150" s="3"/>
      <c r="NLT150" s="3"/>
      <c r="NLU150" s="3"/>
      <c r="NLV150" s="3"/>
      <c r="NLW150" s="3"/>
      <c r="NLX150" s="3"/>
      <c r="NLY150" s="3"/>
      <c r="NLZ150" s="3"/>
      <c r="NMA150" s="3"/>
      <c r="NMB150" s="3"/>
      <c r="NMC150" s="3"/>
      <c r="NMD150" s="3"/>
      <c r="NME150" s="3"/>
      <c r="NMF150" s="3"/>
      <c r="NMG150" s="3"/>
      <c r="NMH150" s="3"/>
      <c r="NMI150" s="3"/>
      <c r="NMJ150" s="3"/>
      <c r="NMK150" s="3"/>
      <c r="NML150" s="3"/>
      <c r="NMM150" s="3"/>
      <c r="NMN150" s="3"/>
      <c r="NMO150" s="3"/>
      <c r="NMP150" s="3"/>
      <c r="NMQ150" s="3"/>
      <c r="NMR150" s="3"/>
      <c r="NMS150" s="3"/>
      <c r="NMT150" s="3"/>
      <c r="NMU150" s="3"/>
      <c r="NMV150" s="3"/>
      <c r="NMW150" s="3"/>
      <c r="NMX150" s="3"/>
      <c r="NMY150" s="3"/>
      <c r="NMZ150" s="3"/>
      <c r="NNA150" s="3"/>
      <c r="NNB150" s="3"/>
      <c r="NNC150" s="3"/>
      <c r="NND150" s="3"/>
      <c r="NNE150" s="3"/>
      <c r="NNF150" s="3"/>
      <c r="NNG150" s="3"/>
      <c r="NNH150" s="3"/>
      <c r="NNI150" s="3"/>
      <c r="NNJ150" s="3"/>
      <c r="NNK150" s="3"/>
      <c r="NNL150" s="3"/>
      <c r="NNM150" s="3"/>
      <c r="NNN150" s="3"/>
      <c r="NNO150" s="3"/>
      <c r="NNP150" s="3"/>
      <c r="NNQ150" s="3"/>
      <c r="NNR150" s="3"/>
      <c r="NNS150" s="3"/>
      <c r="NNT150" s="3"/>
      <c r="NNU150" s="3"/>
      <c r="NNV150" s="3"/>
      <c r="NNW150" s="3"/>
      <c r="NNX150" s="3"/>
      <c r="NNY150" s="3"/>
      <c r="NNZ150" s="3"/>
      <c r="NOA150" s="3"/>
      <c r="NOB150" s="3"/>
      <c r="NOC150" s="3"/>
      <c r="NOD150" s="3"/>
      <c r="NOE150" s="3"/>
      <c r="NOF150" s="3"/>
      <c r="NOG150" s="3"/>
      <c r="NOH150" s="3"/>
      <c r="NOI150" s="3"/>
      <c r="NOJ150" s="3"/>
      <c r="NOK150" s="3"/>
      <c r="NOL150" s="3"/>
      <c r="NOM150" s="3"/>
      <c r="NON150" s="3"/>
      <c r="NOO150" s="3"/>
      <c r="NOP150" s="3"/>
      <c r="NOQ150" s="3"/>
      <c r="NOR150" s="3"/>
      <c r="NOS150" s="3"/>
      <c r="NOT150" s="3"/>
      <c r="NOU150" s="3"/>
      <c r="NOV150" s="3"/>
      <c r="NOW150" s="3"/>
      <c r="NOX150" s="3"/>
      <c r="NOY150" s="3"/>
      <c r="NOZ150" s="3"/>
      <c r="NPA150" s="3"/>
      <c r="NPB150" s="3"/>
      <c r="NPC150" s="3"/>
      <c r="NPD150" s="3"/>
      <c r="NPE150" s="3"/>
      <c r="NPF150" s="3"/>
      <c r="NPG150" s="3"/>
      <c r="NPH150" s="3"/>
      <c r="NPI150" s="3"/>
      <c r="NPJ150" s="3"/>
      <c r="NPK150" s="3"/>
      <c r="NPL150" s="3"/>
      <c r="NPM150" s="3"/>
      <c r="NPN150" s="3"/>
      <c r="NPO150" s="3"/>
      <c r="NPP150" s="3"/>
      <c r="NPQ150" s="3"/>
      <c r="NPR150" s="3"/>
      <c r="NPS150" s="3"/>
      <c r="NPT150" s="3"/>
      <c r="NPU150" s="3"/>
      <c r="NPV150" s="3"/>
      <c r="NPW150" s="3"/>
      <c r="NPX150" s="3"/>
      <c r="NPY150" s="3"/>
      <c r="NPZ150" s="3"/>
      <c r="NQA150" s="3"/>
      <c r="NQB150" s="3"/>
      <c r="NQC150" s="3"/>
      <c r="NQD150" s="3"/>
      <c r="NQE150" s="3"/>
      <c r="NQF150" s="3"/>
      <c r="NQG150" s="3"/>
      <c r="NQH150" s="3"/>
      <c r="NQI150" s="3"/>
      <c r="NQJ150" s="3"/>
      <c r="NQK150" s="3"/>
      <c r="NQL150" s="3"/>
      <c r="NQM150" s="3"/>
      <c r="NQN150" s="3"/>
      <c r="NQO150" s="3"/>
      <c r="NQP150" s="3"/>
      <c r="NQQ150" s="3"/>
      <c r="NQR150" s="3"/>
      <c r="NQS150" s="3"/>
      <c r="NQT150" s="3"/>
      <c r="NQU150" s="3"/>
      <c r="NQV150" s="3"/>
      <c r="NQW150" s="3"/>
      <c r="NQX150" s="3"/>
      <c r="NQY150" s="3"/>
      <c r="NQZ150" s="3"/>
      <c r="NRA150" s="3"/>
      <c r="NRB150" s="3"/>
      <c r="NRC150" s="3"/>
      <c r="NRD150" s="3"/>
      <c r="NRE150" s="3"/>
      <c r="NRF150" s="3"/>
      <c r="NRG150" s="3"/>
      <c r="NRH150" s="3"/>
      <c r="NRI150" s="3"/>
      <c r="NRJ150" s="3"/>
      <c r="NRK150" s="3"/>
      <c r="NRL150" s="3"/>
      <c r="NRM150" s="3"/>
      <c r="NRN150" s="3"/>
      <c r="NRO150" s="3"/>
      <c r="NRP150" s="3"/>
      <c r="NRQ150" s="3"/>
      <c r="NRR150" s="3"/>
      <c r="NRS150" s="3"/>
      <c r="NRT150" s="3"/>
      <c r="NRU150" s="3"/>
      <c r="NRV150" s="3"/>
      <c r="NRW150" s="3"/>
      <c r="NRX150" s="3"/>
      <c r="NRY150" s="3"/>
      <c r="NRZ150" s="3"/>
      <c r="NSA150" s="3"/>
      <c r="NSB150" s="3"/>
      <c r="NSC150" s="3"/>
      <c r="NSD150" s="3"/>
      <c r="NSE150" s="3"/>
      <c r="NSF150" s="3"/>
      <c r="NSG150" s="3"/>
      <c r="NSH150" s="3"/>
      <c r="NSI150" s="3"/>
      <c r="NSJ150" s="3"/>
      <c r="NSK150" s="3"/>
      <c r="NSL150" s="3"/>
      <c r="NSM150" s="3"/>
      <c r="NSN150" s="3"/>
      <c r="NSO150" s="3"/>
      <c r="NSP150" s="3"/>
      <c r="NSQ150" s="3"/>
      <c r="NSR150" s="3"/>
      <c r="NSS150" s="3"/>
      <c r="NST150" s="3"/>
      <c r="NSU150" s="3"/>
      <c r="NSV150" s="3"/>
      <c r="NSW150" s="3"/>
      <c r="NSX150" s="3"/>
      <c r="NSY150" s="3"/>
      <c r="NSZ150" s="3"/>
      <c r="NTA150" s="3"/>
      <c r="NTB150" s="3"/>
      <c r="NTC150" s="3"/>
      <c r="NTD150" s="3"/>
      <c r="NTE150" s="3"/>
      <c r="NTF150" s="3"/>
      <c r="NTG150" s="3"/>
      <c r="NTH150" s="3"/>
      <c r="NTI150" s="3"/>
      <c r="NTJ150" s="3"/>
      <c r="NTK150" s="3"/>
      <c r="NTL150" s="3"/>
      <c r="NTM150" s="3"/>
      <c r="NTN150" s="3"/>
      <c r="NTO150" s="3"/>
      <c r="NTP150" s="3"/>
      <c r="NTQ150" s="3"/>
      <c r="NTR150" s="3"/>
      <c r="NTS150" s="3"/>
      <c r="NTT150" s="3"/>
      <c r="NTU150" s="3"/>
      <c r="NTV150" s="3"/>
      <c r="NTW150" s="3"/>
      <c r="NTX150" s="3"/>
      <c r="NTY150" s="3"/>
      <c r="NTZ150" s="3"/>
      <c r="NUA150" s="3"/>
      <c r="NUB150" s="3"/>
      <c r="NUC150" s="3"/>
      <c r="NUD150" s="3"/>
      <c r="NUE150" s="3"/>
      <c r="NUF150" s="3"/>
      <c r="NUG150" s="3"/>
      <c r="NUH150" s="3"/>
      <c r="NUI150" s="3"/>
      <c r="NUJ150" s="3"/>
      <c r="NUK150" s="3"/>
      <c r="NUL150" s="3"/>
      <c r="NUM150" s="3"/>
      <c r="NUN150" s="3"/>
      <c r="NUO150" s="3"/>
      <c r="NUP150" s="3"/>
      <c r="NUQ150" s="3"/>
      <c r="NUR150" s="3"/>
      <c r="NUS150" s="3"/>
      <c r="NUT150" s="3"/>
      <c r="NUU150" s="3"/>
      <c r="NUV150" s="3"/>
      <c r="NUW150" s="3"/>
      <c r="NUX150" s="3"/>
      <c r="NUY150" s="3"/>
      <c r="NUZ150" s="3"/>
      <c r="NVA150" s="3"/>
      <c r="NVB150" s="3"/>
      <c r="NVC150" s="3"/>
      <c r="NVD150" s="3"/>
      <c r="NVE150" s="3"/>
      <c r="NVF150" s="3"/>
      <c r="NVG150" s="3"/>
      <c r="NVH150" s="3"/>
      <c r="NVI150" s="3"/>
      <c r="NVJ150" s="3"/>
      <c r="NVK150" s="3"/>
      <c r="NVL150" s="3"/>
      <c r="NVM150" s="3"/>
      <c r="NVN150" s="3"/>
      <c r="NVO150" s="3"/>
      <c r="NVP150" s="3"/>
      <c r="NVQ150" s="3"/>
      <c r="NVR150" s="3"/>
      <c r="NVS150" s="3"/>
      <c r="NVT150" s="3"/>
      <c r="NVU150" s="3"/>
      <c r="NVV150" s="3"/>
      <c r="NVW150" s="3"/>
      <c r="NVX150" s="3"/>
      <c r="NVY150" s="3"/>
      <c r="NVZ150" s="3"/>
      <c r="NWA150" s="3"/>
      <c r="NWB150" s="3"/>
      <c r="NWC150" s="3"/>
      <c r="NWD150" s="3"/>
      <c r="NWE150" s="3"/>
      <c r="NWF150" s="3"/>
      <c r="NWG150" s="3"/>
      <c r="NWH150" s="3"/>
      <c r="NWI150" s="3"/>
      <c r="NWJ150" s="3"/>
      <c r="NWK150" s="3"/>
      <c r="NWL150" s="3"/>
      <c r="NWM150" s="3"/>
      <c r="NWN150" s="3"/>
      <c r="NWO150" s="3"/>
      <c r="NWP150" s="3"/>
      <c r="NWQ150" s="3"/>
      <c r="NWR150" s="3"/>
      <c r="NWS150" s="3"/>
      <c r="NWT150" s="3"/>
      <c r="NWU150" s="3"/>
      <c r="NWV150" s="3"/>
      <c r="NWW150" s="3"/>
      <c r="NWX150" s="3"/>
      <c r="NWY150" s="3"/>
      <c r="NWZ150" s="3"/>
      <c r="NXA150" s="3"/>
      <c r="NXB150" s="3"/>
      <c r="NXC150" s="3"/>
      <c r="NXD150" s="3"/>
      <c r="NXE150" s="3"/>
      <c r="NXF150" s="3"/>
      <c r="NXG150" s="3"/>
      <c r="NXH150" s="3"/>
      <c r="NXI150" s="3"/>
      <c r="NXJ150" s="3"/>
      <c r="NXK150" s="3"/>
      <c r="NXL150" s="3"/>
      <c r="NXM150" s="3"/>
      <c r="NXN150" s="3"/>
      <c r="NXO150" s="3"/>
      <c r="NXP150" s="3"/>
      <c r="NXQ150" s="3"/>
      <c r="NXR150" s="3"/>
      <c r="NXS150" s="3"/>
      <c r="NXT150" s="3"/>
      <c r="NXU150" s="3"/>
      <c r="NXV150" s="3"/>
      <c r="NXW150" s="3"/>
      <c r="NXX150" s="3"/>
      <c r="NXY150" s="3"/>
      <c r="NXZ150" s="3"/>
      <c r="NYA150" s="3"/>
      <c r="NYB150" s="3"/>
      <c r="NYC150" s="3"/>
      <c r="NYD150" s="3"/>
      <c r="NYE150" s="3"/>
      <c r="NYF150" s="3"/>
      <c r="NYG150" s="3"/>
      <c r="NYH150" s="3"/>
      <c r="NYI150" s="3"/>
      <c r="NYJ150" s="3"/>
      <c r="NYK150" s="3"/>
      <c r="NYL150" s="3"/>
      <c r="NYM150" s="3"/>
      <c r="NYN150" s="3"/>
      <c r="NYO150" s="3"/>
      <c r="NYP150" s="3"/>
      <c r="NYQ150" s="3"/>
      <c r="NYR150" s="3"/>
      <c r="NYS150" s="3"/>
      <c r="NYT150" s="3"/>
      <c r="NYU150" s="3"/>
      <c r="NYV150" s="3"/>
      <c r="NYW150" s="3"/>
      <c r="NYX150" s="3"/>
      <c r="NYY150" s="3"/>
      <c r="NYZ150" s="3"/>
      <c r="NZA150" s="3"/>
      <c r="NZB150" s="3"/>
      <c r="NZC150" s="3"/>
      <c r="NZD150" s="3"/>
      <c r="NZE150" s="3"/>
      <c r="NZF150" s="3"/>
      <c r="NZG150" s="3"/>
      <c r="NZH150" s="3"/>
      <c r="NZI150" s="3"/>
      <c r="NZJ150" s="3"/>
      <c r="NZK150" s="3"/>
      <c r="NZL150" s="3"/>
      <c r="NZM150" s="3"/>
      <c r="NZN150" s="3"/>
      <c r="NZO150" s="3"/>
      <c r="NZP150" s="3"/>
      <c r="NZQ150" s="3"/>
      <c r="NZR150" s="3"/>
      <c r="NZS150" s="3"/>
      <c r="NZT150" s="3"/>
      <c r="NZU150" s="3"/>
      <c r="NZV150" s="3"/>
      <c r="NZW150" s="3"/>
      <c r="NZX150" s="3"/>
      <c r="NZY150" s="3"/>
      <c r="NZZ150" s="3"/>
      <c r="OAA150" s="3"/>
      <c r="OAB150" s="3"/>
      <c r="OAC150" s="3"/>
      <c r="OAD150" s="3"/>
      <c r="OAE150" s="3"/>
      <c r="OAF150" s="3"/>
      <c r="OAG150" s="3"/>
      <c r="OAH150" s="3"/>
      <c r="OAI150" s="3"/>
      <c r="OAJ150" s="3"/>
      <c r="OAK150" s="3"/>
      <c r="OAL150" s="3"/>
      <c r="OAM150" s="3"/>
      <c r="OAN150" s="3"/>
      <c r="OAO150" s="3"/>
      <c r="OAP150" s="3"/>
      <c r="OAQ150" s="3"/>
      <c r="OAR150" s="3"/>
      <c r="OAS150" s="3"/>
      <c r="OAT150" s="3"/>
      <c r="OAU150" s="3"/>
      <c r="OAV150" s="3"/>
      <c r="OAW150" s="3"/>
      <c r="OAX150" s="3"/>
      <c r="OAY150" s="3"/>
      <c r="OAZ150" s="3"/>
      <c r="OBA150" s="3"/>
      <c r="OBB150" s="3"/>
      <c r="OBC150" s="3"/>
      <c r="OBD150" s="3"/>
      <c r="OBE150" s="3"/>
      <c r="OBF150" s="3"/>
      <c r="OBG150" s="3"/>
      <c r="OBH150" s="3"/>
      <c r="OBI150" s="3"/>
      <c r="OBJ150" s="3"/>
      <c r="OBK150" s="3"/>
      <c r="OBL150" s="3"/>
      <c r="OBM150" s="3"/>
      <c r="OBN150" s="3"/>
      <c r="OBO150" s="3"/>
      <c r="OBP150" s="3"/>
      <c r="OBQ150" s="3"/>
      <c r="OBR150" s="3"/>
      <c r="OBS150" s="3"/>
      <c r="OBT150" s="3"/>
      <c r="OBU150" s="3"/>
      <c r="OBV150" s="3"/>
      <c r="OBW150" s="3"/>
      <c r="OBX150" s="3"/>
      <c r="OBY150" s="3"/>
      <c r="OBZ150" s="3"/>
      <c r="OCA150" s="3"/>
      <c r="OCB150" s="3"/>
      <c r="OCC150" s="3"/>
      <c r="OCD150" s="3"/>
      <c r="OCE150" s="3"/>
      <c r="OCF150" s="3"/>
      <c r="OCG150" s="3"/>
      <c r="OCH150" s="3"/>
      <c r="OCI150" s="3"/>
      <c r="OCJ150" s="3"/>
      <c r="OCK150" s="3"/>
      <c r="OCL150" s="3"/>
      <c r="OCM150" s="3"/>
      <c r="OCN150" s="3"/>
      <c r="OCO150" s="3"/>
      <c r="OCP150" s="3"/>
      <c r="OCQ150" s="3"/>
      <c r="OCR150" s="3"/>
      <c r="OCS150" s="3"/>
      <c r="OCT150" s="3"/>
      <c r="OCU150" s="3"/>
      <c r="OCV150" s="3"/>
      <c r="OCW150" s="3"/>
      <c r="OCX150" s="3"/>
      <c r="OCY150" s="3"/>
      <c r="OCZ150" s="3"/>
      <c r="ODA150" s="3"/>
      <c r="ODB150" s="3"/>
      <c r="ODC150" s="3"/>
      <c r="ODD150" s="3"/>
      <c r="ODE150" s="3"/>
      <c r="ODF150" s="3"/>
      <c r="ODG150" s="3"/>
      <c r="ODH150" s="3"/>
      <c r="ODI150" s="3"/>
      <c r="ODJ150" s="3"/>
      <c r="ODK150" s="3"/>
      <c r="ODL150" s="3"/>
      <c r="ODM150" s="3"/>
      <c r="ODN150" s="3"/>
      <c r="ODO150" s="3"/>
      <c r="ODP150" s="3"/>
      <c r="ODQ150" s="3"/>
      <c r="ODR150" s="3"/>
      <c r="ODS150" s="3"/>
      <c r="ODT150" s="3"/>
      <c r="ODU150" s="3"/>
      <c r="ODV150" s="3"/>
      <c r="ODW150" s="3"/>
      <c r="ODX150" s="3"/>
      <c r="ODY150" s="3"/>
      <c r="ODZ150" s="3"/>
      <c r="OEA150" s="3"/>
      <c r="OEB150" s="3"/>
      <c r="OEC150" s="3"/>
      <c r="OED150" s="3"/>
      <c r="OEE150" s="3"/>
      <c r="OEF150" s="3"/>
      <c r="OEG150" s="3"/>
      <c r="OEH150" s="3"/>
      <c r="OEI150" s="3"/>
      <c r="OEJ150" s="3"/>
      <c r="OEK150" s="3"/>
      <c r="OEL150" s="3"/>
      <c r="OEM150" s="3"/>
      <c r="OEN150" s="3"/>
      <c r="OEO150" s="3"/>
      <c r="OEP150" s="3"/>
      <c r="OEQ150" s="3"/>
      <c r="OER150" s="3"/>
      <c r="OES150" s="3"/>
      <c r="OET150" s="3"/>
      <c r="OEU150" s="3"/>
      <c r="OEV150" s="3"/>
      <c r="OEW150" s="3"/>
      <c r="OEX150" s="3"/>
      <c r="OEY150" s="3"/>
      <c r="OEZ150" s="3"/>
      <c r="OFA150" s="3"/>
      <c r="OFB150" s="3"/>
      <c r="OFC150" s="3"/>
      <c r="OFD150" s="3"/>
      <c r="OFE150" s="3"/>
      <c r="OFF150" s="3"/>
      <c r="OFG150" s="3"/>
      <c r="OFH150" s="3"/>
      <c r="OFI150" s="3"/>
      <c r="OFJ150" s="3"/>
      <c r="OFK150" s="3"/>
      <c r="OFL150" s="3"/>
      <c r="OFM150" s="3"/>
      <c r="OFN150" s="3"/>
      <c r="OFO150" s="3"/>
      <c r="OFP150" s="3"/>
      <c r="OFQ150" s="3"/>
      <c r="OFR150" s="3"/>
      <c r="OFS150" s="3"/>
      <c r="OFT150" s="3"/>
      <c r="OFU150" s="3"/>
      <c r="OFV150" s="3"/>
      <c r="OFW150" s="3"/>
      <c r="OFX150" s="3"/>
      <c r="OFY150" s="3"/>
      <c r="OFZ150" s="3"/>
      <c r="OGA150" s="3"/>
      <c r="OGB150" s="3"/>
      <c r="OGC150" s="3"/>
      <c r="OGD150" s="3"/>
      <c r="OGE150" s="3"/>
      <c r="OGF150" s="3"/>
      <c r="OGG150" s="3"/>
      <c r="OGH150" s="3"/>
      <c r="OGI150" s="3"/>
      <c r="OGJ150" s="3"/>
      <c r="OGK150" s="3"/>
      <c r="OGL150" s="3"/>
      <c r="OGM150" s="3"/>
      <c r="OGN150" s="3"/>
      <c r="OGO150" s="3"/>
      <c r="OGP150" s="3"/>
      <c r="OGQ150" s="3"/>
      <c r="OGR150" s="3"/>
      <c r="OGS150" s="3"/>
      <c r="OGT150" s="3"/>
      <c r="OGU150" s="3"/>
      <c r="OGV150" s="3"/>
      <c r="OGW150" s="3"/>
      <c r="OGX150" s="3"/>
      <c r="OGY150" s="3"/>
      <c r="OGZ150" s="3"/>
      <c r="OHA150" s="3"/>
      <c r="OHB150" s="3"/>
      <c r="OHC150" s="3"/>
      <c r="OHD150" s="3"/>
      <c r="OHE150" s="3"/>
      <c r="OHF150" s="3"/>
      <c r="OHG150" s="3"/>
      <c r="OHH150" s="3"/>
      <c r="OHI150" s="3"/>
      <c r="OHJ150" s="3"/>
      <c r="OHK150" s="3"/>
      <c r="OHL150" s="3"/>
      <c r="OHM150" s="3"/>
      <c r="OHN150" s="3"/>
      <c r="OHO150" s="3"/>
      <c r="OHP150" s="3"/>
      <c r="OHQ150" s="3"/>
      <c r="OHR150" s="3"/>
      <c r="OHS150" s="3"/>
      <c r="OHT150" s="3"/>
      <c r="OHU150" s="3"/>
      <c r="OHV150" s="3"/>
      <c r="OHW150" s="3"/>
      <c r="OHX150" s="3"/>
      <c r="OHY150" s="3"/>
      <c r="OHZ150" s="3"/>
      <c r="OIA150" s="3"/>
      <c r="OIB150" s="3"/>
      <c r="OIC150" s="3"/>
      <c r="OID150" s="3"/>
      <c r="OIE150" s="3"/>
      <c r="OIF150" s="3"/>
      <c r="OIG150" s="3"/>
      <c r="OIH150" s="3"/>
      <c r="OII150" s="3"/>
      <c r="OIJ150" s="3"/>
      <c r="OIK150" s="3"/>
      <c r="OIL150" s="3"/>
      <c r="OIM150" s="3"/>
      <c r="OIN150" s="3"/>
      <c r="OIO150" s="3"/>
      <c r="OIP150" s="3"/>
      <c r="OIQ150" s="3"/>
      <c r="OIR150" s="3"/>
      <c r="OIS150" s="3"/>
      <c r="OIT150" s="3"/>
      <c r="OIU150" s="3"/>
      <c r="OIV150" s="3"/>
      <c r="OIW150" s="3"/>
      <c r="OIX150" s="3"/>
      <c r="OIY150" s="3"/>
      <c r="OIZ150" s="3"/>
      <c r="OJA150" s="3"/>
      <c r="OJB150" s="3"/>
      <c r="OJC150" s="3"/>
      <c r="OJD150" s="3"/>
      <c r="OJE150" s="3"/>
      <c r="OJF150" s="3"/>
      <c r="OJG150" s="3"/>
      <c r="OJH150" s="3"/>
      <c r="OJI150" s="3"/>
      <c r="OJJ150" s="3"/>
      <c r="OJK150" s="3"/>
      <c r="OJL150" s="3"/>
      <c r="OJM150" s="3"/>
      <c r="OJN150" s="3"/>
      <c r="OJO150" s="3"/>
      <c r="OJP150" s="3"/>
      <c r="OJQ150" s="3"/>
      <c r="OJR150" s="3"/>
      <c r="OJS150" s="3"/>
      <c r="OJT150" s="3"/>
      <c r="OJU150" s="3"/>
      <c r="OJV150" s="3"/>
      <c r="OJW150" s="3"/>
      <c r="OJX150" s="3"/>
      <c r="OJY150" s="3"/>
      <c r="OJZ150" s="3"/>
      <c r="OKA150" s="3"/>
      <c r="OKB150" s="3"/>
      <c r="OKC150" s="3"/>
      <c r="OKD150" s="3"/>
      <c r="OKE150" s="3"/>
      <c r="OKF150" s="3"/>
      <c r="OKG150" s="3"/>
      <c r="OKH150" s="3"/>
      <c r="OKI150" s="3"/>
      <c r="OKJ150" s="3"/>
      <c r="OKK150" s="3"/>
      <c r="OKL150" s="3"/>
      <c r="OKM150" s="3"/>
      <c r="OKN150" s="3"/>
      <c r="OKO150" s="3"/>
      <c r="OKP150" s="3"/>
      <c r="OKQ150" s="3"/>
      <c r="OKR150" s="3"/>
      <c r="OKS150" s="3"/>
      <c r="OKT150" s="3"/>
      <c r="OKU150" s="3"/>
      <c r="OKV150" s="3"/>
      <c r="OKW150" s="3"/>
      <c r="OKX150" s="3"/>
      <c r="OKY150" s="3"/>
      <c r="OKZ150" s="3"/>
      <c r="OLA150" s="3"/>
      <c r="OLB150" s="3"/>
      <c r="OLC150" s="3"/>
      <c r="OLD150" s="3"/>
      <c r="OLE150" s="3"/>
      <c r="OLF150" s="3"/>
      <c r="OLG150" s="3"/>
      <c r="OLH150" s="3"/>
      <c r="OLI150" s="3"/>
      <c r="OLJ150" s="3"/>
      <c r="OLK150" s="3"/>
      <c r="OLL150" s="3"/>
      <c r="OLM150" s="3"/>
      <c r="OLN150" s="3"/>
      <c r="OLO150" s="3"/>
      <c r="OLP150" s="3"/>
      <c r="OLQ150" s="3"/>
      <c r="OLR150" s="3"/>
      <c r="OLS150" s="3"/>
      <c r="OLT150" s="3"/>
      <c r="OLU150" s="3"/>
      <c r="OLV150" s="3"/>
      <c r="OLW150" s="3"/>
      <c r="OLX150" s="3"/>
      <c r="OLY150" s="3"/>
      <c r="OLZ150" s="3"/>
      <c r="OMA150" s="3"/>
      <c r="OMB150" s="3"/>
      <c r="OMC150" s="3"/>
      <c r="OMD150" s="3"/>
      <c r="OME150" s="3"/>
      <c r="OMF150" s="3"/>
      <c r="OMG150" s="3"/>
      <c r="OMH150" s="3"/>
      <c r="OMI150" s="3"/>
      <c r="OMJ150" s="3"/>
      <c r="OMK150" s="3"/>
      <c r="OML150" s="3"/>
      <c r="OMM150" s="3"/>
      <c r="OMN150" s="3"/>
      <c r="OMO150" s="3"/>
      <c r="OMP150" s="3"/>
      <c r="OMQ150" s="3"/>
      <c r="OMR150" s="3"/>
      <c r="OMS150" s="3"/>
      <c r="OMT150" s="3"/>
      <c r="OMU150" s="3"/>
      <c r="OMV150" s="3"/>
      <c r="OMW150" s="3"/>
      <c r="OMX150" s="3"/>
      <c r="OMY150" s="3"/>
      <c r="OMZ150" s="3"/>
      <c r="ONA150" s="3"/>
      <c r="ONB150" s="3"/>
      <c r="ONC150" s="3"/>
      <c r="OND150" s="3"/>
      <c r="ONE150" s="3"/>
      <c r="ONF150" s="3"/>
      <c r="ONG150" s="3"/>
      <c r="ONH150" s="3"/>
      <c r="ONI150" s="3"/>
      <c r="ONJ150" s="3"/>
      <c r="ONK150" s="3"/>
      <c r="ONL150" s="3"/>
      <c r="ONM150" s="3"/>
      <c r="ONN150" s="3"/>
      <c r="ONO150" s="3"/>
      <c r="ONP150" s="3"/>
      <c r="ONQ150" s="3"/>
      <c r="ONR150" s="3"/>
      <c r="ONS150" s="3"/>
      <c r="ONT150" s="3"/>
      <c r="ONU150" s="3"/>
      <c r="ONV150" s="3"/>
      <c r="ONW150" s="3"/>
      <c r="ONX150" s="3"/>
      <c r="ONY150" s="3"/>
      <c r="ONZ150" s="3"/>
      <c r="OOA150" s="3"/>
      <c r="OOB150" s="3"/>
      <c r="OOC150" s="3"/>
      <c r="OOD150" s="3"/>
      <c r="OOE150" s="3"/>
      <c r="OOF150" s="3"/>
      <c r="OOG150" s="3"/>
      <c r="OOH150" s="3"/>
      <c r="OOI150" s="3"/>
      <c r="OOJ150" s="3"/>
      <c r="OOK150" s="3"/>
      <c r="OOL150" s="3"/>
      <c r="OOM150" s="3"/>
      <c r="OON150" s="3"/>
      <c r="OOO150" s="3"/>
      <c r="OOP150" s="3"/>
      <c r="OOQ150" s="3"/>
      <c r="OOR150" s="3"/>
      <c r="OOS150" s="3"/>
      <c r="OOT150" s="3"/>
      <c r="OOU150" s="3"/>
      <c r="OOV150" s="3"/>
      <c r="OOW150" s="3"/>
      <c r="OOX150" s="3"/>
      <c r="OOY150" s="3"/>
      <c r="OOZ150" s="3"/>
      <c r="OPA150" s="3"/>
      <c r="OPB150" s="3"/>
      <c r="OPC150" s="3"/>
      <c r="OPD150" s="3"/>
      <c r="OPE150" s="3"/>
      <c r="OPF150" s="3"/>
      <c r="OPG150" s="3"/>
      <c r="OPH150" s="3"/>
      <c r="OPI150" s="3"/>
      <c r="OPJ150" s="3"/>
      <c r="OPK150" s="3"/>
      <c r="OPL150" s="3"/>
      <c r="OPM150" s="3"/>
      <c r="OPN150" s="3"/>
      <c r="OPO150" s="3"/>
      <c r="OPP150" s="3"/>
      <c r="OPQ150" s="3"/>
      <c r="OPR150" s="3"/>
      <c r="OPS150" s="3"/>
      <c r="OPT150" s="3"/>
      <c r="OPU150" s="3"/>
      <c r="OPV150" s="3"/>
      <c r="OPW150" s="3"/>
      <c r="OPX150" s="3"/>
      <c r="OPY150" s="3"/>
      <c r="OPZ150" s="3"/>
      <c r="OQA150" s="3"/>
      <c r="OQB150" s="3"/>
      <c r="OQC150" s="3"/>
      <c r="OQD150" s="3"/>
      <c r="OQE150" s="3"/>
      <c r="OQF150" s="3"/>
      <c r="OQG150" s="3"/>
      <c r="OQH150" s="3"/>
      <c r="OQI150" s="3"/>
      <c r="OQJ150" s="3"/>
      <c r="OQK150" s="3"/>
      <c r="OQL150" s="3"/>
      <c r="OQM150" s="3"/>
      <c r="OQN150" s="3"/>
      <c r="OQO150" s="3"/>
      <c r="OQP150" s="3"/>
      <c r="OQQ150" s="3"/>
      <c r="OQR150" s="3"/>
      <c r="OQS150" s="3"/>
      <c r="OQT150" s="3"/>
      <c r="OQU150" s="3"/>
      <c r="OQV150" s="3"/>
      <c r="OQW150" s="3"/>
      <c r="OQX150" s="3"/>
      <c r="OQY150" s="3"/>
      <c r="OQZ150" s="3"/>
      <c r="ORA150" s="3"/>
      <c r="ORB150" s="3"/>
      <c r="ORC150" s="3"/>
      <c r="ORD150" s="3"/>
      <c r="ORE150" s="3"/>
      <c r="ORF150" s="3"/>
      <c r="ORG150" s="3"/>
      <c r="ORH150" s="3"/>
      <c r="ORI150" s="3"/>
      <c r="ORJ150" s="3"/>
      <c r="ORK150" s="3"/>
      <c r="ORL150" s="3"/>
      <c r="ORM150" s="3"/>
      <c r="ORN150" s="3"/>
      <c r="ORO150" s="3"/>
      <c r="ORP150" s="3"/>
      <c r="ORQ150" s="3"/>
      <c r="ORR150" s="3"/>
      <c r="ORS150" s="3"/>
      <c r="ORT150" s="3"/>
      <c r="ORU150" s="3"/>
      <c r="ORV150" s="3"/>
      <c r="ORW150" s="3"/>
      <c r="ORX150" s="3"/>
      <c r="ORY150" s="3"/>
      <c r="ORZ150" s="3"/>
      <c r="OSA150" s="3"/>
      <c r="OSB150" s="3"/>
      <c r="OSC150" s="3"/>
      <c r="OSD150" s="3"/>
      <c r="OSE150" s="3"/>
      <c r="OSF150" s="3"/>
      <c r="OSG150" s="3"/>
      <c r="OSH150" s="3"/>
      <c r="OSI150" s="3"/>
      <c r="OSJ150" s="3"/>
      <c r="OSK150" s="3"/>
      <c r="OSL150" s="3"/>
      <c r="OSM150" s="3"/>
      <c r="OSN150" s="3"/>
      <c r="OSO150" s="3"/>
      <c r="OSP150" s="3"/>
      <c r="OSQ150" s="3"/>
      <c r="OSR150" s="3"/>
      <c r="OSS150" s="3"/>
      <c r="OST150" s="3"/>
      <c r="OSU150" s="3"/>
      <c r="OSV150" s="3"/>
      <c r="OSW150" s="3"/>
      <c r="OSX150" s="3"/>
      <c r="OSY150" s="3"/>
      <c r="OSZ150" s="3"/>
      <c r="OTA150" s="3"/>
      <c r="OTB150" s="3"/>
      <c r="OTC150" s="3"/>
      <c r="OTD150" s="3"/>
      <c r="OTE150" s="3"/>
      <c r="OTF150" s="3"/>
      <c r="OTG150" s="3"/>
      <c r="OTH150" s="3"/>
      <c r="OTI150" s="3"/>
      <c r="OTJ150" s="3"/>
      <c r="OTK150" s="3"/>
      <c r="OTL150" s="3"/>
      <c r="OTM150" s="3"/>
      <c r="OTN150" s="3"/>
      <c r="OTO150" s="3"/>
      <c r="OTP150" s="3"/>
      <c r="OTQ150" s="3"/>
      <c r="OTR150" s="3"/>
      <c r="OTS150" s="3"/>
      <c r="OTT150" s="3"/>
      <c r="OTU150" s="3"/>
      <c r="OTV150" s="3"/>
      <c r="OTW150" s="3"/>
      <c r="OTX150" s="3"/>
      <c r="OTY150" s="3"/>
      <c r="OTZ150" s="3"/>
      <c r="OUA150" s="3"/>
      <c r="OUB150" s="3"/>
      <c r="OUC150" s="3"/>
      <c r="OUD150" s="3"/>
      <c r="OUE150" s="3"/>
      <c r="OUF150" s="3"/>
      <c r="OUG150" s="3"/>
      <c r="OUH150" s="3"/>
      <c r="OUI150" s="3"/>
      <c r="OUJ150" s="3"/>
      <c r="OUK150" s="3"/>
      <c r="OUL150" s="3"/>
      <c r="OUM150" s="3"/>
      <c r="OUN150" s="3"/>
      <c r="OUO150" s="3"/>
      <c r="OUP150" s="3"/>
      <c r="OUQ150" s="3"/>
      <c r="OUR150" s="3"/>
      <c r="OUS150" s="3"/>
      <c r="OUT150" s="3"/>
      <c r="OUU150" s="3"/>
      <c r="OUV150" s="3"/>
      <c r="OUW150" s="3"/>
      <c r="OUX150" s="3"/>
      <c r="OUY150" s="3"/>
      <c r="OUZ150" s="3"/>
      <c r="OVA150" s="3"/>
      <c r="OVB150" s="3"/>
      <c r="OVC150" s="3"/>
      <c r="OVD150" s="3"/>
      <c r="OVE150" s="3"/>
      <c r="OVF150" s="3"/>
      <c r="OVG150" s="3"/>
      <c r="OVH150" s="3"/>
      <c r="OVI150" s="3"/>
      <c r="OVJ150" s="3"/>
      <c r="OVK150" s="3"/>
      <c r="OVL150" s="3"/>
      <c r="OVM150" s="3"/>
      <c r="OVN150" s="3"/>
      <c r="OVO150" s="3"/>
      <c r="OVP150" s="3"/>
      <c r="OVQ150" s="3"/>
      <c r="OVR150" s="3"/>
      <c r="OVS150" s="3"/>
      <c r="OVT150" s="3"/>
      <c r="OVU150" s="3"/>
      <c r="OVV150" s="3"/>
      <c r="OVW150" s="3"/>
      <c r="OVX150" s="3"/>
      <c r="OVY150" s="3"/>
      <c r="OVZ150" s="3"/>
      <c r="OWA150" s="3"/>
      <c r="OWB150" s="3"/>
      <c r="OWC150" s="3"/>
      <c r="OWD150" s="3"/>
      <c r="OWE150" s="3"/>
      <c r="OWF150" s="3"/>
      <c r="OWG150" s="3"/>
      <c r="OWH150" s="3"/>
      <c r="OWI150" s="3"/>
      <c r="OWJ150" s="3"/>
      <c r="OWK150" s="3"/>
      <c r="OWL150" s="3"/>
      <c r="OWM150" s="3"/>
      <c r="OWN150" s="3"/>
      <c r="OWO150" s="3"/>
      <c r="OWP150" s="3"/>
      <c r="OWQ150" s="3"/>
      <c r="OWR150" s="3"/>
      <c r="OWS150" s="3"/>
      <c r="OWT150" s="3"/>
      <c r="OWU150" s="3"/>
      <c r="OWV150" s="3"/>
      <c r="OWW150" s="3"/>
      <c r="OWX150" s="3"/>
      <c r="OWY150" s="3"/>
      <c r="OWZ150" s="3"/>
      <c r="OXA150" s="3"/>
      <c r="OXB150" s="3"/>
      <c r="OXC150" s="3"/>
      <c r="OXD150" s="3"/>
      <c r="OXE150" s="3"/>
      <c r="OXF150" s="3"/>
      <c r="OXG150" s="3"/>
      <c r="OXH150" s="3"/>
      <c r="OXI150" s="3"/>
      <c r="OXJ150" s="3"/>
      <c r="OXK150" s="3"/>
      <c r="OXL150" s="3"/>
      <c r="OXM150" s="3"/>
      <c r="OXN150" s="3"/>
      <c r="OXO150" s="3"/>
      <c r="OXP150" s="3"/>
      <c r="OXQ150" s="3"/>
      <c r="OXR150" s="3"/>
      <c r="OXS150" s="3"/>
      <c r="OXT150" s="3"/>
      <c r="OXU150" s="3"/>
      <c r="OXV150" s="3"/>
      <c r="OXW150" s="3"/>
      <c r="OXX150" s="3"/>
      <c r="OXY150" s="3"/>
      <c r="OXZ150" s="3"/>
      <c r="OYA150" s="3"/>
      <c r="OYB150" s="3"/>
      <c r="OYC150" s="3"/>
      <c r="OYD150" s="3"/>
      <c r="OYE150" s="3"/>
      <c r="OYF150" s="3"/>
      <c r="OYG150" s="3"/>
      <c r="OYH150" s="3"/>
      <c r="OYI150" s="3"/>
      <c r="OYJ150" s="3"/>
      <c r="OYK150" s="3"/>
      <c r="OYL150" s="3"/>
      <c r="OYM150" s="3"/>
      <c r="OYN150" s="3"/>
      <c r="OYO150" s="3"/>
      <c r="OYP150" s="3"/>
      <c r="OYQ150" s="3"/>
      <c r="OYR150" s="3"/>
      <c r="OYS150" s="3"/>
      <c r="OYT150" s="3"/>
      <c r="OYU150" s="3"/>
      <c r="OYV150" s="3"/>
      <c r="OYW150" s="3"/>
      <c r="OYX150" s="3"/>
      <c r="OYY150" s="3"/>
      <c r="OYZ150" s="3"/>
      <c r="OZA150" s="3"/>
      <c r="OZB150" s="3"/>
      <c r="OZC150" s="3"/>
      <c r="OZD150" s="3"/>
      <c r="OZE150" s="3"/>
      <c r="OZF150" s="3"/>
      <c r="OZG150" s="3"/>
      <c r="OZH150" s="3"/>
      <c r="OZI150" s="3"/>
      <c r="OZJ150" s="3"/>
      <c r="OZK150" s="3"/>
      <c r="OZL150" s="3"/>
      <c r="OZM150" s="3"/>
      <c r="OZN150" s="3"/>
      <c r="OZO150" s="3"/>
      <c r="OZP150" s="3"/>
      <c r="OZQ150" s="3"/>
      <c r="OZR150" s="3"/>
      <c r="OZS150" s="3"/>
      <c r="OZT150" s="3"/>
      <c r="OZU150" s="3"/>
      <c r="OZV150" s="3"/>
      <c r="OZW150" s="3"/>
      <c r="OZX150" s="3"/>
      <c r="OZY150" s="3"/>
      <c r="OZZ150" s="3"/>
      <c r="PAA150" s="3"/>
      <c r="PAB150" s="3"/>
      <c r="PAC150" s="3"/>
      <c r="PAD150" s="3"/>
      <c r="PAE150" s="3"/>
      <c r="PAF150" s="3"/>
      <c r="PAG150" s="3"/>
      <c r="PAH150" s="3"/>
      <c r="PAI150" s="3"/>
      <c r="PAJ150" s="3"/>
      <c r="PAK150" s="3"/>
      <c r="PAL150" s="3"/>
      <c r="PAM150" s="3"/>
      <c r="PAN150" s="3"/>
      <c r="PAO150" s="3"/>
      <c r="PAP150" s="3"/>
      <c r="PAQ150" s="3"/>
      <c r="PAR150" s="3"/>
      <c r="PAS150" s="3"/>
      <c r="PAT150" s="3"/>
      <c r="PAU150" s="3"/>
      <c r="PAV150" s="3"/>
      <c r="PAW150" s="3"/>
      <c r="PAX150" s="3"/>
      <c r="PAY150" s="3"/>
      <c r="PAZ150" s="3"/>
      <c r="PBA150" s="3"/>
      <c r="PBB150" s="3"/>
      <c r="PBC150" s="3"/>
      <c r="PBD150" s="3"/>
      <c r="PBE150" s="3"/>
      <c r="PBF150" s="3"/>
      <c r="PBG150" s="3"/>
      <c r="PBH150" s="3"/>
      <c r="PBI150" s="3"/>
      <c r="PBJ150" s="3"/>
      <c r="PBK150" s="3"/>
      <c r="PBL150" s="3"/>
      <c r="PBM150" s="3"/>
      <c r="PBN150" s="3"/>
      <c r="PBO150" s="3"/>
      <c r="PBP150" s="3"/>
      <c r="PBQ150" s="3"/>
      <c r="PBR150" s="3"/>
      <c r="PBS150" s="3"/>
      <c r="PBT150" s="3"/>
      <c r="PBU150" s="3"/>
      <c r="PBV150" s="3"/>
      <c r="PBW150" s="3"/>
      <c r="PBX150" s="3"/>
      <c r="PBY150" s="3"/>
      <c r="PBZ150" s="3"/>
      <c r="PCA150" s="3"/>
      <c r="PCB150" s="3"/>
      <c r="PCC150" s="3"/>
      <c r="PCD150" s="3"/>
      <c r="PCE150" s="3"/>
      <c r="PCF150" s="3"/>
      <c r="PCG150" s="3"/>
      <c r="PCH150" s="3"/>
      <c r="PCI150" s="3"/>
      <c r="PCJ150" s="3"/>
      <c r="PCK150" s="3"/>
      <c r="PCL150" s="3"/>
      <c r="PCM150" s="3"/>
      <c r="PCN150" s="3"/>
      <c r="PCO150" s="3"/>
      <c r="PCP150" s="3"/>
      <c r="PCQ150" s="3"/>
      <c r="PCR150" s="3"/>
      <c r="PCS150" s="3"/>
      <c r="PCT150" s="3"/>
      <c r="PCU150" s="3"/>
      <c r="PCV150" s="3"/>
      <c r="PCW150" s="3"/>
      <c r="PCX150" s="3"/>
      <c r="PCY150" s="3"/>
      <c r="PCZ150" s="3"/>
      <c r="PDA150" s="3"/>
      <c r="PDB150" s="3"/>
      <c r="PDC150" s="3"/>
      <c r="PDD150" s="3"/>
      <c r="PDE150" s="3"/>
      <c r="PDF150" s="3"/>
      <c r="PDG150" s="3"/>
      <c r="PDH150" s="3"/>
      <c r="PDI150" s="3"/>
      <c r="PDJ150" s="3"/>
      <c r="PDK150" s="3"/>
      <c r="PDL150" s="3"/>
      <c r="PDM150" s="3"/>
      <c r="PDN150" s="3"/>
      <c r="PDO150" s="3"/>
      <c r="PDP150" s="3"/>
      <c r="PDQ150" s="3"/>
      <c r="PDR150" s="3"/>
      <c r="PDS150" s="3"/>
      <c r="PDT150" s="3"/>
      <c r="PDU150" s="3"/>
      <c r="PDV150" s="3"/>
      <c r="PDW150" s="3"/>
      <c r="PDX150" s="3"/>
      <c r="PDY150" s="3"/>
      <c r="PDZ150" s="3"/>
      <c r="PEA150" s="3"/>
      <c r="PEB150" s="3"/>
      <c r="PEC150" s="3"/>
      <c r="PED150" s="3"/>
      <c r="PEE150" s="3"/>
      <c r="PEF150" s="3"/>
      <c r="PEG150" s="3"/>
      <c r="PEH150" s="3"/>
      <c r="PEI150" s="3"/>
      <c r="PEJ150" s="3"/>
      <c r="PEK150" s="3"/>
      <c r="PEL150" s="3"/>
      <c r="PEM150" s="3"/>
      <c r="PEN150" s="3"/>
      <c r="PEO150" s="3"/>
      <c r="PEP150" s="3"/>
      <c r="PEQ150" s="3"/>
      <c r="PER150" s="3"/>
      <c r="PES150" s="3"/>
      <c r="PET150" s="3"/>
      <c r="PEU150" s="3"/>
      <c r="PEV150" s="3"/>
      <c r="PEW150" s="3"/>
      <c r="PEX150" s="3"/>
      <c r="PEY150" s="3"/>
      <c r="PEZ150" s="3"/>
      <c r="PFA150" s="3"/>
      <c r="PFB150" s="3"/>
      <c r="PFC150" s="3"/>
      <c r="PFD150" s="3"/>
      <c r="PFE150" s="3"/>
      <c r="PFF150" s="3"/>
      <c r="PFG150" s="3"/>
      <c r="PFH150" s="3"/>
      <c r="PFI150" s="3"/>
      <c r="PFJ150" s="3"/>
      <c r="PFK150" s="3"/>
      <c r="PFL150" s="3"/>
      <c r="PFM150" s="3"/>
      <c r="PFN150" s="3"/>
      <c r="PFO150" s="3"/>
      <c r="PFP150" s="3"/>
      <c r="PFQ150" s="3"/>
      <c r="PFR150" s="3"/>
      <c r="PFS150" s="3"/>
      <c r="PFT150" s="3"/>
      <c r="PFU150" s="3"/>
      <c r="PFV150" s="3"/>
      <c r="PFW150" s="3"/>
      <c r="PFX150" s="3"/>
      <c r="PFY150" s="3"/>
      <c r="PFZ150" s="3"/>
      <c r="PGA150" s="3"/>
      <c r="PGB150" s="3"/>
      <c r="PGC150" s="3"/>
      <c r="PGD150" s="3"/>
      <c r="PGE150" s="3"/>
      <c r="PGF150" s="3"/>
      <c r="PGG150" s="3"/>
      <c r="PGH150" s="3"/>
      <c r="PGI150" s="3"/>
      <c r="PGJ150" s="3"/>
      <c r="PGK150" s="3"/>
      <c r="PGL150" s="3"/>
      <c r="PGM150" s="3"/>
      <c r="PGN150" s="3"/>
      <c r="PGO150" s="3"/>
      <c r="PGP150" s="3"/>
      <c r="PGQ150" s="3"/>
      <c r="PGR150" s="3"/>
      <c r="PGS150" s="3"/>
      <c r="PGT150" s="3"/>
      <c r="PGU150" s="3"/>
      <c r="PGV150" s="3"/>
      <c r="PGW150" s="3"/>
      <c r="PGX150" s="3"/>
      <c r="PGY150" s="3"/>
      <c r="PGZ150" s="3"/>
      <c r="PHA150" s="3"/>
      <c r="PHB150" s="3"/>
      <c r="PHC150" s="3"/>
      <c r="PHD150" s="3"/>
      <c r="PHE150" s="3"/>
      <c r="PHF150" s="3"/>
      <c r="PHG150" s="3"/>
      <c r="PHH150" s="3"/>
      <c r="PHI150" s="3"/>
      <c r="PHJ150" s="3"/>
      <c r="PHK150" s="3"/>
      <c r="PHL150" s="3"/>
      <c r="PHM150" s="3"/>
      <c r="PHN150" s="3"/>
      <c r="PHO150" s="3"/>
      <c r="PHP150" s="3"/>
      <c r="PHQ150" s="3"/>
      <c r="PHR150" s="3"/>
      <c r="PHS150" s="3"/>
      <c r="PHT150" s="3"/>
      <c r="PHU150" s="3"/>
      <c r="PHV150" s="3"/>
      <c r="PHW150" s="3"/>
      <c r="PHX150" s="3"/>
      <c r="PHY150" s="3"/>
      <c r="PHZ150" s="3"/>
      <c r="PIA150" s="3"/>
      <c r="PIB150" s="3"/>
      <c r="PIC150" s="3"/>
      <c r="PID150" s="3"/>
      <c r="PIE150" s="3"/>
      <c r="PIF150" s="3"/>
      <c r="PIG150" s="3"/>
      <c r="PIH150" s="3"/>
      <c r="PII150" s="3"/>
      <c r="PIJ150" s="3"/>
      <c r="PIK150" s="3"/>
      <c r="PIL150" s="3"/>
      <c r="PIM150" s="3"/>
      <c r="PIN150" s="3"/>
      <c r="PIO150" s="3"/>
      <c r="PIP150" s="3"/>
      <c r="PIQ150" s="3"/>
      <c r="PIR150" s="3"/>
      <c r="PIS150" s="3"/>
      <c r="PIT150" s="3"/>
      <c r="PIU150" s="3"/>
      <c r="PIV150" s="3"/>
      <c r="PIW150" s="3"/>
      <c r="PIX150" s="3"/>
      <c r="PIY150" s="3"/>
      <c r="PIZ150" s="3"/>
      <c r="PJA150" s="3"/>
      <c r="PJB150" s="3"/>
      <c r="PJC150" s="3"/>
      <c r="PJD150" s="3"/>
      <c r="PJE150" s="3"/>
      <c r="PJF150" s="3"/>
      <c r="PJG150" s="3"/>
      <c r="PJH150" s="3"/>
      <c r="PJI150" s="3"/>
      <c r="PJJ150" s="3"/>
      <c r="PJK150" s="3"/>
      <c r="PJL150" s="3"/>
      <c r="PJM150" s="3"/>
      <c r="PJN150" s="3"/>
      <c r="PJO150" s="3"/>
      <c r="PJP150" s="3"/>
      <c r="PJQ150" s="3"/>
      <c r="PJR150" s="3"/>
      <c r="PJS150" s="3"/>
      <c r="PJT150" s="3"/>
      <c r="PJU150" s="3"/>
      <c r="PJV150" s="3"/>
      <c r="PJW150" s="3"/>
      <c r="PJX150" s="3"/>
      <c r="PJY150" s="3"/>
      <c r="PJZ150" s="3"/>
      <c r="PKA150" s="3"/>
      <c r="PKB150" s="3"/>
      <c r="PKC150" s="3"/>
      <c r="PKD150" s="3"/>
      <c r="PKE150" s="3"/>
      <c r="PKF150" s="3"/>
      <c r="PKG150" s="3"/>
      <c r="PKH150" s="3"/>
      <c r="PKI150" s="3"/>
      <c r="PKJ150" s="3"/>
      <c r="PKK150" s="3"/>
      <c r="PKL150" s="3"/>
      <c r="PKM150" s="3"/>
      <c r="PKN150" s="3"/>
      <c r="PKO150" s="3"/>
      <c r="PKP150" s="3"/>
      <c r="PKQ150" s="3"/>
      <c r="PKR150" s="3"/>
      <c r="PKS150" s="3"/>
      <c r="PKT150" s="3"/>
      <c r="PKU150" s="3"/>
      <c r="PKV150" s="3"/>
      <c r="PKW150" s="3"/>
      <c r="PKX150" s="3"/>
      <c r="PKY150" s="3"/>
      <c r="PKZ150" s="3"/>
      <c r="PLA150" s="3"/>
      <c r="PLB150" s="3"/>
      <c r="PLC150" s="3"/>
      <c r="PLD150" s="3"/>
      <c r="PLE150" s="3"/>
      <c r="PLF150" s="3"/>
      <c r="PLG150" s="3"/>
      <c r="PLH150" s="3"/>
      <c r="PLI150" s="3"/>
      <c r="PLJ150" s="3"/>
      <c r="PLK150" s="3"/>
      <c r="PLL150" s="3"/>
      <c r="PLM150" s="3"/>
      <c r="PLN150" s="3"/>
      <c r="PLO150" s="3"/>
      <c r="PLP150" s="3"/>
      <c r="PLQ150" s="3"/>
      <c r="PLR150" s="3"/>
      <c r="PLS150" s="3"/>
      <c r="PLT150" s="3"/>
      <c r="PLU150" s="3"/>
      <c r="PLV150" s="3"/>
      <c r="PLW150" s="3"/>
      <c r="PLX150" s="3"/>
      <c r="PLY150" s="3"/>
      <c r="PLZ150" s="3"/>
      <c r="PMA150" s="3"/>
      <c r="PMB150" s="3"/>
      <c r="PMC150" s="3"/>
      <c r="PMD150" s="3"/>
      <c r="PME150" s="3"/>
      <c r="PMF150" s="3"/>
      <c r="PMG150" s="3"/>
      <c r="PMH150" s="3"/>
      <c r="PMI150" s="3"/>
      <c r="PMJ150" s="3"/>
      <c r="PMK150" s="3"/>
      <c r="PML150" s="3"/>
      <c r="PMM150" s="3"/>
      <c r="PMN150" s="3"/>
      <c r="PMO150" s="3"/>
      <c r="PMP150" s="3"/>
      <c r="PMQ150" s="3"/>
      <c r="PMR150" s="3"/>
      <c r="PMS150" s="3"/>
      <c r="PMT150" s="3"/>
      <c r="PMU150" s="3"/>
      <c r="PMV150" s="3"/>
      <c r="PMW150" s="3"/>
      <c r="PMX150" s="3"/>
      <c r="PMY150" s="3"/>
      <c r="PMZ150" s="3"/>
      <c r="PNA150" s="3"/>
      <c r="PNB150" s="3"/>
      <c r="PNC150" s="3"/>
      <c r="PND150" s="3"/>
      <c r="PNE150" s="3"/>
      <c r="PNF150" s="3"/>
      <c r="PNG150" s="3"/>
      <c r="PNH150" s="3"/>
      <c r="PNI150" s="3"/>
      <c r="PNJ150" s="3"/>
      <c r="PNK150" s="3"/>
      <c r="PNL150" s="3"/>
      <c r="PNM150" s="3"/>
      <c r="PNN150" s="3"/>
      <c r="PNO150" s="3"/>
      <c r="PNP150" s="3"/>
      <c r="PNQ150" s="3"/>
      <c r="PNR150" s="3"/>
      <c r="PNS150" s="3"/>
      <c r="PNT150" s="3"/>
      <c r="PNU150" s="3"/>
      <c r="PNV150" s="3"/>
      <c r="PNW150" s="3"/>
      <c r="PNX150" s="3"/>
      <c r="PNY150" s="3"/>
      <c r="PNZ150" s="3"/>
      <c r="POA150" s="3"/>
      <c r="POB150" s="3"/>
      <c r="POC150" s="3"/>
      <c r="POD150" s="3"/>
      <c r="POE150" s="3"/>
      <c r="POF150" s="3"/>
      <c r="POG150" s="3"/>
      <c r="POH150" s="3"/>
      <c r="POI150" s="3"/>
      <c r="POJ150" s="3"/>
      <c r="POK150" s="3"/>
      <c r="POL150" s="3"/>
      <c r="POM150" s="3"/>
      <c r="PON150" s="3"/>
      <c r="POO150" s="3"/>
      <c r="POP150" s="3"/>
      <c r="POQ150" s="3"/>
      <c r="POR150" s="3"/>
      <c r="POS150" s="3"/>
      <c r="POT150" s="3"/>
      <c r="POU150" s="3"/>
      <c r="POV150" s="3"/>
      <c r="POW150" s="3"/>
      <c r="POX150" s="3"/>
      <c r="POY150" s="3"/>
      <c r="POZ150" s="3"/>
      <c r="PPA150" s="3"/>
      <c r="PPB150" s="3"/>
      <c r="PPC150" s="3"/>
      <c r="PPD150" s="3"/>
      <c r="PPE150" s="3"/>
      <c r="PPF150" s="3"/>
      <c r="PPG150" s="3"/>
      <c r="PPH150" s="3"/>
      <c r="PPI150" s="3"/>
      <c r="PPJ150" s="3"/>
      <c r="PPK150" s="3"/>
      <c r="PPL150" s="3"/>
      <c r="PPM150" s="3"/>
      <c r="PPN150" s="3"/>
      <c r="PPO150" s="3"/>
      <c r="PPP150" s="3"/>
      <c r="PPQ150" s="3"/>
      <c r="PPR150" s="3"/>
      <c r="PPS150" s="3"/>
      <c r="PPT150" s="3"/>
      <c r="PPU150" s="3"/>
      <c r="PPV150" s="3"/>
      <c r="PPW150" s="3"/>
      <c r="PPX150" s="3"/>
      <c r="PPY150" s="3"/>
      <c r="PPZ150" s="3"/>
      <c r="PQA150" s="3"/>
      <c r="PQB150" s="3"/>
      <c r="PQC150" s="3"/>
      <c r="PQD150" s="3"/>
      <c r="PQE150" s="3"/>
      <c r="PQF150" s="3"/>
      <c r="PQG150" s="3"/>
      <c r="PQH150" s="3"/>
      <c r="PQI150" s="3"/>
      <c r="PQJ150" s="3"/>
      <c r="PQK150" s="3"/>
      <c r="PQL150" s="3"/>
      <c r="PQM150" s="3"/>
      <c r="PQN150" s="3"/>
      <c r="PQO150" s="3"/>
      <c r="PQP150" s="3"/>
      <c r="PQQ150" s="3"/>
      <c r="PQR150" s="3"/>
      <c r="PQS150" s="3"/>
      <c r="PQT150" s="3"/>
      <c r="PQU150" s="3"/>
      <c r="PQV150" s="3"/>
      <c r="PQW150" s="3"/>
      <c r="PQX150" s="3"/>
      <c r="PQY150" s="3"/>
      <c r="PQZ150" s="3"/>
      <c r="PRA150" s="3"/>
      <c r="PRB150" s="3"/>
      <c r="PRC150" s="3"/>
      <c r="PRD150" s="3"/>
      <c r="PRE150" s="3"/>
      <c r="PRF150" s="3"/>
      <c r="PRG150" s="3"/>
      <c r="PRH150" s="3"/>
      <c r="PRI150" s="3"/>
      <c r="PRJ150" s="3"/>
      <c r="PRK150" s="3"/>
      <c r="PRL150" s="3"/>
      <c r="PRM150" s="3"/>
      <c r="PRN150" s="3"/>
      <c r="PRO150" s="3"/>
      <c r="PRP150" s="3"/>
      <c r="PRQ150" s="3"/>
      <c r="PRR150" s="3"/>
      <c r="PRS150" s="3"/>
      <c r="PRT150" s="3"/>
      <c r="PRU150" s="3"/>
      <c r="PRV150" s="3"/>
      <c r="PRW150" s="3"/>
      <c r="PRX150" s="3"/>
      <c r="PRY150" s="3"/>
      <c r="PRZ150" s="3"/>
      <c r="PSA150" s="3"/>
      <c r="PSB150" s="3"/>
      <c r="PSC150" s="3"/>
      <c r="PSD150" s="3"/>
      <c r="PSE150" s="3"/>
      <c r="PSF150" s="3"/>
      <c r="PSG150" s="3"/>
      <c r="PSH150" s="3"/>
      <c r="PSI150" s="3"/>
      <c r="PSJ150" s="3"/>
      <c r="PSK150" s="3"/>
      <c r="PSL150" s="3"/>
      <c r="PSM150" s="3"/>
      <c r="PSN150" s="3"/>
      <c r="PSO150" s="3"/>
      <c r="PSP150" s="3"/>
      <c r="PSQ150" s="3"/>
      <c r="PSR150" s="3"/>
      <c r="PSS150" s="3"/>
      <c r="PST150" s="3"/>
      <c r="PSU150" s="3"/>
      <c r="PSV150" s="3"/>
      <c r="PSW150" s="3"/>
      <c r="PSX150" s="3"/>
      <c r="PSY150" s="3"/>
      <c r="PSZ150" s="3"/>
      <c r="PTA150" s="3"/>
      <c r="PTB150" s="3"/>
      <c r="PTC150" s="3"/>
      <c r="PTD150" s="3"/>
      <c r="PTE150" s="3"/>
      <c r="PTF150" s="3"/>
      <c r="PTG150" s="3"/>
      <c r="PTH150" s="3"/>
      <c r="PTI150" s="3"/>
      <c r="PTJ150" s="3"/>
      <c r="PTK150" s="3"/>
      <c r="PTL150" s="3"/>
      <c r="PTM150" s="3"/>
      <c r="PTN150" s="3"/>
      <c r="PTO150" s="3"/>
      <c r="PTP150" s="3"/>
      <c r="PTQ150" s="3"/>
      <c r="PTR150" s="3"/>
      <c r="PTS150" s="3"/>
      <c r="PTT150" s="3"/>
      <c r="PTU150" s="3"/>
      <c r="PTV150" s="3"/>
      <c r="PTW150" s="3"/>
      <c r="PTX150" s="3"/>
      <c r="PTY150" s="3"/>
      <c r="PTZ150" s="3"/>
      <c r="PUA150" s="3"/>
      <c r="PUB150" s="3"/>
      <c r="PUC150" s="3"/>
      <c r="PUD150" s="3"/>
      <c r="PUE150" s="3"/>
      <c r="PUF150" s="3"/>
      <c r="PUG150" s="3"/>
      <c r="PUH150" s="3"/>
      <c r="PUI150" s="3"/>
      <c r="PUJ150" s="3"/>
      <c r="PUK150" s="3"/>
      <c r="PUL150" s="3"/>
      <c r="PUM150" s="3"/>
      <c r="PUN150" s="3"/>
      <c r="PUO150" s="3"/>
      <c r="PUP150" s="3"/>
      <c r="PUQ150" s="3"/>
      <c r="PUR150" s="3"/>
      <c r="PUS150" s="3"/>
      <c r="PUT150" s="3"/>
      <c r="PUU150" s="3"/>
      <c r="PUV150" s="3"/>
      <c r="PUW150" s="3"/>
      <c r="PUX150" s="3"/>
      <c r="PUY150" s="3"/>
      <c r="PUZ150" s="3"/>
      <c r="PVA150" s="3"/>
      <c r="PVB150" s="3"/>
      <c r="PVC150" s="3"/>
      <c r="PVD150" s="3"/>
      <c r="PVE150" s="3"/>
      <c r="PVF150" s="3"/>
      <c r="PVG150" s="3"/>
      <c r="PVH150" s="3"/>
      <c r="PVI150" s="3"/>
      <c r="PVJ150" s="3"/>
      <c r="PVK150" s="3"/>
      <c r="PVL150" s="3"/>
      <c r="PVM150" s="3"/>
      <c r="PVN150" s="3"/>
      <c r="PVO150" s="3"/>
      <c r="PVP150" s="3"/>
      <c r="PVQ150" s="3"/>
      <c r="PVR150" s="3"/>
      <c r="PVS150" s="3"/>
      <c r="PVT150" s="3"/>
      <c r="PVU150" s="3"/>
      <c r="PVV150" s="3"/>
      <c r="PVW150" s="3"/>
      <c r="PVX150" s="3"/>
      <c r="PVY150" s="3"/>
      <c r="PVZ150" s="3"/>
      <c r="PWA150" s="3"/>
      <c r="PWB150" s="3"/>
      <c r="PWC150" s="3"/>
      <c r="PWD150" s="3"/>
      <c r="PWE150" s="3"/>
      <c r="PWF150" s="3"/>
      <c r="PWG150" s="3"/>
      <c r="PWH150" s="3"/>
      <c r="PWI150" s="3"/>
      <c r="PWJ150" s="3"/>
      <c r="PWK150" s="3"/>
      <c r="PWL150" s="3"/>
      <c r="PWM150" s="3"/>
      <c r="PWN150" s="3"/>
      <c r="PWO150" s="3"/>
      <c r="PWP150" s="3"/>
      <c r="PWQ150" s="3"/>
      <c r="PWR150" s="3"/>
      <c r="PWS150" s="3"/>
      <c r="PWT150" s="3"/>
      <c r="PWU150" s="3"/>
      <c r="PWV150" s="3"/>
      <c r="PWW150" s="3"/>
      <c r="PWX150" s="3"/>
      <c r="PWY150" s="3"/>
      <c r="PWZ150" s="3"/>
      <c r="PXA150" s="3"/>
      <c r="PXB150" s="3"/>
      <c r="PXC150" s="3"/>
      <c r="PXD150" s="3"/>
      <c r="PXE150" s="3"/>
      <c r="PXF150" s="3"/>
      <c r="PXG150" s="3"/>
      <c r="PXH150" s="3"/>
      <c r="PXI150" s="3"/>
      <c r="PXJ150" s="3"/>
      <c r="PXK150" s="3"/>
      <c r="PXL150" s="3"/>
      <c r="PXM150" s="3"/>
      <c r="PXN150" s="3"/>
      <c r="PXO150" s="3"/>
      <c r="PXP150" s="3"/>
      <c r="PXQ150" s="3"/>
      <c r="PXR150" s="3"/>
      <c r="PXS150" s="3"/>
      <c r="PXT150" s="3"/>
      <c r="PXU150" s="3"/>
      <c r="PXV150" s="3"/>
      <c r="PXW150" s="3"/>
      <c r="PXX150" s="3"/>
      <c r="PXY150" s="3"/>
      <c r="PXZ150" s="3"/>
      <c r="PYA150" s="3"/>
      <c r="PYB150" s="3"/>
      <c r="PYC150" s="3"/>
      <c r="PYD150" s="3"/>
      <c r="PYE150" s="3"/>
      <c r="PYF150" s="3"/>
      <c r="PYG150" s="3"/>
      <c r="PYH150" s="3"/>
      <c r="PYI150" s="3"/>
      <c r="PYJ150" s="3"/>
      <c r="PYK150" s="3"/>
      <c r="PYL150" s="3"/>
      <c r="PYM150" s="3"/>
      <c r="PYN150" s="3"/>
      <c r="PYO150" s="3"/>
      <c r="PYP150" s="3"/>
      <c r="PYQ150" s="3"/>
      <c r="PYR150" s="3"/>
      <c r="PYS150" s="3"/>
      <c r="PYT150" s="3"/>
      <c r="PYU150" s="3"/>
      <c r="PYV150" s="3"/>
      <c r="PYW150" s="3"/>
      <c r="PYX150" s="3"/>
      <c r="PYY150" s="3"/>
      <c r="PYZ150" s="3"/>
      <c r="PZA150" s="3"/>
      <c r="PZB150" s="3"/>
      <c r="PZC150" s="3"/>
      <c r="PZD150" s="3"/>
      <c r="PZE150" s="3"/>
      <c r="PZF150" s="3"/>
      <c r="PZG150" s="3"/>
      <c r="PZH150" s="3"/>
      <c r="PZI150" s="3"/>
      <c r="PZJ150" s="3"/>
      <c r="PZK150" s="3"/>
      <c r="PZL150" s="3"/>
      <c r="PZM150" s="3"/>
      <c r="PZN150" s="3"/>
      <c r="PZO150" s="3"/>
      <c r="PZP150" s="3"/>
      <c r="PZQ150" s="3"/>
      <c r="PZR150" s="3"/>
      <c r="PZS150" s="3"/>
      <c r="PZT150" s="3"/>
      <c r="PZU150" s="3"/>
      <c r="PZV150" s="3"/>
      <c r="PZW150" s="3"/>
      <c r="PZX150" s="3"/>
      <c r="PZY150" s="3"/>
      <c r="PZZ150" s="3"/>
      <c r="QAA150" s="3"/>
      <c r="QAB150" s="3"/>
      <c r="QAC150" s="3"/>
      <c r="QAD150" s="3"/>
      <c r="QAE150" s="3"/>
      <c r="QAF150" s="3"/>
      <c r="QAG150" s="3"/>
      <c r="QAH150" s="3"/>
      <c r="QAI150" s="3"/>
      <c r="QAJ150" s="3"/>
      <c r="QAK150" s="3"/>
      <c r="QAL150" s="3"/>
      <c r="QAM150" s="3"/>
      <c r="QAN150" s="3"/>
      <c r="QAO150" s="3"/>
      <c r="QAP150" s="3"/>
      <c r="QAQ150" s="3"/>
      <c r="QAR150" s="3"/>
      <c r="QAS150" s="3"/>
      <c r="QAT150" s="3"/>
      <c r="QAU150" s="3"/>
      <c r="QAV150" s="3"/>
      <c r="QAW150" s="3"/>
      <c r="QAX150" s="3"/>
      <c r="QAY150" s="3"/>
      <c r="QAZ150" s="3"/>
      <c r="QBA150" s="3"/>
      <c r="QBB150" s="3"/>
      <c r="QBC150" s="3"/>
      <c r="QBD150" s="3"/>
      <c r="QBE150" s="3"/>
      <c r="QBF150" s="3"/>
      <c r="QBG150" s="3"/>
      <c r="QBH150" s="3"/>
      <c r="QBI150" s="3"/>
      <c r="QBJ150" s="3"/>
      <c r="QBK150" s="3"/>
      <c r="QBL150" s="3"/>
      <c r="QBM150" s="3"/>
      <c r="QBN150" s="3"/>
      <c r="QBO150" s="3"/>
      <c r="QBP150" s="3"/>
      <c r="QBQ150" s="3"/>
      <c r="QBR150" s="3"/>
      <c r="QBS150" s="3"/>
      <c r="QBT150" s="3"/>
      <c r="QBU150" s="3"/>
      <c r="QBV150" s="3"/>
      <c r="QBW150" s="3"/>
      <c r="QBX150" s="3"/>
      <c r="QBY150" s="3"/>
      <c r="QBZ150" s="3"/>
      <c r="QCA150" s="3"/>
      <c r="QCB150" s="3"/>
      <c r="QCC150" s="3"/>
      <c r="QCD150" s="3"/>
      <c r="QCE150" s="3"/>
      <c r="QCF150" s="3"/>
      <c r="QCG150" s="3"/>
      <c r="QCH150" s="3"/>
      <c r="QCI150" s="3"/>
      <c r="QCJ150" s="3"/>
      <c r="QCK150" s="3"/>
      <c r="QCL150" s="3"/>
      <c r="QCM150" s="3"/>
      <c r="QCN150" s="3"/>
      <c r="QCO150" s="3"/>
      <c r="QCP150" s="3"/>
      <c r="QCQ150" s="3"/>
      <c r="QCR150" s="3"/>
      <c r="QCS150" s="3"/>
      <c r="QCT150" s="3"/>
      <c r="QCU150" s="3"/>
      <c r="QCV150" s="3"/>
      <c r="QCW150" s="3"/>
      <c r="QCX150" s="3"/>
      <c r="QCY150" s="3"/>
      <c r="QCZ150" s="3"/>
      <c r="QDA150" s="3"/>
      <c r="QDB150" s="3"/>
      <c r="QDC150" s="3"/>
      <c r="QDD150" s="3"/>
      <c r="QDE150" s="3"/>
      <c r="QDF150" s="3"/>
      <c r="QDG150" s="3"/>
      <c r="QDH150" s="3"/>
      <c r="QDI150" s="3"/>
      <c r="QDJ150" s="3"/>
      <c r="QDK150" s="3"/>
      <c r="QDL150" s="3"/>
      <c r="QDM150" s="3"/>
      <c r="QDN150" s="3"/>
      <c r="QDO150" s="3"/>
      <c r="QDP150" s="3"/>
      <c r="QDQ150" s="3"/>
      <c r="QDR150" s="3"/>
      <c r="QDS150" s="3"/>
      <c r="QDT150" s="3"/>
      <c r="QDU150" s="3"/>
      <c r="QDV150" s="3"/>
      <c r="QDW150" s="3"/>
      <c r="QDX150" s="3"/>
      <c r="QDY150" s="3"/>
      <c r="QDZ150" s="3"/>
      <c r="QEA150" s="3"/>
      <c r="QEB150" s="3"/>
      <c r="QEC150" s="3"/>
      <c r="QED150" s="3"/>
      <c r="QEE150" s="3"/>
      <c r="QEF150" s="3"/>
      <c r="QEG150" s="3"/>
      <c r="QEH150" s="3"/>
      <c r="QEI150" s="3"/>
      <c r="QEJ150" s="3"/>
      <c r="QEK150" s="3"/>
      <c r="QEL150" s="3"/>
      <c r="QEM150" s="3"/>
      <c r="QEN150" s="3"/>
      <c r="QEO150" s="3"/>
      <c r="QEP150" s="3"/>
      <c r="QEQ150" s="3"/>
      <c r="QER150" s="3"/>
      <c r="QES150" s="3"/>
      <c r="QET150" s="3"/>
      <c r="QEU150" s="3"/>
      <c r="QEV150" s="3"/>
      <c r="QEW150" s="3"/>
      <c r="QEX150" s="3"/>
      <c r="QEY150" s="3"/>
      <c r="QEZ150" s="3"/>
      <c r="QFA150" s="3"/>
      <c r="QFB150" s="3"/>
      <c r="QFC150" s="3"/>
      <c r="QFD150" s="3"/>
      <c r="QFE150" s="3"/>
      <c r="QFF150" s="3"/>
      <c r="QFG150" s="3"/>
      <c r="QFH150" s="3"/>
      <c r="QFI150" s="3"/>
      <c r="QFJ150" s="3"/>
      <c r="QFK150" s="3"/>
      <c r="QFL150" s="3"/>
      <c r="QFM150" s="3"/>
      <c r="QFN150" s="3"/>
      <c r="QFO150" s="3"/>
      <c r="QFP150" s="3"/>
      <c r="QFQ150" s="3"/>
      <c r="QFR150" s="3"/>
      <c r="QFS150" s="3"/>
      <c r="QFT150" s="3"/>
      <c r="QFU150" s="3"/>
      <c r="QFV150" s="3"/>
      <c r="QFW150" s="3"/>
      <c r="QFX150" s="3"/>
      <c r="QFY150" s="3"/>
      <c r="QFZ150" s="3"/>
      <c r="QGA150" s="3"/>
      <c r="QGB150" s="3"/>
      <c r="QGC150" s="3"/>
      <c r="QGD150" s="3"/>
      <c r="QGE150" s="3"/>
      <c r="QGF150" s="3"/>
      <c r="QGG150" s="3"/>
      <c r="QGH150" s="3"/>
      <c r="QGI150" s="3"/>
      <c r="QGJ150" s="3"/>
      <c r="QGK150" s="3"/>
      <c r="QGL150" s="3"/>
      <c r="QGM150" s="3"/>
      <c r="QGN150" s="3"/>
      <c r="QGO150" s="3"/>
      <c r="QGP150" s="3"/>
      <c r="QGQ150" s="3"/>
      <c r="QGR150" s="3"/>
      <c r="QGS150" s="3"/>
      <c r="QGT150" s="3"/>
      <c r="QGU150" s="3"/>
      <c r="QGV150" s="3"/>
      <c r="QGW150" s="3"/>
      <c r="QGX150" s="3"/>
      <c r="QGY150" s="3"/>
      <c r="QGZ150" s="3"/>
      <c r="QHA150" s="3"/>
      <c r="QHB150" s="3"/>
      <c r="QHC150" s="3"/>
      <c r="QHD150" s="3"/>
      <c r="QHE150" s="3"/>
      <c r="QHF150" s="3"/>
      <c r="QHG150" s="3"/>
      <c r="QHH150" s="3"/>
      <c r="QHI150" s="3"/>
      <c r="QHJ150" s="3"/>
      <c r="QHK150" s="3"/>
      <c r="QHL150" s="3"/>
      <c r="QHM150" s="3"/>
      <c r="QHN150" s="3"/>
      <c r="QHO150" s="3"/>
      <c r="QHP150" s="3"/>
      <c r="QHQ150" s="3"/>
      <c r="QHR150" s="3"/>
      <c r="QHS150" s="3"/>
      <c r="QHT150" s="3"/>
      <c r="QHU150" s="3"/>
      <c r="QHV150" s="3"/>
      <c r="QHW150" s="3"/>
      <c r="QHX150" s="3"/>
      <c r="QHY150" s="3"/>
      <c r="QHZ150" s="3"/>
      <c r="QIA150" s="3"/>
      <c r="QIB150" s="3"/>
      <c r="QIC150" s="3"/>
      <c r="QID150" s="3"/>
      <c r="QIE150" s="3"/>
      <c r="QIF150" s="3"/>
      <c r="QIG150" s="3"/>
      <c r="QIH150" s="3"/>
      <c r="QII150" s="3"/>
      <c r="QIJ150" s="3"/>
      <c r="QIK150" s="3"/>
      <c r="QIL150" s="3"/>
      <c r="QIM150" s="3"/>
      <c r="QIN150" s="3"/>
      <c r="QIO150" s="3"/>
      <c r="QIP150" s="3"/>
      <c r="QIQ150" s="3"/>
      <c r="QIR150" s="3"/>
      <c r="QIS150" s="3"/>
      <c r="QIT150" s="3"/>
      <c r="QIU150" s="3"/>
      <c r="QIV150" s="3"/>
      <c r="QIW150" s="3"/>
      <c r="QIX150" s="3"/>
      <c r="QIY150" s="3"/>
      <c r="QIZ150" s="3"/>
      <c r="QJA150" s="3"/>
      <c r="QJB150" s="3"/>
      <c r="QJC150" s="3"/>
      <c r="QJD150" s="3"/>
      <c r="QJE150" s="3"/>
      <c r="QJF150" s="3"/>
      <c r="QJG150" s="3"/>
      <c r="QJH150" s="3"/>
      <c r="QJI150" s="3"/>
      <c r="QJJ150" s="3"/>
      <c r="QJK150" s="3"/>
      <c r="QJL150" s="3"/>
      <c r="QJM150" s="3"/>
      <c r="QJN150" s="3"/>
      <c r="QJO150" s="3"/>
      <c r="QJP150" s="3"/>
      <c r="QJQ150" s="3"/>
      <c r="QJR150" s="3"/>
      <c r="QJS150" s="3"/>
      <c r="QJT150" s="3"/>
      <c r="QJU150" s="3"/>
      <c r="QJV150" s="3"/>
      <c r="QJW150" s="3"/>
      <c r="QJX150" s="3"/>
      <c r="QJY150" s="3"/>
      <c r="QJZ150" s="3"/>
      <c r="QKA150" s="3"/>
      <c r="QKB150" s="3"/>
      <c r="QKC150" s="3"/>
      <c r="QKD150" s="3"/>
      <c r="QKE150" s="3"/>
      <c r="QKF150" s="3"/>
      <c r="QKG150" s="3"/>
      <c r="QKH150" s="3"/>
      <c r="QKI150" s="3"/>
      <c r="QKJ150" s="3"/>
      <c r="QKK150" s="3"/>
      <c r="QKL150" s="3"/>
      <c r="QKM150" s="3"/>
      <c r="QKN150" s="3"/>
      <c r="QKO150" s="3"/>
      <c r="QKP150" s="3"/>
      <c r="QKQ150" s="3"/>
      <c r="QKR150" s="3"/>
      <c r="QKS150" s="3"/>
      <c r="QKT150" s="3"/>
      <c r="QKU150" s="3"/>
      <c r="QKV150" s="3"/>
      <c r="QKW150" s="3"/>
      <c r="QKX150" s="3"/>
      <c r="QKY150" s="3"/>
      <c r="QKZ150" s="3"/>
      <c r="QLA150" s="3"/>
      <c r="QLB150" s="3"/>
      <c r="QLC150" s="3"/>
      <c r="QLD150" s="3"/>
      <c r="QLE150" s="3"/>
      <c r="QLF150" s="3"/>
      <c r="QLG150" s="3"/>
      <c r="QLH150" s="3"/>
      <c r="QLI150" s="3"/>
      <c r="QLJ150" s="3"/>
      <c r="QLK150" s="3"/>
      <c r="QLL150" s="3"/>
      <c r="QLM150" s="3"/>
      <c r="QLN150" s="3"/>
      <c r="QLO150" s="3"/>
      <c r="QLP150" s="3"/>
      <c r="QLQ150" s="3"/>
      <c r="QLR150" s="3"/>
      <c r="QLS150" s="3"/>
      <c r="QLT150" s="3"/>
      <c r="QLU150" s="3"/>
      <c r="QLV150" s="3"/>
      <c r="QLW150" s="3"/>
      <c r="QLX150" s="3"/>
      <c r="QLY150" s="3"/>
      <c r="QLZ150" s="3"/>
      <c r="QMA150" s="3"/>
      <c r="QMB150" s="3"/>
      <c r="QMC150" s="3"/>
      <c r="QMD150" s="3"/>
      <c r="QME150" s="3"/>
      <c r="QMF150" s="3"/>
      <c r="QMG150" s="3"/>
      <c r="QMH150" s="3"/>
      <c r="QMI150" s="3"/>
      <c r="QMJ150" s="3"/>
      <c r="QMK150" s="3"/>
      <c r="QML150" s="3"/>
      <c r="QMM150" s="3"/>
      <c r="QMN150" s="3"/>
      <c r="QMO150" s="3"/>
      <c r="QMP150" s="3"/>
      <c r="QMQ150" s="3"/>
      <c r="QMR150" s="3"/>
      <c r="QMS150" s="3"/>
      <c r="QMT150" s="3"/>
      <c r="QMU150" s="3"/>
      <c r="QMV150" s="3"/>
      <c r="QMW150" s="3"/>
      <c r="QMX150" s="3"/>
      <c r="QMY150" s="3"/>
      <c r="QMZ150" s="3"/>
      <c r="QNA150" s="3"/>
      <c r="QNB150" s="3"/>
      <c r="QNC150" s="3"/>
      <c r="QND150" s="3"/>
      <c r="QNE150" s="3"/>
      <c r="QNF150" s="3"/>
      <c r="QNG150" s="3"/>
      <c r="QNH150" s="3"/>
      <c r="QNI150" s="3"/>
      <c r="QNJ150" s="3"/>
      <c r="QNK150" s="3"/>
      <c r="QNL150" s="3"/>
      <c r="QNM150" s="3"/>
      <c r="QNN150" s="3"/>
      <c r="QNO150" s="3"/>
      <c r="QNP150" s="3"/>
      <c r="QNQ150" s="3"/>
      <c r="QNR150" s="3"/>
      <c r="QNS150" s="3"/>
      <c r="QNT150" s="3"/>
      <c r="QNU150" s="3"/>
      <c r="QNV150" s="3"/>
      <c r="QNW150" s="3"/>
      <c r="QNX150" s="3"/>
      <c r="QNY150" s="3"/>
      <c r="QNZ150" s="3"/>
      <c r="QOA150" s="3"/>
      <c r="QOB150" s="3"/>
      <c r="QOC150" s="3"/>
      <c r="QOD150" s="3"/>
      <c r="QOE150" s="3"/>
      <c r="QOF150" s="3"/>
      <c r="QOG150" s="3"/>
      <c r="QOH150" s="3"/>
      <c r="QOI150" s="3"/>
      <c r="QOJ150" s="3"/>
      <c r="QOK150" s="3"/>
      <c r="QOL150" s="3"/>
      <c r="QOM150" s="3"/>
      <c r="QON150" s="3"/>
      <c r="QOO150" s="3"/>
      <c r="QOP150" s="3"/>
      <c r="QOQ150" s="3"/>
      <c r="QOR150" s="3"/>
      <c r="QOS150" s="3"/>
      <c r="QOT150" s="3"/>
      <c r="QOU150" s="3"/>
      <c r="QOV150" s="3"/>
      <c r="QOW150" s="3"/>
      <c r="QOX150" s="3"/>
      <c r="QOY150" s="3"/>
      <c r="QOZ150" s="3"/>
      <c r="QPA150" s="3"/>
      <c r="QPB150" s="3"/>
      <c r="QPC150" s="3"/>
      <c r="QPD150" s="3"/>
      <c r="QPE150" s="3"/>
      <c r="QPF150" s="3"/>
      <c r="QPG150" s="3"/>
      <c r="QPH150" s="3"/>
      <c r="QPI150" s="3"/>
      <c r="QPJ150" s="3"/>
      <c r="QPK150" s="3"/>
      <c r="QPL150" s="3"/>
      <c r="QPM150" s="3"/>
      <c r="QPN150" s="3"/>
      <c r="QPO150" s="3"/>
      <c r="QPP150" s="3"/>
      <c r="QPQ150" s="3"/>
      <c r="QPR150" s="3"/>
      <c r="QPS150" s="3"/>
      <c r="QPT150" s="3"/>
      <c r="QPU150" s="3"/>
      <c r="QPV150" s="3"/>
      <c r="QPW150" s="3"/>
      <c r="QPX150" s="3"/>
      <c r="QPY150" s="3"/>
      <c r="QPZ150" s="3"/>
      <c r="QQA150" s="3"/>
      <c r="QQB150" s="3"/>
      <c r="QQC150" s="3"/>
      <c r="QQD150" s="3"/>
      <c r="QQE150" s="3"/>
      <c r="QQF150" s="3"/>
      <c r="QQG150" s="3"/>
      <c r="QQH150" s="3"/>
      <c r="QQI150" s="3"/>
      <c r="QQJ150" s="3"/>
      <c r="QQK150" s="3"/>
      <c r="QQL150" s="3"/>
      <c r="QQM150" s="3"/>
      <c r="QQN150" s="3"/>
      <c r="QQO150" s="3"/>
      <c r="QQP150" s="3"/>
      <c r="QQQ150" s="3"/>
      <c r="QQR150" s="3"/>
      <c r="QQS150" s="3"/>
      <c r="QQT150" s="3"/>
      <c r="QQU150" s="3"/>
      <c r="QQV150" s="3"/>
      <c r="QQW150" s="3"/>
      <c r="QQX150" s="3"/>
      <c r="QQY150" s="3"/>
      <c r="QQZ150" s="3"/>
      <c r="QRA150" s="3"/>
      <c r="QRB150" s="3"/>
      <c r="QRC150" s="3"/>
      <c r="QRD150" s="3"/>
      <c r="QRE150" s="3"/>
      <c r="QRF150" s="3"/>
      <c r="QRG150" s="3"/>
      <c r="QRH150" s="3"/>
      <c r="QRI150" s="3"/>
      <c r="QRJ150" s="3"/>
      <c r="QRK150" s="3"/>
      <c r="QRL150" s="3"/>
      <c r="QRM150" s="3"/>
      <c r="QRN150" s="3"/>
      <c r="QRO150" s="3"/>
      <c r="QRP150" s="3"/>
      <c r="QRQ150" s="3"/>
      <c r="QRR150" s="3"/>
      <c r="QRS150" s="3"/>
      <c r="QRT150" s="3"/>
      <c r="QRU150" s="3"/>
      <c r="QRV150" s="3"/>
      <c r="QRW150" s="3"/>
      <c r="QRX150" s="3"/>
      <c r="QRY150" s="3"/>
      <c r="QRZ150" s="3"/>
      <c r="QSA150" s="3"/>
      <c r="QSB150" s="3"/>
      <c r="QSC150" s="3"/>
      <c r="QSD150" s="3"/>
      <c r="QSE150" s="3"/>
      <c r="QSF150" s="3"/>
      <c r="QSG150" s="3"/>
      <c r="QSH150" s="3"/>
      <c r="QSI150" s="3"/>
      <c r="QSJ150" s="3"/>
      <c r="QSK150" s="3"/>
      <c r="QSL150" s="3"/>
      <c r="QSM150" s="3"/>
      <c r="QSN150" s="3"/>
      <c r="QSO150" s="3"/>
      <c r="QSP150" s="3"/>
      <c r="QSQ150" s="3"/>
      <c r="QSR150" s="3"/>
      <c r="QSS150" s="3"/>
      <c r="QST150" s="3"/>
      <c r="QSU150" s="3"/>
      <c r="QSV150" s="3"/>
      <c r="QSW150" s="3"/>
      <c r="QSX150" s="3"/>
      <c r="QSY150" s="3"/>
      <c r="QSZ150" s="3"/>
      <c r="QTA150" s="3"/>
      <c r="QTB150" s="3"/>
      <c r="QTC150" s="3"/>
      <c r="QTD150" s="3"/>
      <c r="QTE150" s="3"/>
      <c r="QTF150" s="3"/>
      <c r="QTG150" s="3"/>
      <c r="QTH150" s="3"/>
      <c r="QTI150" s="3"/>
      <c r="QTJ150" s="3"/>
      <c r="QTK150" s="3"/>
      <c r="QTL150" s="3"/>
      <c r="QTM150" s="3"/>
      <c r="QTN150" s="3"/>
      <c r="QTO150" s="3"/>
      <c r="QTP150" s="3"/>
      <c r="QTQ150" s="3"/>
      <c r="QTR150" s="3"/>
      <c r="QTS150" s="3"/>
      <c r="QTT150" s="3"/>
      <c r="QTU150" s="3"/>
      <c r="QTV150" s="3"/>
      <c r="QTW150" s="3"/>
      <c r="QTX150" s="3"/>
      <c r="QTY150" s="3"/>
      <c r="QTZ150" s="3"/>
      <c r="QUA150" s="3"/>
      <c r="QUB150" s="3"/>
      <c r="QUC150" s="3"/>
      <c r="QUD150" s="3"/>
      <c r="QUE150" s="3"/>
      <c r="QUF150" s="3"/>
      <c r="QUG150" s="3"/>
      <c r="QUH150" s="3"/>
      <c r="QUI150" s="3"/>
      <c r="QUJ150" s="3"/>
      <c r="QUK150" s="3"/>
      <c r="QUL150" s="3"/>
      <c r="QUM150" s="3"/>
      <c r="QUN150" s="3"/>
      <c r="QUO150" s="3"/>
      <c r="QUP150" s="3"/>
      <c r="QUQ150" s="3"/>
      <c r="QUR150" s="3"/>
      <c r="QUS150" s="3"/>
      <c r="QUT150" s="3"/>
      <c r="QUU150" s="3"/>
      <c r="QUV150" s="3"/>
      <c r="QUW150" s="3"/>
      <c r="QUX150" s="3"/>
      <c r="QUY150" s="3"/>
      <c r="QUZ150" s="3"/>
      <c r="QVA150" s="3"/>
      <c r="QVB150" s="3"/>
      <c r="QVC150" s="3"/>
      <c r="QVD150" s="3"/>
      <c r="QVE150" s="3"/>
      <c r="QVF150" s="3"/>
      <c r="QVG150" s="3"/>
      <c r="QVH150" s="3"/>
      <c r="QVI150" s="3"/>
      <c r="QVJ150" s="3"/>
      <c r="QVK150" s="3"/>
      <c r="QVL150" s="3"/>
      <c r="QVM150" s="3"/>
      <c r="QVN150" s="3"/>
      <c r="QVO150" s="3"/>
      <c r="QVP150" s="3"/>
      <c r="QVQ150" s="3"/>
      <c r="QVR150" s="3"/>
      <c r="QVS150" s="3"/>
      <c r="QVT150" s="3"/>
      <c r="QVU150" s="3"/>
      <c r="QVV150" s="3"/>
      <c r="QVW150" s="3"/>
      <c r="QVX150" s="3"/>
      <c r="QVY150" s="3"/>
      <c r="QVZ150" s="3"/>
      <c r="QWA150" s="3"/>
      <c r="QWB150" s="3"/>
      <c r="QWC150" s="3"/>
      <c r="QWD150" s="3"/>
      <c r="QWE150" s="3"/>
      <c r="QWF150" s="3"/>
      <c r="QWG150" s="3"/>
      <c r="QWH150" s="3"/>
      <c r="QWI150" s="3"/>
      <c r="QWJ150" s="3"/>
      <c r="QWK150" s="3"/>
      <c r="QWL150" s="3"/>
      <c r="QWM150" s="3"/>
      <c r="QWN150" s="3"/>
      <c r="QWO150" s="3"/>
      <c r="QWP150" s="3"/>
      <c r="QWQ150" s="3"/>
      <c r="QWR150" s="3"/>
      <c r="QWS150" s="3"/>
      <c r="QWT150" s="3"/>
      <c r="QWU150" s="3"/>
      <c r="QWV150" s="3"/>
      <c r="QWW150" s="3"/>
      <c r="QWX150" s="3"/>
      <c r="QWY150" s="3"/>
      <c r="QWZ150" s="3"/>
      <c r="QXA150" s="3"/>
      <c r="QXB150" s="3"/>
      <c r="QXC150" s="3"/>
      <c r="QXD150" s="3"/>
      <c r="QXE150" s="3"/>
      <c r="QXF150" s="3"/>
      <c r="QXG150" s="3"/>
      <c r="QXH150" s="3"/>
      <c r="QXI150" s="3"/>
      <c r="QXJ150" s="3"/>
      <c r="QXK150" s="3"/>
      <c r="QXL150" s="3"/>
      <c r="QXM150" s="3"/>
      <c r="QXN150" s="3"/>
      <c r="QXO150" s="3"/>
      <c r="QXP150" s="3"/>
      <c r="QXQ150" s="3"/>
      <c r="QXR150" s="3"/>
      <c r="QXS150" s="3"/>
      <c r="QXT150" s="3"/>
      <c r="QXU150" s="3"/>
      <c r="QXV150" s="3"/>
      <c r="QXW150" s="3"/>
      <c r="QXX150" s="3"/>
      <c r="QXY150" s="3"/>
      <c r="QXZ150" s="3"/>
      <c r="QYA150" s="3"/>
      <c r="QYB150" s="3"/>
      <c r="QYC150" s="3"/>
      <c r="QYD150" s="3"/>
      <c r="QYE150" s="3"/>
      <c r="QYF150" s="3"/>
      <c r="QYG150" s="3"/>
      <c r="QYH150" s="3"/>
      <c r="QYI150" s="3"/>
      <c r="QYJ150" s="3"/>
      <c r="QYK150" s="3"/>
      <c r="QYL150" s="3"/>
      <c r="QYM150" s="3"/>
      <c r="QYN150" s="3"/>
      <c r="QYO150" s="3"/>
      <c r="QYP150" s="3"/>
      <c r="QYQ150" s="3"/>
      <c r="QYR150" s="3"/>
      <c r="QYS150" s="3"/>
      <c r="QYT150" s="3"/>
      <c r="QYU150" s="3"/>
      <c r="QYV150" s="3"/>
      <c r="QYW150" s="3"/>
      <c r="QYX150" s="3"/>
      <c r="QYY150" s="3"/>
      <c r="QYZ150" s="3"/>
      <c r="QZA150" s="3"/>
      <c r="QZB150" s="3"/>
      <c r="QZC150" s="3"/>
      <c r="QZD150" s="3"/>
      <c r="QZE150" s="3"/>
      <c r="QZF150" s="3"/>
      <c r="QZG150" s="3"/>
      <c r="QZH150" s="3"/>
      <c r="QZI150" s="3"/>
      <c r="QZJ150" s="3"/>
      <c r="QZK150" s="3"/>
      <c r="QZL150" s="3"/>
      <c r="QZM150" s="3"/>
      <c r="QZN150" s="3"/>
      <c r="QZO150" s="3"/>
      <c r="QZP150" s="3"/>
      <c r="QZQ150" s="3"/>
      <c r="QZR150" s="3"/>
      <c r="QZS150" s="3"/>
      <c r="QZT150" s="3"/>
      <c r="QZU150" s="3"/>
      <c r="QZV150" s="3"/>
      <c r="QZW150" s="3"/>
      <c r="QZX150" s="3"/>
      <c r="QZY150" s="3"/>
      <c r="QZZ150" s="3"/>
      <c r="RAA150" s="3"/>
      <c r="RAB150" s="3"/>
      <c r="RAC150" s="3"/>
      <c r="RAD150" s="3"/>
      <c r="RAE150" s="3"/>
      <c r="RAF150" s="3"/>
      <c r="RAG150" s="3"/>
      <c r="RAH150" s="3"/>
      <c r="RAI150" s="3"/>
      <c r="RAJ150" s="3"/>
      <c r="RAK150" s="3"/>
      <c r="RAL150" s="3"/>
      <c r="RAM150" s="3"/>
      <c r="RAN150" s="3"/>
      <c r="RAO150" s="3"/>
      <c r="RAP150" s="3"/>
      <c r="RAQ150" s="3"/>
      <c r="RAR150" s="3"/>
      <c r="RAS150" s="3"/>
      <c r="RAT150" s="3"/>
      <c r="RAU150" s="3"/>
      <c r="RAV150" s="3"/>
      <c r="RAW150" s="3"/>
      <c r="RAX150" s="3"/>
      <c r="RAY150" s="3"/>
      <c r="RAZ150" s="3"/>
      <c r="RBA150" s="3"/>
      <c r="RBB150" s="3"/>
      <c r="RBC150" s="3"/>
      <c r="RBD150" s="3"/>
      <c r="RBE150" s="3"/>
      <c r="RBF150" s="3"/>
      <c r="RBG150" s="3"/>
      <c r="RBH150" s="3"/>
      <c r="RBI150" s="3"/>
      <c r="RBJ150" s="3"/>
      <c r="RBK150" s="3"/>
      <c r="RBL150" s="3"/>
      <c r="RBM150" s="3"/>
      <c r="RBN150" s="3"/>
      <c r="RBO150" s="3"/>
      <c r="RBP150" s="3"/>
      <c r="RBQ150" s="3"/>
      <c r="RBR150" s="3"/>
      <c r="RBS150" s="3"/>
      <c r="RBT150" s="3"/>
      <c r="RBU150" s="3"/>
      <c r="RBV150" s="3"/>
      <c r="RBW150" s="3"/>
      <c r="RBX150" s="3"/>
      <c r="RBY150" s="3"/>
      <c r="RBZ150" s="3"/>
      <c r="RCA150" s="3"/>
      <c r="RCB150" s="3"/>
      <c r="RCC150" s="3"/>
      <c r="RCD150" s="3"/>
      <c r="RCE150" s="3"/>
      <c r="RCF150" s="3"/>
      <c r="RCG150" s="3"/>
      <c r="RCH150" s="3"/>
      <c r="RCI150" s="3"/>
      <c r="RCJ150" s="3"/>
      <c r="RCK150" s="3"/>
      <c r="RCL150" s="3"/>
      <c r="RCM150" s="3"/>
      <c r="RCN150" s="3"/>
      <c r="RCO150" s="3"/>
      <c r="RCP150" s="3"/>
      <c r="RCQ150" s="3"/>
      <c r="RCR150" s="3"/>
      <c r="RCS150" s="3"/>
      <c r="RCT150" s="3"/>
      <c r="RCU150" s="3"/>
      <c r="RCV150" s="3"/>
      <c r="RCW150" s="3"/>
      <c r="RCX150" s="3"/>
      <c r="RCY150" s="3"/>
      <c r="RCZ150" s="3"/>
      <c r="RDA150" s="3"/>
      <c r="RDB150" s="3"/>
      <c r="RDC150" s="3"/>
      <c r="RDD150" s="3"/>
      <c r="RDE150" s="3"/>
      <c r="RDF150" s="3"/>
      <c r="RDG150" s="3"/>
      <c r="RDH150" s="3"/>
      <c r="RDI150" s="3"/>
      <c r="RDJ150" s="3"/>
      <c r="RDK150" s="3"/>
      <c r="RDL150" s="3"/>
      <c r="RDM150" s="3"/>
      <c r="RDN150" s="3"/>
      <c r="RDO150" s="3"/>
      <c r="RDP150" s="3"/>
      <c r="RDQ150" s="3"/>
      <c r="RDR150" s="3"/>
      <c r="RDS150" s="3"/>
      <c r="RDT150" s="3"/>
      <c r="RDU150" s="3"/>
      <c r="RDV150" s="3"/>
      <c r="RDW150" s="3"/>
      <c r="RDX150" s="3"/>
      <c r="RDY150" s="3"/>
      <c r="RDZ150" s="3"/>
      <c r="REA150" s="3"/>
      <c r="REB150" s="3"/>
      <c r="REC150" s="3"/>
      <c r="RED150" s="3"/>
      <c r="REE150" s="3"/>
      <c r="REF150" s="3"/>
      <c r="REG150" s="3"/>
      <c r="REH150" s="3"/>
      <c r="REI150" s="3"/>
      <c r="REJ150" s="3"/>
      <c r="REK150" s="3"/>
      <c r="REL150" s="3"/>
      <c r="REM150" s="3"/>
      <c r="REN150" s="3"/>
      <c r="REO150" s="3"/>
      <c r="REP150" s="3"/>
      <c r="REQ150" s="3"/>
      <c r="RER150" s="3"/>
      <c r="RES150" s="3"/>
      <c r="RET150" s="3"/>
      <c r="REU150" s="3"/>
      <c r="REV150" s="3"/>
      <c r="REW150" s="3"/>
      <c r="REX150" s="3"/>
      <c r="REY150" s="3"/>
      <c r="REZ150" s="3"/>
      <c r="RFA150" s="3"/>
      <c r="RFB150" s="3"/>
      <c r="RFC150" s="3"/>
      <c r="RFD150" s="3"/>
      <c r="RFE150" s="3"/>
      <c r="RFF150" s="3"/>
      <c r="RFG150" s="3"/>
      <c r="RFH150" s="3"/>
      <c r="RFI150" s="3"/>
      <c r="RFJ150" s="3"/>
      <c r="RFK150" s="3"/>
      <c r="RFL150" s="3"/>
      <c r="RFM150" s="3"/>
      <c r="RFN150" s="3"/>
      <c r="RFO150" s="3"/>
      <c r="RFP150" s="3"/>
      <c r="RFQ150" s="3"/>
      <c r="RFR150" s="3"/>
      <c r="RFS150" s="3"/>
      <c r="RFT150" s="3"/>
      <c r="RFU150" s="3"/>
      <c r="RFV150" s="3"/>
      <c r="RFW150" s="3"/>
      <c r="RFX150" s="3"/>
      <c r="RFY150" s="3"/>
      <c r="RFZ150" s="3"/>
      <c r="RGA150" s="3"/>
      <c r="RGB150" s="3"/>
      <c r="RGC150" s="3"/>
      <c r="RGD150" s="3"/>
      <c r="RGE150" s="3"/>
      <c r="RGF150" s="3"/>
      <c r="RGG150" s="3"/>
      <c r="RGH150" s="3"/>
      <c r="RGI150" s="3"/>
      <c r="RGJ150" s="3"/>
      <c r="RGK150" s="3"/>
      <c r="RGL150" s="3"/>
      <c r="RGM150" s="3"/>
      <c r="RGN150" s="3"/>
      <c r="RGO150" s="3"/>
      <c r="RGP150" s="3"/>
      <c r="RGQ150" s="3"/>
      <c r="RGR150" s="3"/>
      <c r="RGS150" s="3"/>
      <c r="RGT150" s="3"/>
      <c r="RGU150" s="3"/>
      <c r="RGV150" s="3"/>
      <c r="RGW150" s="3"/>
      <c r="RGX150" s="3"/>
      <c r="RGY150" s="3"/>
      <c r="RGZ150" s="3"/>
      <c r="RHA150" s="3"/>
      <c r="RHB150" s="3"/>
      <c r="RHC150" s="3"/>
      <c r="RHD150" s="3"/>
      <c r="RHE150" s="3"/>
      <c r="RHF150" s="3"/>
      <c r="RHG150" s="3"/>
      <c r="RHH150" s="3"/>
      <c r="RHI150" s="3"/>
      <c r="RHJ150" s="3"/>
      <c r="RHK150" s="3"/>
      <c r="RHL150" s="3"/>
      <c r="RHM150" s="3"/>
      <c r="RHN150" s="3"/>
      <c r="RHO150" s="3"/>
      <c r="RHP150" s="3"/>
      <c r="RHQ150" s="3"/>
      <c r="RHR150" s="3"/>
      <c r="RHS150" s="3"/>
      <c r="RHT150" s="3"/>
      <c r="RHU150" s="3"/>
      <c r="RHV150" s="3"/>
      <c r="RHW150" s="3"/>
      <c r="RHX150" s="3"/>
      <c r="RHY150" s="3"/>
      <c r="RHZ150" s="3"/>
      <c r="RIA150" s="3"/>
      <c r="RIB150" s="3"/>
      <c r="RIC150" s="3"/>
      <c r="RID150" s="3"/>
      <c r="RIE150" s="3"/>
      <c r="RIF150" s="3"/>
      <c r="RIG150" s="3"/>
      <c r="RIH150" s="3"/>
      <c r="RII150" s="3"/>
      <c r="RIJ150" s="3"/>
      <c r="RIK150" s="3"/>
      <c r="RIL150" s="3"/>
      <c r="RIM150" s="3"/>
      <c r="RIN150" s="3"/>
      <c r="RIO150" s="3"/>
      <c r="RIP150" s="3"/>
      <c r="RIQ150" s="3"/>
      <c r="RIR150" s="3"/>
      <c r="RIS150" s="3"/>
      <c r="RIT150" s="3"/>
      <c r="RIU150" s="3"/>
      <c r="RIV150" s="3"/>
      <c r="RIW150" s="3"/>
      <c r="RIX150" s="3"/>
      <c r="RIY150" s="3"/>
      <c r="RIZ150" s="3"/>
      <c r="RJA150" s="3"/>
      <c r="RJB150" s="3"/>
      <c r="RJC150" s="3"/>
      <c r="RJD150" s="3"/>
      <c r="RJE150" s="3"/>
      <c r="RJF150" s="3"/>
      <c r="RJG150" s="3"/>
      <c r="RJH150" s="3"/>
      <c r="RJI150" s="3"/>
      <c r="RJJ150" s="3"/>
      <c r="RJK150" s="3"/>
      <c r="RJL150" s="3"/>
      <c r="RJM150" s="3"/>
      <c r="RJN150" s="3"/>
      <c r="RJO150" s="3"/>
      <c r="RJP150" s="3"/>
      <c r="RJQ150" s="3"/>
      <c r="RJR150" s="3"/>
      <c r="RJS150" s="3"/>
      <c r="RJT150" s="3"/>
      <c r="RJU150" s="3"/>
      <c r="RJV150" s="3"/>
      <c r="RJW150" s="3"/>
      <c r="RJX150" s="3"/>
      <c r="RJY150" s="3"/>
      <c r="RJZ150" s="3"/>
      <c r="RKA150" s="3"/>
      <c r="RKB150" s="3"/>
      <c r="RKC150" s="3"/>
      <c r="RKD150" s="3"/>
      <c r="RKE150" s="3"/>
      <c r="RKF150" s="3"/>
      <c r="RKG150" s="3"/>
      <c r="RKH150" s="3"/>
      <c r="RKI150" s="3"/>
      <c r="RKJ150" s="3"/>
      <c r="RKK150" s="3"/>
      <c r="RKL150" s="3"/>
      <c r="RKM150" s="3"/>
      <c r="RKN150" s="3"/>
      <c r="RKO150" s="3"/>
      <c r="RKP150" s="3"/>
      <c r="RKQ150" s="3"/>
      <c r="RKR150" s="3"/>
      <c r="RKS150" s="3"/>
      <c r="RKT150" s="3"/>
      <c r="RKU150" s="3"/>
      <c r="RKV150" s="3"/>
      <c r="RKW150" s="3"/>
      <c r="RKX150" s="3"/>
      <c r="RKY150" s="3"/>
      <c r="RKZ150" s="3"/>
      <c r="RLA150" s="3"/>
      <c r="RLB150" s="3"/>
      <c r="RLC150" s="3"/>
      <c r="RLD150" s="3"/>
      <c r="RLE150" s="3"/>
      <c r="RLF150" s="3"/>
      <c r="RLG150" s="3"/>
      <c r="RLH150" s="3"/>
      <c r="RLI150" s="3"/>
      <c r="RLJ150" s="3"/>
      <c r="RLK150" s="3"/>
      <c r="RLL150" s="3"/>
      <c r="RLM150" s="3"/>
      <c r="RLN150" s="3"/>
      <c r="RLO150" s="3"/>
      <c r="RLP150" s="3"/>
      <c r="RLQ150" s="3"/>
      <c r="RLR150" s="3"/>
      <c r="RLS150" s="3"/>
      <c r="RLT150" s="3"/>
      <c r="RLU150" s="3"/>
      <c r="RLV150" s="3"/>
      <c r="RLW150" s="3"/>
      <c r="RLX150" s="3"/>
      <c r="RLY150" s="3"/>
      <c r="RLZ150" s="3"/>
      <c r="RMA150" s="3"/>
      <c r="RMB150" s="3"/>
      <c r="RMC150" s="3"/>
      <c r="RMD150" s="3"/>
      <c r="RME150" s="3"/>
      <c r="RMF150" s="3"/>
      <c r="RMG150" s="3"/>
      <c r="RMH150" s="3"/>
      <c r="RMI150" s="3"/>
      <c r="RMJ150" s="3"/>
      <c r="RMK150" s="3"/>
      <c r="RML150" s="3"/>
      <c r="RMM150" s="3"/>
      <c r="RMN150" s="3"/>
      <c r="RMO150" s="3"/>
      <c r="RMP150" s="3"/>
      <c r="RMQ150" s="3"/>
      <c r="RMR150" s="3"/>
      <c r="RMS150" s="3"/>
      <c r="RMT150" s="3"/>
      <c r="RMU150" s="3"/>
      <c r="RMV150" s="3"/>
      <c r="RMW150" s="3"/>
      <c r="RMX150" s="3"/>
      <c r="RMY150" s="3"/>
      <c r="RMZ150" s="3"/>
      <c r="RNA150" s="3"/>
      <c r="RNB150" s="3"/>
      <c r="RNC150" s="3"/>
      <c r="RND150" s="3"/>
      <c r="RNE150" s="3"/>
      <c r="RNF150" s="3"/>
      <c r="RNG150" s="3"/>
      <c r="RNH150" s="3"/>
      <c r="RNI150" s="3"/>
      <c r="RNJ150" s="3"/>
      <c r="RNK150" s="3"/>
      <c r="RNL150" s="3"/>
      <c r="RNM150" s="3"/>
      <c r="RNN150" s="3"/>
      <c r="RNO150" s="3"/>
      <c r="RNP150" s="3"/>
      <c r="RNQ150" s="3"/>
      <c r="RNR150" s="3"/>
      <c r="RNS150" s="3"/>
      <c r="RNT150" s="3"/>
      <c r="RNU150" s="3"/>
      <c r="RNV150" s="3"/>
      <c r="RNW150" s="3"/>
      <c r="RNX150" s="3"/>
      <c r="RNY150" s="3"/>
      <c r="RNZ150" s="3"/>
      <c r="ROA150" s="3"/>
      <c r="ROB150" s="3"/>
      <c r="ROC150" s="3"/>
      <c r="ROD150" s="3"/>
      <c r="ROE150" s="3"/>
      <c r="ROF150" s="3"/>
      <c r="ROG150" s="3"/>
      <c r="ROH150" s="3"/>
      <c r="ROI150" s="3"/>
      <c r="ROJ150" s="3"/>
      <c r="ROK150" s="3"/>
      <c r="ROL150" s="3"/>
      <c r="ROM150" s="3"/>
      <c r="RON150" s="3"/>
      <c r="ROO150" s="3"/>
      <c r="ROP150" s="3"/>
      <c r="ROQ150" s="3"/>
      <c r="ROR150" s="3"/>
      <c r="ROS150" s="3"/>
      <c r="ROT150" s="3"/>
      <c r="ROU150" s="3"/>
      <c r="ROV150" s="3"/>
      <c r="ROW150" s="3"/>
      <c r="ROX150" s="3"/>
      <c r="ROY150" s="3"/>
      <c r="ROZ150" s="3"/>
      <c r="RPA150" s="3"/>
      <c r="RPB150" s="3"/>
      <c r="RPC150" s="3"/>
      <c r="RPD150" s="3"/>
      <c r="RPE150" s="3"/>
      <c r="RPF150" s="3"/>
      <c r="RPG150" s="3"/>
      <c r="RPH150" s="3"/>
      <c r="RPI150" s="3"/>
      <c r="RPJ150" s="3"/>
      <c r="RPK150" s="3"/>
      <c r="RPL150" s="3"/>
      <c r="RPM150" s="3"/>
      <c r="RPN150" s="3"/>
      <c r="RPO150" s="3"/>
      <c r="RPP150" s="3"/>
      <c r="RPQ150" s="3"/>
      <c r="RPR150" s="3"/>
      <c r="RPS150" s="3"/>
      <c r="RPT150" s="3"/>
      <c r="RPU150" s="3"/>
      <c r="RPV150" s="3"/>
      <c r="RPW150" s="3"/>
      <c r="RPX150" s="3"/>
      <c r="RPY150" s="3"/>
      <c r="RPZ150" s="3"/>
      <c r="RQA150" s="3"/>
      <c r="RQB150" s="3"/>
      <c r="RQC150" s="3"/>
      <c r="RQD150" s="3"/>
      <c r="RQE150" s="3"/>
      <c r="RQF150" s="3"/>
      <c r="RQG150" s="3"/>
      <c r="RQH150" s="3"/>
      <c r="RQI150" s="3"/>
      <c r="RQJ150" s="3"/>
      <c r="RQK150" s="3"/>
      <c r="RQL150" s="3"/>
      <c r="RQM150" s="3"/>
      <c r="RQN150" s="3"/>
      <c r="RQO150" s="3"/>
      <c r="RQP150" s="3"/>
      <c r="RQQ150" s="3"/>
      <c r="RQR150" s="3"/>
      <c r="RQS150" s="3"/>
      <c r="RQT150" s="3"/>
      <c r="RQU150" s="3"/>
      <c r="RQV150" s="3"/>
      <c r="RQW150" s="3"/>
      <c r="RQX150" s="3"/>
      <c r="RQY150" s="3"/>
      <c r="RQZ150" s="3"/>
      <c r="RRA150" s="3"/>
      <c r="RRB150" s="3"/>
      <c r="RRC150" s="3"/>
      <c r="RRD150" s="3"/>
      <c r="RRE150" s="3"/>
      <c r="RRF150" s="3"/>
      <c r="RRG150" s="3"/>
      <c r="RRH150" s="3"/>
      <c r="RRI150" s="3"/>
      <c r="RRJ150" s="3"/>
      <c r="RRK150" s="3"/>
      <c r="RRL150" s="3"/>
      <c r="RRM150" s="3"/>
      <c r="RRN150" s="3"/>
      <c r="RRO150" s="3"/>
      <c r="RRP150" s="3"/>
      <c r="RRQ150" s="3"/>
      <c r="RRR150" s="3"/>
      <c r="RRS150" s="3"/>
      <c r="RRT150" s="3"/>
      <c r="RRU150" s="3"/>
      <c r="RRV150" s="3"/>
      <c r="RRW150" s="3"/>
      <c r="RRX150" s="3"/>
      <c r="RRY150" s="3"/>
      <c r="RRZ150" s="3"/>
      <c r="RSA150" s="3"/>
      <c r="RSB150" s="3"/>
      <c r="RSC150" s="3"/>
      <c r="RSD150" s="3"/>
      <c r="RSE150" s="3"/>
      <c r="RSF150" s="3"/>
      <c r="RSG150" s="3"/>
      <c r="RSH150" s="3"/>
      <c r="RSI150" s="3"/>
      <c r="RSJ150" s="3"/>
      <c r="RSK150" s="3"/>
      <c r="RSL150" s="3"/>
      <c r="RSM150" s="3"/>
      <c r="RSN150" s="3"/>
      <c r="RSO150" s="3"/>
      <c r="RSP150" s="3"/>
      <c r="RSQ150" s="3"/>
      <c r="RSR150" s="3"/>
      <c r="RSS150" s="3"/>
      <c r="RST150" s="3"/>
      <c r="RSU150" s="3"/>
      <c r="RSV150" s="3"/>
      <c r="RSW150" s="3"/>
      <c r="RSX150" s="3"/>
      <c r="RSY150" s="3"/>
      <c r="RSZ150" s="3"/>
      <c r="RTA150" s="3"/>
      <c r="RTB150" s="3"/>
      <c r="RTC150" s="3"/>
      <c r="RTD150" s="3"/>
      <c r="RTE150" s="3"/>
      <c r="RTF150" s="3"/>
      <c r="RTG150" s="3"/>
      <c r="RTH150" s="3"/>
      <c r="RTI150" s="3"/>
      <c r="RTJ150" s="3"/>
      <c r="RTK150" s="3"/>
      <c r="RTL150" s="3"/>
      <c r="RTM150" s="3"/>
      <c r="RTN150" s="3"/>
      <c r="RTO150" s="3"/>
      <c r="RTP150" s="3"/>
      <c r="RTQ150" s="3"/>
      <c r="RTR150" s="3"/>
      <c r="RTS150" s="3"/>
      <c r="RTT150" s="3"/>
      <c r="RTU150" s="3"/>
      <c r="RTV150" s="3"/>
      <c r="RTW150" s="3"/>
      <c r="RTX150" s="3"/>
      <c r="RTY150" s="3"/>
      <c r="RTZ150" s="3"/>
      <c r="RUA150" s="3"/>
      <c r="RUB150" s="3"/>
      <c r="RUC150" s="3"/>
      <c r="RUD150" s="3"/>
      <c r="RUE150" s="3"/>
      <c r="RUF150" s="3"/>
      <c r="RUG150" s="3"/>
      <c r="RUH150" s="3"/>
      <c r="RUI150" s="3"/>
      <c r="RUJ150" s="3"/>
      <c r="RUK150" s="3"/>
      <c r="RUL150" s="3"/>
      <c r="RUM150" s="3"/>
      <c r="RUN150" s="3"/>
      <c r="RUO150" s="3"/>
      <c r="RUP150" s="3"/>
      <c r="RUQ150" s="3"/>
      <c r="RUR150" s="3"/>
      <c r="RUS150" s="3"/>
      <c r="RUT150" s="3"/>
      <c r="RUU150" s="3"/>
      <c r="RUV150" s="3"/>
      <c r="RUW150" s="3"/>
      <c r="RUX150" s="3"/>
      <c r="RUY150" s="3"/>
      <c r="RUZ150" s="3"/>
      <c r="RVA150" s="3"/>
      <c r="RVB150" s="3"/>
      <c r="RVC150" s="3"/>
      <c r="RVD150" s="3"/>
      <c r="RVE150" s="3"/>
      <c r="RVF150" s="3"/>
      <c r="RVG150" s="3"/>
      <c r="RVH150" s="3"/>
      <c r="RVI150" s="3"/>
      <c r="RVJ150" s="3"/>
      <c r="RVK150" s="3"/>
      <c r="RVL150" s="3"/>
      <c r="RVM150" s="3"/>
      <c r="RVN150" s="3"/>
      <c r="RVO150" s="3"/>
      <c r="RVP150" s="3"/>
      <c r="RVQ150" s="3"/>
      <c r="RVR150" s="3"/>
      <c r="RVS150" s="3"/>
      <c r="RVT150" s="3"/>
      <c r="RVU150" s="3"/>
      <c r="RVV150" s="3"/>
      <c r="RVW150" s="3"/>
      <c r="RVX150" s="3"/>
      <c r="RVY150" s="3"/>
      <c r="RVZ150" s="3"/>
      <c r="RWA150" s="3"/>
      <c r="RWB150" s="3"/>
      <c r="RWC150" s="3"/>
      <c r="RWD150" s="3"/>
      <c r="RWE150" s="3"/>
      <c r="RWF150" s="3"/>
      <c r="RWG150" s="3"/>
      <c r="RWH150" s="3"/>
      <c r="RWI150" s="3"/>
      <c r="RWJ150" s="3"/>
      <c r="RWK150" s="3"/>
      <c r="RWL150" s="3"/>
      <c r="RWM150" s="3"/>
      <c r="RWN150" s="3"/>
      <c r="RWO150" s="3"/>
      <c r="RWP150" s="3"/>
      <c r="RWQ150" s="3"/>
      <c r="RWR150" s="3"/>
      <c r="RWS150" s="3"/>
      <c r="RWT150" s="3"/>
      <c r="RWU150" s="3"/>
      <c r="RWV150" s="3"/>
      <c r="RWW150" s="3"/>
      <c r="RWX150" s="3"/>
      <c r="RWY150" s="3"/>
      <c r="RWZ150" s="3"/>
      <c r="RXA150" s="3"/>
      <c r="RXB150" s="3"/>
      <c r="RXC150" s="3"/>
      <c r="RXD150" s="3"/>
      <c r="RXE150" s="3"/>
      <c r="RXF150" s="3"/>
      <c r="RXG150" s="3"/>
      <c r="RXH150" s="3"/>
      <c r="RXI150" s="3"/>
      <c r="RXJ150" s="3"/>
      <c r="RXK150" s="3"/>
      <c r="RXL150" s="3"/>
      <c r="RXM150" s="3"/>
      <c r="RXN150" s="3"/>
      <c r="RXO150" s="3"/>
      <c r="RXP150" s="3"/>
      <c r="RXQ150" s="3"/>
      <c r="RXR150" s="3"/>
      <c r="RXS150" s="3"/>
      <c r="RXT150" s="3"/>
      <c r="RXU150" s="3"/>
      <c r="RXV150" s="3"/>
      <c r="RXW150" s="3"/>
      <c r="RXX150" s="3"/>
      <c r="RXY150" s="3"/>
      <c r="RXZ150" s="3"/>
      <c r="RYA150" s="3"/>
      <c r="RYB150" s="3"/>
      <c r="RYC150" s="3"/>
      <c r="RYD150" s="3"/>
      <c r="RYE150" s="3"/>
      <c r="RYF150" s="3"/>
      <c r="RYG150" s="3"/>
      <c r="RYH150" s="3"/>
      <c r="RYI150" s="3"/>
      <c r="RYJ150" s="3"/>
      <c r="RYK150" s="3"/>
      <c r="RYL150" s="3"/>
      <c r="RYM150" s="3"/>
      <c r="RYN150" s="3"/>
      <c r="RYO150" s="3"/>
      <c r="RYP150" s="3"/>
      <c r="RYQ150" s="3"/>
      <c r="RYR150" s="3"/>
      <c r="RYS150" s="3"/>
      <c r="RYT150" s="3"/>
      <c r="RYU150" s="3"/>
      <c r="RYV150" s="3"/>
      <c r="RYW150" s="3"/>
      <c r="RYX150" s="3"/>
      <c r="RYY150" s="3"/>
      <c r="RYZ150" s="3"/>
      <c r="RZA150" s="3"/>
      <c r="RZB150" s="3"/>
      <c r="RZC150" s="3"/>
      <c r="RZD150" s="3"/>
      <c r="RZE150" s="3"/>
      <c r="RZF150" s="3"/>
      <c r="RZG150" s="3"/>
      <c r="RZH150" s="3"/>
      <c r="RZI150" s="3"/>
      <c r="RZJ150" s="3"/>
      <c r="RZK150" s="3"/>
      <c r="RZL150" s="3"/>
      <c r="RZM150" s="3"/>
      <c r="RZN150" s="3"/>
      <c r="RZO150" s="3"/>
      <c r="RZP150" s="3"/>
      <c r="RZQ150" s="3"/>
      <c r="RZR150" s="3"/>
      <c r="RZS150" s="3"/>
      <c r="RZT150" s="3"/>
      <c r="RZU150" s="3"/>
      <c r="RZV150" s="3"/>
      <c r="RZW150" s="3"/>
      <c r="RZX150" s="3"/>
      <c r="RZY150" s="3"/>
      <c r="RZZ150" s="3"/>
      <c r="SAA150" s="3"/>
      <c r="SAB150" s="3"/>
      <c r="SAC150" s="3"/>
      <c r="SAD150" s="3"/>
      <c r="SAE150" s="3"/>
      <c r="SAF150" s="3"/>
      <c r="SAG150" s="3"/>
      <c r="SAH150" s="3"/>
      <c r="SAI150" s="3"/>
      <c r="SAJ150" s="3"/>
      <c r="SAK150" s="3"/>
      <c r="SAL150" s="3"/>
      <c r="SAM150" s="3"/>
      <c r="SAN150" s="3"/>
      <c r="SAO150" s="3"/>
      <c r="SAP150" s="3"/>
      <c r="SAQ150" s="3"/>
      <c r="SAR150" s="3"/>
      <c r="SAS150" s="3"/>
      <c r="SAT150" s="3"/>
      <c r="SAU150" s="3"/>
      <c r="SAV150" s="3"/>
      <c r="SAW150" s="3"/>
      <c r="SAX150" s="3"/>
      <c r="SAY150" s="3"/>
      <c r="SAZ150" s="3"/>
      <c r="SBA150" s="3"/>
      <c r="SBB150" s="3"/>
      <c r="SBC150" s="3"/>
      <c r="SBD150" s="3"/>
      <c r="SBE150" s="3"/>
      <c r="SBF150" s="3"/>
      <c r="SBG150" s="3"/>
      <c r="SBH150" s="3"/>
      <c r="SBI150" s="3"/>
      <c r="SBJ150" s="3"/>
      <c r="SBK150" s="3"/>
      <c r="SBL150" s="3"/>
      <c r="SBM150" s="3"/>
      <c r="SBN150" s="3"/>
      <c r="SBO150" s="3"/>
      <c r="SBP150" s="3"/>
      <c r="SBQ150" s="3"/>
      <c r="SBR150" s="3"/>
      <c r="SBS150" s="3"/>
      <c r="SBT150" s="3"/>
      <c r="SBU150" s="3"/>
      <c r="SBV150" s="3"/>
      <c r="SBW150" s="3"/>
      <c r="SBX150" s="3"/>
      <c r="SBY150" s="3"/>
      <c r="SBZ150" s="3"/>
      <c r="SCA150" s="3"/>
      <c r="SCB150" s="3"/>
      <c r="SCC150" s="3"/>
      <c r="SCD150" s="3"/>
      <c r="SCE150" s="3"/>
      <c r="SCF150" s="3"/>
      <c r="SCG150" s="3"/>
      <c r="SCH150" s="3"/>
      <c r="SCI150" s="3"/>
      <c r="SCJ150" s="3"/>
      <c r="SCK150" s="3"/>
      <c r="SCL150" s="3"/>
      <c r="SCM150" s="3"/>
      <c r="SCN150" s="3"/>
      <c r="SCO150" s="3"/>
      <c r="SCP150" s="3"/>
      <c r="SCQ150" s="3"/>
      <c r="SCR150" s="3"/>
      <c r="SCS150" s="3"/>
      <c r="SCT150" s="3"/>
      <c r="SCU150" s="3"/>
      <c r="SCV150" s="3"/>
      <c r="SCW150" s="3"/>
      <c r="SCX150" s="3"/>
      <c r="SCY150" s="3"/>
      <c r="SCZ150" s="3"/>
      <c r="SDA150" s="3"/>
      <c r="SDB150" s="3"/>
      <c r="SDC150" s="3"/>
      <c r="SDD150" s="3"/>
      <c r="SDE150" s="3"/>
      <c r="SDF150" s="3"/>
      <c r="SDG150" s="3"/>
      <c r="SDH150" s="3"/>
      <c r="SDI150" s="3"/>
      <c r="SDJ150" s="3"/>
      <c r="SDK150" s="3"/>
      <c r="SDL150" s="3"/>
      <c r="SDM150" s="3"/>
      <c r="SDN150" s="3"/>
      <c r="SDO150" s="3"/>
      <c r="SDP150" s="3"/>
      <c r="SDQ150" s="3"/>
      <c r="SDR150" s="3"/>
      <c r="SDS150" s="3"/>
      <c r="SDT150" s="3"/>
      <c r="SDU150" s="3"/>
      <c r="SDV150" s="3"/>
      <c r="SDW150" s="3"/>
      <c r="SDX150" s="3"/>
      <c r="SDY150" s="3"/>
      <c r="SDZ150" s="3"/>
      <c r="SEA150" s="3"/>
      <c r="SEB150" s="3"/>
      <c r="SEC150" s="3"/>
      <c r="SED150" s="3"/>
      <c r="SEE150" s="3"/>
      <c r="SEF150" s="3"/>
      <c r="SEG150" s="3"/>
      <c r="SEH150" s="3"/>
      <c r="SEI150" s="3"/>
      <c r="SEJ150" s="3"/>
      <c r="SEK150" s="3"/>
      <c r="SEL150" s="3"/>
      <c r="SEM150" s="3"/>
      <c r="SEN150" s="3"/>
      <c r="SEO150" s="3"/>
      <c r="SEP150" s="3"/>
      <c r="SEQ150" s="3"/>
      <c r="SER150" s="3"/>
      <c r="SES150" s="3"/>
      <c r="SET150" s="3"/>
      <c r="SEU150" s="3"/>
      <c r="SEV150" s="3"/>
      <c r="SEW150" s="3"/>
      <c r="SEX150" s="3"/>
      <c r="SEY150" s="3"/>
      <c r="SEZ150" s="3"/>
      <c r="SFA150" s="3"/>
      <c r="SFB150" s="3"/>
      <c r="SFC150" s="3"/>
      <c r="SFD150" s="3"/>
      <c r="SFE150" s="3"/>
      <c r="SFF150" s="3"/>
      <c r="SFG150" s="3"/>
      <c r="SFH150" s="3"/>
      <c r="SFI150" s="3"/>
      <c r="SFJ150" s="3"/>
      <c r="SFK150" s="3"/>
      <c r="SFL150" s="3"/>
      <c r="SFM150" s="3"/>
      <c r="SFN150" s="3"/>
      <c r="SFO150" s="3"/>
      <c r="SFP150" s="3"/>
      <c r="SFQ150" s="3"/>
      <c r="SFR150" s="3"/>
      <c r="SFS150" s="3"/>
      <c r="SFT150" s="3"/>
      <c r="SFU150" s="3"/>
      <c r="SFV150" s="3"/>
      <c r="SFW150" s="3"/>
      <c r="SFX150" s="3"/>
      <c r="SFY150" s="3"/>
      <c r="SFZ150" s="3"/>
      <c r="SGA150" s="3"/>
      <c r="SGB150" s="3"/>
      <c r="SGC150" s="3"/>
      <c r="SGD150" s="3"/>
      <c r="SGE150" s="3"/>
      <c r="SGF150" s="3"/>
      <c r="SGG150" s="3"/>
      <c r="SGH150" s="3"/>
      <c r="SGI150" s="3"/>
      <c r="SGJ150" s="3"/>
      <c r="SGK150" s="3"/>
      <c r="SGL150" s="3"/>
      <c r="SGM150" s="3"/>
      <c r="SGN150" s="3"/>
      <c r="SGO150" s="3"/>
      <c r="SGP150" s="3"/>
      <c r="SGQ150" s="3"/>
      <c r="SGR150" s="3"/>
      <c r="SGS150" s="3"/>
      <c r="SGT150" s="3"/>
      <c r="SGU150" s="3"/>
      <c r="SGV150" s="3"/>
      <c r="SGW150" s="3"/>
      <c r="SGX150" s="3"/>
      <c r="SGY150" s="3"/>
      <c r="SGZ150" s="3"/>
      <c r="SHA150" s="3"/>
      <c r="SHB150" s="3"/>
      <c r="SHC150" s="3"/>
      <c r="SHD150" s="3"/>
      <c r="SHE150" s="3"/>
      <c r="SHF150" s="3"/>
      <c r="SHG150" s="3"/>
      <c r="SHH150" s="3"/>
      <c r="SHI150" s="3"/>
      <c r="SHJ150" s="3"/>
      <c r="SHK150" s="3"/>
      <c r="SHL150" s="3"/>
      <c r="SHM150" s="3"/>
      <c r="SHN150" s="3"/>
      <c r="SHO150" s="3"/>
      <c r="SHP150" s="3"/>
      <c r="SHQ150" s="3"/>
      <c r="SHR150" s="3"/>
      <c r="SHS150" s="3"/>
      <c r="SHT150" s="3"/>
      <c r="SHU150" s="3"/>
      <c r="SHV150" s="3"/>
      <c r="SHW150" s="3"/>
      <c r="SHX150" s="3"/>
      <c r="SHY150" s="3"/>
      <c r="SHZ150" s="3"/>
      <c r="SIA150" s="3"/>
      <c r="SIB150" s="3"/>
      <c r="SIC150" s="3"/>
      <c r="SID150" s="3"/>
      <c r="SIE150" s="3"/>
      <c r="SIF150" s="3"/>
      <c r="SIG150" s="3"/>
      <c r="SIH150" s="3"/>
      <c r="SII150" s="3"/>
      <c r="SIJ150" s="3"/>
      <c r="SIK150" s="3"/>
      <c r="SIL150" s="3"/>
      <c r="SIM150" s="3"/>
      <c r="SIN150" s="3"/>
      <c r="SIO150" s="3"/>
      <c r="SIP150" s="3"/>
      <c r="SIQ150" s="3"/>
      <c r="SIR150" s="3"/>
      <c r="SIS150" s="3"/>
      <c r="SIT150" s="3"/>
      <c r="SIU150" s="3"/>
      <c r="SIV150" s="3"/>
      <c r="SIW150" s="3"/>
      <c r="SIX150" s="3"/>
      <c r="SIY150" s="3"/>
      <c r="SIZ150" s="3"/>
      <c r="SJA150" s="3"/>
      <c r="SJB150" s="3"/>
      <c r="SJC150" s="3"/>
      <c r="SJD150" s="3"/>
      <c r="SJE150" s="3"/>
      <c r="SJF150" s="3"/>
      <c r="SJG150" s="3"/>
      <c r="SJH150" s="3"/>
      <c r="SJI150" s="3"/>
      <c r="SJJ150" s="3"/>
      <c r="SJK150" s="3"/>
      <c r="SJL150" s="3"/>
      <c r="SJM150" s="3"/>
      <c r="SJN150" s="3"/>
      <c r="SJO150" s="3"/>
      <c r="SJP150" s="3"/>
      <c r="SJQ150" s="3"/>
      <c r="SJR150" s="3"/>
      <c r="SJS150" s="3"/>
      <c r="SJT150" s="3"/>
      <c r="SJU150" s="3"/>
      <c r="SJV150" s="3"/>
      <c r="SJW150" s="3"/>
      <c r="SJX150" s="3"/>
      <c r="SJY150" s="3"/>
      <c r="SJZ150" s="3"/>
      <c r="SKA150" s="3"/>
      <c r="SKB150" s="3"/>
      <c r="SKC150" s="3"/>
      <c r="SKD150" s="3"/>
      <c r="SKE150" s="3"/>
      <c r="SKF150" s="3"/>
      <c r="SKG150" s="3"/>
      <c r="SKH150" s="3"/>
      <c r="SKI150" s="3"/>
      <c r="SKJ150" s="3"/>
      <c r="SKK150" s="3"/>
      <c r="SKL150" s="3"/>
      <c r="SKM150" s="3"/>
      <c r="SKN150" s="3"/>
      <c r="SKO150" s="3"/>
      <c r="SKP150" s="3"/>
      <c r="SKQ150" s="3"/>
      <c r="SKR150" s="3"/>
      <c r="SKS150" s="3"/>
      <c r="SKT150" s="3"/>
      <c r="SKU150" s="3"/>
      <c r="SKV150" s="3"/>
      <c r="SKW150" s="3"/>
      <c r="SKX150" s="3"/>
      <c r="SKY150" s="3"/>
      <c r="SKZ150" s="3"/>
      <c r="SLA150" s="3"/>
      <c r="SLB150" s="3"/>
      <c r="SLC150" s="3"/>
      <c r="SLD150" s="3"/>
      <c r="SLE150" s="3"/>
      <c r="SLF150" s="3"/>
      <c r="SLG150" s="3"/>
      <c r="SLH150" s="3"/>
      <c r="SLI150" s="3"/>
      <c r="SLJ150" s="3"/>
      <c r="SLK150" s="3"/>
      <c r="SLL150" s="3"/>
      <c r="SLM150" s="3"/>
      <c r="SLN150" s="3"/>
      <c r="SLO150" s="3"/>
      <c r="SLP150" s="3"/>
      <c r="SLQ150" s="3"/>
      <c r="SLR150" s="3"/>
      <c r="SLS150" s="3"/>
      <c r="SLT150" s="3"/>
      <c r="SLU150" s="3"/>
      <c r="SLV150" s="3"/>
      <c r="SLW150" s="3"/>
      <c r="SLX150" s="3"/>
      <c r="SLY150" s="3"/>
      <c r="SLZ150" s="3"/>
      <c r="SMA150" s="3"/>
      <c r="SMB150" s="3"/>
      <c r="SMC150" s="3"/>
      <c r="SMD150" s="3"/>
      <c r="SME150" s="3"/>
      <c r="SMF150" s="3"/>
      <c r="SMG150" s="3"/>
      <c r="SMH150" s="3"/>
      <c r="SMI150" s="3"/>
      <c r="SMJ150" s="3"/>
      <c r="SMK150" s="3"/>
      <c r="SML150" s="3"/>
      <c r="SMM150" s="3"/>
      <c r="SMN150" s="3"/>
      <c r="SMO150" s="3"/>
      <c r="SMP150" s="3"/>
      <c r="SMQ150" s="3"/>
      <c r="SMR150" s="3"/>
      <c r="SMS150" s="3"/>
      <c r="SMT150" s="3"/>
      <c r="SMU150" s="3"/>
      <c r="SMV150" s="3"/>
      <c r="SMW150" s="3"/>
      <c r="SMX150" s="3"/>
      <c r="SMY150" s="3"/>
      <c r="SMZ150" s="3"/>
      <c r="SNA150" s="3"/>
      <c r="SNB150" s="3"/>
      <c r="SNC150" s="3"/>
      <c r="SND150" s="3"/>
      <c r="SNE150" s="3"/>
      <c r="SNF150" s="3"/>
      <c r="SNG150" s="3"/>
      <c r="SNH150" s="3"/>
      <c r="SNI150" s="3"/>
      <c r="SNJ150" s="3"/>
      <c r="SNK150" s="3"/>
      <c r="SNL150" s="3"/>
      <c r="SNM150" s="3"/>
      <c r="SNN150" s="3"/>
      <c r="SNO150" s="3"/>
      <c r="SNP150" s="3"/>
      <c r="SNQ150" s="3"/>
      <c r="SNR150" s="3"/>
      <c r="SNS150" s="3"/>
      <c r="SNT150" s="3"/>
      <c r="SNU150" s="3"/>
      <c r="SNV150" s="3"/>
      <c r="SNW150" s="3"/>
      <c r="SNX150" s="3"/>
      <c r="SNY150" s="3"/>
      <c r="SNZ150" s="3"/>
      <c r="SOA150" s="3"/>
      <c r="SOB150" s="3"/>
      <c r="SOC150" s="3"/>
      <c r="SOD150" s="3"/>
      <c r="SOE150" s="3"/>
      <c r="SOF150" s="3"/>
      <c r="SOG150" s="3"/>
      <c r="SOH150" s="3"/>
      <c r="SOI150" s="3"/>
      <c r="SOJ150" s="3"/>
      <c r="SOK150" s="3"/>
      <c r="SOL150" s="3"/>
      <c r="SOM150" s="3"/>
      <c r="SON150" s="3"/>
      <c r="SOO150" s="3"/>
      <c r="SOP150" s="3"/>
      <c r="SOQ150" s="3"/>
      <c r="SOR150" s="3"/>
      <c r="SOS150" s="3"/>
      <c r="SOT150" s="3"/>
      <c r="SOU150" s="3"/>
      <c r="SOV150" s="3"/>
      <c r="SOW150" s="3"/>
      <c r="SOX150" s="3"/>
      <c r="SOY150" s="3"/>
      <c r="SOZ150" s="3"/>
      <c r="SPA150" s="3"/>
      <c r="SPB150" s="3"/>
      <c r="SPC150" s="3"/>
      <c r="SPD150" s="3"/>
      <c r="SPE150" s="3"/>
      <c r="SPF150" s="3"/>
      <c r="SPG150" s="3"/>
      <c r="SPH150" s="3"/>
      <c r="SPI150" s="3"/>
      <c r="SPJ150" s="3"/>
      <c r="SPK150" s="3"/>
      <c r="SPL150" s="3"/>
      <c r="SPM150" s="3"/>
      <c r="SPN150" s="3"/>
      <c r="SPO150" s="3"/>
      <c r="SPP150" s="3"/>
      <c r="SPQ150" s="3"/>
      <c r="SPR150" s="3"/>
      <c r="SPS150" s="3"/>
      <c r="SPT150" s="3"/>
      <c r="SPU150" s="3"/>
      <c r="SPV150" s="3"/>
      <c r="SPW150" s="3"/>
      <c r="SPX150" s="3"/>
      <c r="SPY150" s="3"/>
      <c r="SPZ150" s="3"/>
      <c r="SQA150" s="3"/>
      <c r="SQB150" s="3"/>
      <c r="SQC150" s="3"/>
      <c r="SQD150" s="3"/>
      <c r="SQE150" s="3"/>
      <c r="SQF150" s="3"/>
      <c r="SQG150" s="3"/>
      <c r="SQH150" s="3"/>
      <c r="SQI150" s="3"/>
      <c r="SQJ150" s="3"/>
      <c r="SQK150" s="3"/>
      <c r="SQL150" s="3"/>
      <c r="SQM150" s="3"/>
      <c r="SQN150" s="3"/>
      <c r="SQO150" s="3"/>
      <c r="SQP150" s="3"/>
      <c r="SQQ150" s="3"/>
      <c r="SQR150" s="3"/>
      <c r="SQS150" s="3"/>
      <c r="SQT150" s="3"/>
      <c r="SQU150" s="3"/>
      <c r="SQV150" s="3"/>
      <c r="SQW150" s="3"/>
      <c r="SQX150" s="3"/>
      <c r="SQY150" s="3"/>
      <c r="SQZ150" s="3"/>
      <c r="SRA150" s="3"/>
      <c r="SRB150" s="3"/>
      <c r="SRC150" s="3"/>
      <c r="SRD150" s="3"/>
      <c r="SRE150" s="3"/>
      <c r="SRF150" s="3"/>
      <c r="SRG150" s="3"/>
      <c r="SRH150" s="3"/>
      <c r="SRI150" s="3"/>
      <c r="SRJ150" s="3"/>
      <c r="SRK150" s="3"/>
      <c r="SRL150" s="3"/>
      <c r="SRM150" s="3"/>
      <c r="SRN150" s="3"/>
      <c r="SRO150" s="3"/>
      <c r="SRP150" s="3"/>
      <c r="SRQ150" s="3"/>
      <c r="SRR150" s="3"/>
      <c r="SRS150" s="3"/>
      <c r="SRT150" s="3"/>
      <c r="SRU150" s="3"/>
      <c r="SRV150" s="3"/>
      <c r="SRW150" s="3"/>
      <c r="SRX150" s="3"/>
      <c r="SRY150" s="3"/>
      <c r="SRZ150" s="3"/>
      <c r="SSA150" s="3"/>
      <c r="SSB150" s="3"/>
      <c r="SSC150" s="3"/>
      <c r="SSD150" s="3"/>
      <c r="SSE150" s="3"/>
      <c r="SSF150" s="3"/>
      <c r="SSG150" s="3"/>
      <c r="SSH150" s="3"/>
      <c r="SSI150" s="3"/>
      <c r="SSJ150" s="3"/>
      <c r="SSK150" s="3"/>
      <c r="SSL150" s="3"/>
      <c r="SSM150" s="3"/>
      <c r="SSN150" s="3"/>
      <c r="SSO150" s="3"/>
      <c r="SSP150" s="3"/>
      <c r="SSQ150" s="3"/>
      <c r="SSR150" s="3"/>
      <c r="SSS150" s="3"/>
      <c r="SST150" s="3"/>
      <c r="SSU150" s="3"/>
      <c r="SSV150" s="3"/>
      <c r="SSW150" s="3"/>
      <c r="SSX150" s="3"/>
      <c r="SSY150" s="3"/>
      <c r="SSZ150" s="3"/>
      <c r="STA150" s="3"/>
      <c r="STB150" s="3"/>
      <c r="STC150" s="3"/>
      <c r="STD150" s="3"/>
      <c r="STE150" s="3"/>
      <c r="STF150" s="3"/>
      <c r="STG150" s="3"/>
      <c r="STH150" s="3"/>
      <c r="STI150" s="3"/>
      <c r="STJ150" s="3"/>
      <c r="STK150" s="3"/>
      <c r="STL150" s="3"/>
      <c r="STM150" s="3"/>
      <c r="STN150" s="3"/>
      <c r="STO150" s="3"/>
      <c r="STP150" s="3"/>
      <c r="STQ150" s="3"/>
      <c r="STR150" s="3"/>
      <c r="STS150" s="3"/>
      <c r="STT150" s="3"/>
      <c r="STU150" s="3"/>
      <c r="STV150" s="3"/>
      <c r="STW150" s="3"/>
      <c r="STX150" s="3"/>
      <c r="STY150" s="3"/>
      <c r="STZ150" s="3"/>
      <c r="SUA150" s="3"/>
      <c r="SUB150" s="3"/>
      <c r="SUC150" s="3"/>
      <c r="SUD150" s="3"/>
      <c r="SUE150" s="3"/>
      <c r="SUF150" s="3"/>
      <c r="SUG150" s="3"/>
      <c r="SUH150" s="3"/>
      <c r="SUI150" s="3"/>
      <c r="SUJ150" s="3"/>
      <c r="SUK150" s="3"/>
      <c r="SUL150" s="3"/>
      <c r="SUM150" s="3"/>
      <c r="SUN150" s="3"/>
      <c r="SUO150" s="3"/>
      <c r="SUP150" s="3"/>
      <c r="SUQ150" s="3"/>
      <c r="SUR150" s="3"/>
      <c r="SUS150" s="3"/>
      <c r="SUT150" s="3"/>
      <c r="SUU150" s="3"/>
      <c r="SUV150" s="3"/>
      <c r="SUW150" s="3"/>
      <c r="SUX150" s="3"/>
      <c r="SUY150" s="3"/>
      <c r="SUZ150" s="3"/>
      <c r="SVA150" s="3"/>
      <c r="SVB150" s="3"/>
      <c r="SVC150" s="3"/>
      <c r="SVD150" s="3"/>
      <c r="SVE150" s="3"/>
      <c r="SVF150" s="3"/>
      <c r="SVG150" s="3"/>
      <c r="SVH150" s="3"/>
      <c r="SVI150" s="3"/>
      <c r="SVJ150" s="3"/>
      <c r="SVK150" s="3"/>
      <c r="SVL150" s="3"/>
      <c r="SVM150" s="3"/>
      <c r="SVN150" s="3"/>
      <c r="SVO150" s="3"/>
      <c r="SVP150" s="3"/>
      <c r="SVQ150" s="3"/>
      <c r="SVR150" s="3"/>
      <c r="SVS150" s="3"/>
      <c r="SVT150" s="3"/>
      <c r="SVU150" s="3"/>
      <c r="SVV150" s="3"/>
      <c r="SVW150" s="3"/>
      <c r="SVX150" s="3"/>
      <c r="SVY150" s="3"/>
      <c r="SVZ150" s="3"/>
      <c r="SWA150" s="3"/>
      <c r="SWB150" s="3"/>
      <c r="SWC150" s="3"/>
      <c r="SWD150" s="3"/>
      <c r="SWE150" s="3"/>
      <c r="SWF150" s="3"/>
      <c r="SWG150" s="3"/>
      <c r="SWH150" s="3"/>
      <c r="SWI150" s="3"/>
      <c r="SWJ150" s="3"/>
      <c r="SWK150" s="3"/>
      <c r="SWL150" s="3"/>
      <c r="SWM150" s="3"/>
      <c r="SWN150" s="3"/>
      <c r="SWO150" s="3"/>
      <c r="SWP150" s="3"/>
      <c r="SWQ150" s="3"/>
      <c r="SWR150" s="3"/>
      <c r="SWS150" s="3"/>
      <c r="SWT150" s="3"/>
      <c r="SWU150" s="3"/>
      <c r="SWV150" s="3"/>
      <c r="SWW150" s="3"/>
      <c r="SWX150" s="3"/>
      <c r="SWY150" s="3"/>
      <c r="SWZ150" s="3"/>
      <c r="SXA150" s="3"/>
      <c r="SXB150" s="3"/>
      <c r="SXC150" s="3"/>
      <c r="SXD150" s="3"/>
      <c r="SXE150" s="3"/>
      <c r="SXF150" s="3"/>
      <c r="SXG150" s="3"/>
      <c r="SXH150" s="3"/>
      <c r="SXI150" s="3"/>
      <c r="SXJ150" s="3"/>
      <c r="SXK150" s="3"/>
      <c r="SXL150" s="3"/>
      <c r="SXM150" s="3"/>
      <c r="SXN150" s="3"/>
      <c r="SXO150" s="3"/>
      <c r="SXP150" s="3"/>
      <c r="SXQ150" s="3"/>
      <c r="SXR150" s="3"/>
      <c r="SXS150" s="3"/>
      <c r="SXT150" s="3"/>
      <c r="SXU150" s="3"/>
      <c r="SXV150" s="3"/>
      <c r="SXW150" s="3"/>
      <c r="SXX150" s="3"/>
      <c r="SXY150" s="3"/>
      <c r="SXZ150" s="3"/>
      <c r="SYA150" s="3"/>
      <c r="SYB150" s="3"/>
      <c r="SYC150" s="3"/>
      <c r="SYD150" s="3"/>
      <c r="SYE150" s="3"/>
      <c r="SYF150" s="3"/>
      <c r="SYG150" s="3"/>
      <c r="SYH150" s="3"/>
      <c r="SYI150" s="3"/>
      <c r="SYJ150" s="3"/>
      <c r="SYK150" s="3"/>
      <c r="SYL150" s="3"/>
      <c r="SYM150" s="3"/>
      <c r="SYN150" s="3"/>
      <c r="SYO150" s="3"/>
      <c r="SYP150" s="3"/>
      <c r="SYQ150" s="3"/>
      <c r="SYR150" s="3"/>
      <c r="SYS150" s="3"/>
      <c r="SYT150" s="3"/>
      <c r="SYU150" s="3"/>
      <c r="SYV150" s="3"/>
      <c r="SYW150" s="3"/>
      <c r="SYX150" s="3"/>
      <c r="SYY150" s="3"/>
      <c r="SYZ150" s="3"/>
      <c r="SZA150" s="3"/>
      <c r="SZB150" s="3"/>
      <c r="SZC150" s="3"/>
      <c r="SZD150" s="3"/>
      <c r="SZE150" s="3"/>
      <c r="SZF150" s="3"/>
      <c r="SZG150" s="3"/>
      <c r="SZH150" s="3"/>
      <c r="SZI150" s="3"/>
      <c r="SZJ150" s="3"/>
      <c r="SZK150" s="3"/>
      <c r="SZL150" s="3"/>
      <c r="SZM150" s="3"/>
      <c r="SZN150" s="3"/>
      <c r="SZO150" s="3"/>
      <c r="SZP150" s="3"/>
      <c r="SZQ150" s="3"/>
      <c r="SZR150" s="3"/>
      <c r="SZS150" s="3"/>
      <c r="SZT150" s="3"/>
      <c r="SZU150" s="3"/>
      <c r="SZV150" s="3"/>
      <c r="SZW150" s="3"/>
      <c r="SZX150" s="3"/>
      <c r="SZY150" s="3"/>
      <c r="SZZ150" s="3"/>
      <c r="TAA150" s="3"/>
      <c r="TAB150" s="3"/>
      <c r="TAC150" s="3"/>
      <c r="TAD150" s="3"/>
      <c r="TAE150" s="3"/>
      <c r="TAF150" s="3"/>
      <c r="TAG150" s="3"/>
      <c r="TAH150" s="3"/>
      <c r="TAI150" s="3"/>
      <c r="TAJ150" s="3"/>
      <c r="TAK150" s="3"/>
      <c r="TAL150" s="3"/>
      <c r="TAM150" s="3"/>
      <c r="TAN150" s="3"/>
      <c r="TAO150" s="3"/>
      <c r="TAP150" s="3"/>
      <c r="TAQ150" s="3"/>
      <c r="TAR150" s="3"/>
      <c r="TAS150" s="3"/>
      <c r="TAT150" s="3"/>
      <c r="TAU150" s="3"/>
      <c r="TAV150" s="3"/>
      <c r="TAW150" s="3"/>
      <c r="TAX150" s="3"/>
      <c r="TAY150" s="3"/>
      <c r="TAZ150" s="3"/>
      <c r="TBA150" s="3"/>
      <c r="TBB150" s="3"/>
      <c r="TBC150" s="3"/>
      <c r="TBD150" s="3"/>
      <c r="TBE150" s="3"/>
      <c r="TBF150" s="3"/>
      <c r="TBG150" s="3"/>
      <c r="TBH150" s="3"/>
      <c r="TBI150" s="3"/>
      <c r="TBJ150" s="3"/>
      <c r="TBK150" s="3"/>
      <c r="TBL150" s="3"/>
      <c r="TBM150" s="3"/>
      <c r="TBN150" s="3"/>
      <c r="TBO150" s="3"/>
      <c r="TBP150" s="3"/>
      <c r="TBQ150" s="3"/>
      <c r="TBR150" s="3"/>
      <c r="TBS150" s="3"/>
      <c r="TBT150" s="3"/>
      <c r="TBU150" s="3"/>
      <c r="TBV150" s="3"/>
      <c r="TBW150" s="3"/>
      <c r="TBX150" s="3"/>
      <c r="TBY150" s="3"/>
      <c r="TBZ150" s="3"/>
      <c r="TCA150" s="3"/>
      <c r="TCB150" s="3"/>
      <c r="TCC150" s="3"/>
      <c r="TCD150" s="3"/>
      <c r="TCE150" s="3"/>
      <c r="TCF150" s="3"/>
      <c r="TCG150" s="3"/>
      <c r="TCH150" s="3"/>
      <c r="TCI150" s="3"/>
      <c r="TCJ150" s="3"/>
      <c r="TCK150" s="3"/>
      <c r="TCL150" s="3"/>
      <c r="TCM150" s="3"/>
      <c r="TCN150" s="3"/>
      <c r="TCO150" s="3"/>
      <c r="TCP150" s="3"/>
      <c r="TCQ150" s="3"/>
      <c r="TCR150" s="3"/>
      <c r="TCS150" s="3"/>
      <c r="TCT150" s="3"/>
      <c r="TCU150" s="3"/>
      <c r="TCV150" s="3"/>
      <c r="TCW150" s="3"/>
      <c r="TCX150" s="3"/>
      <c r="TCY150" s="3"/>
      <c r="TCZ150" s="3"/>
      <c r="TDA150" s="3"/>
      <c r="TDB150" s="3"/>
      <c r="TDC150" s="3"/>
      <c r="TDD150" s="3"/>
      <c r="TDE150" s="3"/>
      <c r="TDF150" s="3"/>
      <c r="TDG150" s="3"/>
      <c r="TDH150" s="3"/>
      <c r="TDI150" s="3"/>
      <c r="TDJ150" s="3"/>
      <c r="TDK150" s="3"/>
      <c r="TDL150" s="3"/>
      <c r="TDM150" s="3"/>
      <c r="TDN150" s="3"/>
      <c r="TDO150" s="3"/>
      <c r="TDP150" s="3"/>
      <c r="TDQ150" s="3"/>
      <c r="TDR150" s="3"/>
      <c r="TDS150" s="3"/>
      <c r="TDT150" s="3"/>
      <c r="TDU150" s="3"/>
      <c r="TDV150" s="3"/>
      <c r="TDW150" s="3"/>
      <c r="TDX150" s="3"/>
      <c r="TDY150" s="3"/>
      <c r="TDZ150" s="3"/>
      <c r="TEA150" s="3"/>
      <c r="TEB150" s="3"/>
      <c r="TEC150" s="3"/>
      <c r="TED150" s="3"/>
      <c r="TEE150" s="3"/>
      <c r="TEF150" s="3"/>
      <c r="TEG150" s="3"/>
      <c r="TEH150" s="3"/>
      <c r="TEI150" s="3"/>
      <c r="TEJ150" s="3"/>
      <c r="TEK150" s="3"/>
      <c r="TEL150" s="3"/>
      <c r="TEM150" s="3"/>
      <c r="TEN150" s="3"/>
      <c r="TEO150" s="3"/>
      <c r="TEP150" s="3"/>
      <c r="TEQ150" s="3"/>
      <c r="TER150" s="3"/>
      <c r="TES150" s="3"/>
      <c r="TET150" s="3"/>
      <c r="TEU150" s="3"/>
      <c r="TEV150" s="3"/>
      <c r="TEW150" s="3"/>
      <c r="TEX150" s="3"/>
      <c r="TEY150" s="3"/>
      <c r="TEZ150" s="3"/>
      <c r="TFA150" s="3"/>
      <c r="TFB150" s="3"/>
      <c r="TFC150" s="3"/>
      <c r="TFD150" s="3"/>
      <c r="TFE150" s="3"/>
      <c r="TFF150" s="3"/>
      <c r="TFG150" s="3"/>
      <c r="TFH150" s="3"/>
      <c r="TFI150" s="3"/>
      <c r="TFJ150" s="3"/>
      <c r="TFK150" s="3"/>
      <c r="TFL150" s="3"/>
      <c r="TFM150" s="3"/>
      <c r="TFN150" s="3"/>
      <c r="TFO150" s="3"/>
      <c r="TFP150" s="3"/>
      <c r="TFQ150" s="3"/>
      <c r="TFR150" s="3"/>
      <c r="TFS150" s="3"/>
      <c r="TFT150" s="3"/>
      <c r="TFU150" s="3"/>
      <c r="TFV150" s="3"/>
      <c r="TFW150" s="3"/>
      <c r="TFX150" s="3"/>
      <c r="TFY150" s="3"/>
      <c r="TFZ150" s="3"/>
      <c r="TGA150" s="3"/>
      <c r="TGB150" s="3"/>
      <c r="TGC150" s="3"/>
      <c r="TGD150" s="3"/>
      <c r="TGE150" s="3"/>
      <c r="TGF150" s="3"/>
      <c r="TGG150" s="3"/>
      <c r="TGH150" s="3"/>
      <c r="TGI150" s="3"/>
      <c r="TGJ150" s="3"/>
      <c r="TGK150" s="3"/>
      <c r="TGL150" s="3"/>
      <c r="TGM150" s="3"/>
      <c r="TGN150" s="3"/>
      <c r="TGO150" s="3"/>
      <c r="TGP150" s="3"/>
      <c r="TGQ150" s="3"/>
      <c r="TGR150" s="3"/>
      <c r="TGS150" s="3"/>
      <c r="TGT150" s="3"/>
      <c r="TGU150" s="3"/>
      <c r="TGV150" s="3"/>
      <c r="TGW150" s="3"/>
      <c r="TGX150" s="3"/>
      <c r="TGY150" s="3"/>
      <c r="TGZ150" s="3"/>
      <c r="THA150" s="3"/>
      <c r="THB150" s="3"/>
      <c r="THC150" s="3"/>
      <c r="THD150" s="3"/>
      <c r="THE150" s="3"/>
      <c r="THF150" s="3"/>
      <c r="THG150" s="3"/>
      <c r="THH150" s="3"/>
      <c r="THI150" s="3"/>
      <c r="THJ150" s="3"/>
      <c r="THK150" s="3"/>
      <c r="THL150" s="3"/>
      <c r="THM150" s="3"/>
      <c r="THN150" s="3"/>
      <c r="THO150" s="3"/>
      <c r="THP150" s="3"/>
      <c r="THQ150" s="3"/>
      <c r="THR150" s="3"/>
      <c r="THS150" s="3"/>
      <c r="THT150" s="3"/>
      <c r="THU150" s="3"/>
      <c r="THV150" s="3"/>
      <c r="THW150" s="3"/>
      <c r="THX150" s="3"/>
      <c r="THY150" s="3"/>
      <c r="THZ150" s="3"/>
      <c r="TIA150" s="3"/>
      <c r="TIB150" s="3"/>
      <c r="TIC150" s="3"/>
      <c r="TID150" s="3"/>
      <c r="TIE150" s="3"/>
      <c r="TIF150" s="3"/>
      <c r="TIG150" s="3"/>
      <c r="TIH150" s="3"/>
      <c r="TII150" s="3"/>
      <c r="TIJ150" s="3"/>
      <c r="TIK150" s="3"/>
      <c r="TIL150" s="3"/>
      <c r="TIM150" s="3"/>
      <c r="TIN150" s="3"/>
      <c r="TIO150" s="3"/>
      <c r="TIP150" s="3"/>
      <c r="TIQ150" s="3"/>
      <c r="TIR150" s="3"/>
      <c r="TIS150" s="3"/>
      <c r="TIT150" s="3"/>
      <c r="TIU150" s="3"/>
      <c r="TIV150" s="3"/>
      <c r="TIW150" s="3"/>
      <c r="TIX150" s="3"/>
      <c r="TIY150" s="3"/>
      <c r="TIZ150" s="3"/>
      <c r="TJA150" s="3"/>
      <c r="TJB150" s="3"/>
      <c r="TJC150" s="3"/>
      <c r="TJD150" s="3"/>
      <c r="TJE150" s="3"/>
      <c r="TJF150" s="3"/>
      <c r="TJG150" s="3"/>
      <c r="TJH150" s="3"/>
      <c r="TJI150" s="3"/>
      <c r="TJJ150" s="3"/>
      <c r="TJK150" s="3"/>
      <c r="TJL150" s="3"/>
      <c r="TJM150" s="3"/>
      <c r="TJN150" s="3"/>
      <c r="TJO150" s="3"/>
      <c r="TJP150" s="3"/>
      <c r="TJQ150" s="3"/>
      <c r="TJR150" s="3"/>
      <c r="TJS150" s="3"/>
      <c r="TJT150" s="3"/>
      <c r="TJU150" s="3"/>
      <c r="TJV150" s="3"/>
      <c r="TJW150" s="3"/>
      <c r="TJX150" s="3"/>
      <c r="TJY150" s="3"/>
      <c r="TJZ150" s="3"/>
      <c r="TKA150" s="3"/>
      <c r="TKB150" s="3"/>
      <c r="TKC150" s="3"/>
      <c r="TKD150" s="3"/>
      <c r="TKE150" s="3"/>
      <c r="TKF150" s="3"/>
      <c r="TKG150" s="3"/>
      <c r="TKH150" s="3"/>
      <c r="TKI150" s="3"/>
      <c r="TKJ150" s="3"/>
      <c r="TKK150" s="3"/>
      <c r="TKL150" s="3"/>
      <c r="TKM150" s="3"/>
      <c r="TKN150" s="3"/>
      <c r="TKO150" s="3"/>
      <c r="TKP150" s="3"/>
      <c r="TKQ150" s="3"/>
      <c r="TKR150" s="3"/>
      <c r="TKS150" s="3"/>
      <c r="TKT150" s="3"/>
      <c r="TKU150" s="3"/>
      <c r="TKV150" s="3"/>
      <c r="TKW150" s="3"/>
      <c r="TKX150" s="3"/>
      <c r="TKY150" s="3"/>
      <c r="TKZ150" s="3"/>
      <c r="TLA150" s="3"/>
      <c r="TLB150" s="3"/>
      <c r="TLC150" s="3"/>
      <c r="TLD150" s="3"/>
      <c r="TLE150" s="3"/>
      <c r="TLF150" s="3"/>
      <c r="TLG150" s="3"/>
      <c r="TLH150" s="3"/>
      <c r="TLI150" s="3"/>
      <c r="TLJ150" s="3"/>
      <c r="TLK150" s="3"/>
      <c r="TLL150" s="3"/>
      <c r="TLM150" s="3"/>
      <c r="TLN150" s="3"/>
      <c r="TLO150" s="3"/>
      <c r="TLP150" s="3"/>
      <c r="TLQ150" s="3"/>
      <c r="TLR150" s="3"/>
      <c r="TLS150" s="3"/>
      <c r="TLT150" s="3"/>
      <c r="TLU150" s="3"/>
      <c r="TLV150" s="3"/>
      <c r="TLW150" s="3"/>
      <c r="TLX150" s="3"/>
      <c r="TLY150" s="3"/>
      <c r="TLZ150" s="3"/>
      <c r="TMA150" s="3"/>
      <c r="TMB150" s="3"/>
      <c r="TMC150" s="3"/>
      <c r="TMD150" s="3"/>
      <c r="TME150" s="3"/>
      <c r="TMF150" s="3"/>
      <c r="TMG150" s="3"/>
      <c r="TMH150" s="3"/>
      <c r="TMI150" s="3"/>
      <c r="TMJ150" s="3"/>
      <c r="TMK150" s="3"/>
      <c r="TML150" s="3"/>
      <c r="TMM150" s="3"/>
      <c r="TMN150" s="3"/>
      <c r="TMO150" s="3"/>
      <c r="TMP150" s="3"/>
      <c r="TMQ150" s="3"/>
      <c r="TMR150" s="3"/>
      <c r="TMS150" s="3"/>
      <c r="TMT150" s="3"/>
      <c r="TMU150" s="3"/>
      <c r="TMV150" s="3"/>
      <c r="TMW150" s="3"/>
      <c r="TMX150" s="3"/>
      <c r="TMY150" s="3"/>
      <c r="TMZ150" s="3"/>
      <c r="TNA150" s="3"/>
      <c r="TNB150" s="3"/>
      <c r="TNC150" s="3"/>
      <c r="TND150" s="3"/>
      <c r="TNE150" s="3"/>
      <c r="TNF150" s="3"/>
      <c r="TNG150" s="3"/>
      <c r="TNH150" s="3"/>
      <c r="TNI150" s="3"/>
      <c r="TNJ150" s="3"/>
      <c r="TNK150" s="3"/>
      <c r="TNL150" s="3"/>
      <c r="TNM150" s="3"/>
      <c r="TNN150" s="3"/>
      <c r="TNO150" s="3"/>
      <c r="TNP150" s="3"/>
      <c r="TNQ150" s="3"/>
      <c r="TNR150" s="3"/>
      <c r="TNS150" s="3"/>
      <c r="TNT150" s="3"/>
      <c r="TNU150" s="3"/>
      <c r="TNV150" s="3"/>
      <c r="TNW150" s="3"/>
      <c r="TNX150" s="3"/>
      <c r="TNY150" s="3"/>
      <c r="TNZ150" s="3"/>
      <c r="TOA150" s="3"/>
      <c r="TOB150" s="3"/>
      <c r="TOC150" s="3"/>
      <c r="TOD150" s="3"/>
      <c r="TOE150" s="3"/>
      <c r="TOF150" s="3"/>
      <c r="TOG150" s="3"/>
      <c r="TOH150" s="3"/>
      <c r="TOI150" s="3"/>
      <c r="TOJ150" s="3"/>
      <c r="TOK150" s="3"/>
      <c r="TOL150" s="3"/>
      <c r="TOM150" s="3"/>
      <c r="TON150" s="3"/>
      <c r="TOO150" s="3"/>
      <c r="TOP150" s="3"/>
      <c r="TOQ150" s="3"/>
      <c r="TOR150" s="3"/>
      <c r="TOS150" s="3"/>
      <c r="TOT150" s="3"/>
      <c r="TOU150" s="3"/>
      <c r="TOV150" s="3"/>
      <c r="TOW150" s="3"/>
      <c r="TOX150" s="3"/>
      <c r="TOY150" s="3"/>
      <c r="TOZ150" s="3"/>
      <c r="TPA150" s="3"/>
      <c r="TPB150" s="3"/>
      <c r="TPC150" s="3"/>
      <c r="TPD150" s="3"/>
      <c r="TPE150" s="3"/>
      <c r="TPF150" s="3"/>
      <c r="TPG150" s="3"/>
      <c r="TPH150" s="3"/>
      <c r="TPI150" s="3"/>
      <c r="TPJ150" s="3"/>
      <c r="TPK150" s="3"/>
      <c r="TPL150" s="3"/>
      <c r="TPM150" s="3"/>
      <c r="TPN150" s="3"/>
      <c r="TPO150" s="3"/>
      <c r="TPP150" s="3"/>
      <c r="TPQ150" s="3"/>
      <c r="TPR150" s="3"/>
      <c r="TPS150" s="3"/>
      <c r="TPT150" s="3"/>
      <c r="TPU150" s="3"/>
      <c r="TPV150" s="3"/>
      <c r="TPW150" s="3"/>
      <c r="TPX150" s="3"/>
      <c r="TPY150" s="3"/>
      <c r="TPZ150" s="3"/>
      <c r="TQA150" s="3"/>
      <c r="TQB150" s="3"/>
      <c r="TQC150" s="3"/>
      <c r="TQD150" s="3"/>
      <c r="TQE150" s="3"/>
      <c r="TQF150" s="3"/>
      <c r="TQG150" s="3"/>
      <c r="TQH150" s="3"/>
      <c r="TQI150" s="3"/>
      <c r="TQJ150" s="3"/>
      <c r="TQK150" s="3"/>
      <c r="TQL150" s="3"/>
      <c r="TQM150" s="3"/>
      <c r="TQN150" s="3"/>
      <c r="TQO150" s="3"/>
      <c r="TQP150" s="3"/>
      <c r="TQQ150" s="3"/>
      <c r="TQR150" s="3"/>
      <c r="TQS150" s="3"/>
      <c r="TQT150" s="3"/>
      <c r="TQU150" s="3"/>
      <c r="TQV150" s="3"/>
      <c r="TQW150" s="3"/>
      <c r="TQX150" s="3"/>
      <c r="TQY150" s="3"/>
      <c r="TQZ150" s="3"/>
      <c r="TRA150" s="3"/>
      <c r="TRB150" s="3"/>
      <c r="TRC150" s="3"/>
      <c r="TRD150" s="3"/>
      <c r="TRE150" s="3"/>
      <c r="TRF150" s="3"/>
      <c r="TRG150" s="3"/>
      <c r="TRH150" s="3"/>
      <c r="TRI150" s="3"/>
      <c r="TRJ150" s="3"/>
      <c r="TRK150" s="3"/>
      <c r="TRL150" s="3"/>
      <c r="TRM150" s="3"/>
      <c r="TRN150" s="3"/>
      <c r="TRO150" s="3"/>
      <c r="TRP150" s="3"/>
      <c r="TRQ150" s="3"/>
      <c r="TRR150" s="3"/>
      <c r="TRS150" s="3"/>
      <c r="TRT150" s="3"/>
      <c r="TRU150" s="3"/>
      <c r="TRV150" s="3"/>
      <c r="TRW150" s="3"/>
      <c r="TRX150" s="3"/>
      <c r="TRY150" s="3"/>
      <c r="TRZ150" s="3"/>
      <c r="TSA150" s="3"/>
      <c r="TSB150" s="3"/>
      <c r="TSC150" s="3"/>
      <c r="TSD150" s="3"/>
      <c r="TSE150" s="3"/>
      <c r="TSF150" s="3"/>
      <c r="TSG150" s="3"/>
      <c r="TSH150" s="3"/>
      <c r="TSI150" s="3"/>
      <c r="TSJ150" s="3"/>
      <c r="TSK150" s="3"/>
      <c r="TSL150" s="3"/>
      <c r="TSM150" s="3"/>
      <c r="TSN150" s="3"/>
      <c r="TSO150" s="3"/>
      <c r="TSP150" s="3"/>
      <c r="TSQ150" s="3"/>
      <c r="TSR150" s="3"/>
      <c r="TSS150" s="3"/>
      <c r="TST150" s="3"/>
      <c r="TSU150" s="3"/>
      <c r="TSV150" s="3"/>
      <c r="TSW150" s="3"/>
      <c r="TSX150" s="3"/>
      <c r="TSY150" s="3"/>
      <c r="TSZ150" s="3"/>
      <c r="TTA150" s="3"/>
      <c r="TTB150" s="3"/>
      <c r="TTC150" s="3"/>
      <c r="TTD150" s="3"/>
      <c r="TTE150" s="3"/>
      <c r="TTF150" s="3"/>
      <c r="TTG150" s="3"/>
      <c r="TTH150" s="3"/>
      <c r="TTI150" s="3"/>
      <c r="TTJ150" s="3"/>
      <c r="TTK150" s="3"/>
      <c r="TTL150" s="3"/>
      <c r="TTM150" s="3"/>
      <c r="TTN150" s="3"/>
      <c r="TTO150" s="3"/>
      <c r="TTP150" s="3"/>
      <c r="TTQ150" s="3"/>
      <c r="TTR150" s="3"/>
      <c r="TTS150" s="3"/>
      <c r="TTT150" s="3"/>
      <c r="TTU150" s="3"/>
      <c r="TTV150" s="3"/>
      <c r="TTW150" s="3"/>
      <c r="TTX150" s="3"/>
      <c r="TTY150" s="3"/>
      <c r="TTZ150" s="3"/>
      <c r="TUA150" s="3"/>
      <c r="TUB150" s="3"/>
      <c r="TUC150" s="3"/>
      <c r="TUD150" s="3"/>
      <c r="TUE150" s="3"/>
      <c r="TUF150" s="3"/>
      <c r="TUG150" s="3"/>
      <c r="TUH150" s="3"/>
      <c r="TUI150" s="3"/>
      <c r="TUJ150" s="3"/>
      <c r="TUK150" s="3"/>
      <c r="TUL150" s="3"/>
      <c r="TUM150" s="3"/>
      <c r="TUN150" s="3"/>
      <c r="TUO150" s="3"/>
      <c r="TUP150" s="3"/>
      <c r="TUQ150" s="3"/>
      <c r="TUR150" s="3"/>
      <c r="TUS150" s="3"/>
      <c r="TUT150" s="3"/>
      <c r="TUU150" s="3"/>
      <c r="TUV150" s="3"/>
      <c r="TUW150" s="3"/>
      <c r="TUX150" s="3"/>
      <c r="TUY150" s="3"/>
      <c r="TUZ150" s="3"/>
      <c r="TVA150" s="3"/>
      <c r="TVB150" s="3"/>
      <c r="TVC150" s="3"/>
      <c r="TVD150" s="3"/>
      <c r="TVE150" s="3"/>
      <c r="TVF150" s="3"/>
      <c r="TVG150" s="3"/>
      <c r="TVH150" s="3"/>
      <c r="TVI150" s="3"/>
      <c r="TVJ150" s="3"/>
      <c r="TVK150" s="3"/>
      <c r="TVL150" s="3"/>
      <c r="TVM150" s="3"/>
      <c r="TVN150" s="3"/>
      <c r="TVO150" s="3"/>
      <c r="TVP150" s="3"/>
      <c r="TVQ150" s="3"/>
      <c r="TVR150" s="3"/>
      <c r="TVS150" s="3"/>
      <c r="TVT150" s="3"/>
      <c r="TVU150" s="3"/>
      <c r="TVV150" s="3"/>
      <c r="TVW150" s="3"/>
      <c r="TVX150" s="3"/>
      <c r="TVY150" s="3"/>
      <c r="TVZ150" s="3"/>
      <c r="TWA150" s="3"/>
      <c r="TWB150" s="3"/>
      <c r="TWC150" s="3"/>
      <c r="TWD150" s="3"/>
      <c r="TWE150" s="3"/>
      <c r="TWF150" s="3"/>
      <c r="TWG150" s="3"/>
      <c r="TWH150" s="3"/>
      <c r="TWI150" s="3"/>
      <c r="TWJ150" s="3"/>
      <c r="TWK150" s="3"/>
      <c r="TWL150" s="3"/>
      <c r="TWM150" s="3"/>
      <c r="TWN150" s="3"/>
      <c r="TWO150" s="3"/>
      <c r="TWP150" s="3"/>
      <c r="TWQ150" s="3"/>
      <c r="TWR150" s="3"/>
      <c r="TWS150" s="3"/>
      <c r="TWT150" s="3"/>
      <c r="TWU150" s="3"/>
      <c r="TWV150" s="3"/>
      <c r="TWW150" s="3"/>
      <c r="TWX150" s="3"/>
      <c r="TWY150" s="3"/>
      <c r="TWZ150" s="3"/>
      <c r="TXA150" s="3"/>
      <c r="TXB150" s="3"/>
      <c r="TXC150" s="3"/>
      <c r="TXD150" s="3"/>
      <c r="TXE150" s="3"/>
      <c r="TXF150" s="3"/>
      <c r="TXG150" s="3"/>
      <c r="TXH150" s="3"/>
      <c r="TXI150" s="3"/>
      <c r="TXJ150" s="3"/>
      <c r="TXK150" s="3"/>
      <c r="TXL150" s="3"/>
      <c r="TXM150" s="3"/>
      <c r="TXN150" s="3"/>
      <c r="TXO150" s="3"/>
      <c r="TXP150" s="3"/>
      <c r="TXQ150" s="3"/>
      <c r="TXR150" s="3"/>
      <c r="TXS150" s="3"/>
      <c r="TXT150" s="3"/>
      <c r="TXU150" s="3"/>
      <c r="TXV150" s="3"/>
      <c r="TXW150" s="3"/>
      <c r="TXX150" s="3"/>
      <c r="TXY150" s="3"/>
      <c r="TXZ150" s="3"/>
      <c r="TYA150" s="3"/>
      <c r="TYB150" s="3"/>
      <c r="TYC150" s="3"/>
      <c r="TYD150" s="3"/>
      <c r="TYE150" s="3"/>
      <c r="TYF150" s="3"/>
      <c r="TYG150" s="3"/>
      <c r="TYH150" s="3"/>
      <c r="TYI150" s="3"/>
      <c r="TYJ150" s="3"/>
      <c r="TYK150" s="3"/>
      <c r="TYL150" s="3"/>
      <c r="TYM150" s="3"/>
      <c r="TYN150" s="3"/>
      <c r="TYO150" s="3"/>
      <c r="TYP150" s="3"/>
      <c r="TYQ150" s="3"/>
      <c r="TYR150" s="3"/>
      <c r="TYS150" s="3"/>
      <c r="TYT150" s="3"/>
      <c r="TYU150" s="3"/>
      <c r="TYV150" s="3"/>
      <c r="TYW150" s="3"/>
      <c r="TYX150" s="3"/>
      <c r="TYY150" s="3"/>
      <c r="TYZ150" s="3"/>
      <c r="TZA150" s="3"/>
      <c r="TZB150" s="3"/>
      <c r="TZC150" s="3"/>
      <c r="TZD150" s="3"/>
      <c r="TZE150" s="3"/>
      <c r="TZF150" s="3"/>
      <c r="TZG150" s="3"/>
      <c r="TZH150" s="3"/>
      <c r="TZI150" s="3"/>
      <c r="TZJ150" s="3"/>
      <c r="TZK150" s="3"/>
      <c r="TZL150" s="3"/>
      <c r="TZM150" s="3"/>
      <c r="TZN150" s="3"/>
      <c r="TZO150" s="3"/>
      <c r="TZP150" s="3"/>
      <c r="TZQ150" s="3"/>
      <c r="TZR150" s="3"/>
      <c r="TZS150" s="3"/>
      <c r="TZT150" s="3"/>
      <c r="TZU150" s="3"/>
      <c r="TZV150" s="3"/>
      <c r="TZW150" s="3"/>
      <c r="TZX150" s="3"/>
      <c r="TZY150" s="3"/>
      <c r="TZZ150" s="3"/>
      <c r="UAA150" s="3"/>
      <c r="UAB150" s="3"/>
      <c r="UAC150" s="3"/>
      <c r="UAD150" s="3"/>
      <c r="UAE150" s="3"/>
      <c r="UAF150" s="3"/>
      <c r="UAG150" s="3"/>
      <c r="UAH150" s="3"/>
      <c r="UAI150" s="3"/>
      <c r="UAJ150" s="3"/>
      <c r="UAK150" s="3"/>
      <c r="UAL150" s="3"/>
      <c r="UAM150" s="3"/>
      <c r="UAN150" s="3"/>
      <c r="UAO150" s="3"/>
      <c r="UAP150" s="3"/>
      <c r="UAQ150" s="3"/>
      <c r="UAR150" s="3"/>
      <c r="UAS150" s="3"/>
      <c r="UAT150" s="3"/>
      <c r="UAU150" s="3"/>
      <c r="UAV150" s="3"/>
      <c r="UAW150" s="3"/>
      <c r="UAX150" s="3"/>
      <c r="UAY150" s="3"/>
      <c r="UAZ150" s="3"/>
      <c r="UBA150" s="3"/>
      <c r="UBB150" s="3"/>
      <c r="UBC150" s="3"/>
      <c r="UBD150" s="3"/>
      <c r="UBE150" s="3"/>
      <c r="UBF150" s="3"/>
      <c r="UBG150" s="3"/>
      <c r="UBH150" s="3"/>
      <c r="UBI150" s="3"/>
      <c r="UBJ150" s="3"/>
      <c r="UBK150" s="3"/>
      <c r="UBL150" s="3"/>
      <c r="UBM150" s="3"/>
      <c r="UBN150" s="3"/>
      <c r="UBO150" s="3"/>
      <c r="UBP150" s="3"/>
      <c r="UBQ150" s="3"/>
      <c r="UBR150" s="3"/>
      <c r="UBS150" s="3"/>
      <c r="UBT150" s="3"/>
      <c r="UBU150" s="3"/>
      <c r="UBV150" s="3"/>
      <c r="UBW150" s="3"/>
      <c r="UBX150" s="3"/>
      <c r="UBY150" s="3"/>
      <c r="UBZ150" s="3"/>
      <c r="UCA150" s="3"/>
      <c r="UCB150" s="3"/>
      <c r="UCC150" s="3"/>
      <c r="UCD150" s="3"/>
      <c r="UCE150" s="3"/>
      <c r="UCF150" s="3"/>
      <c r="UCG150" s="3"/>
      <c r="UCH150" s="3"/>
      <c r="UCI150" s="3"/>
      <c r="UCJ150" s="3"/>
      <c r="UCK150" s="3"/>
      <c r="UCL150" s="3"/>
      <c r="UCM150" s="3"/>
      <c r="UCN150" s="3"/>
      <c r="UCO150" s="3"/>
      <c r="UCP150" s="3"/>
      <c r="UCQ150" s="3"/>
      <c r="UCR150" s="3"/>
      <c r="UCS150" s="3"/>
      <c r="UCT150" s="3"/>
      <c r="UCU150" s="3"/>
      <c r="UCV150" s="3"/>
      <c r="UCW150" s="3"/>
      <c r="UCX150" s="3"/>
      <c r="UCY150" s="3"/>
      <c r="UCZ150" s="3"/>
      <c r="UDA150" s="3"/>
      <c r="UDB150" s="3"/>
      <c r="UDC150" s="3"/>
      <c r="UDD150" s="3"/>
      <c r="UDE150" s="3"/>
      <c r="UDF150" s="3"/>
      <c r="UDG150" s="3"/>
      <c r="UDH150" s="3"/>
      <c r="UDI150" s="3"/>
      <c r="UDJ150" s="3"/>
      <c r="UDK150" s="3"/>
      <c r="UDL150" s="3"/>
      <c r="UDM150" s="3"/>
      <c r="UDN150" s="3"/>
      <c r="UDO150" s="3"/>
      <c r="UDP150" s="3"/>
      <c r="UDQ150" s="3"/>
      <c r="UDR150" s="3"/>
      <c r="UDS150" s="3"/>
      <c r="UDT150" s="3"/>
      <c r="UDU150" s="3"/>
      <c r="UDV150" s="3"/>
      <c r="UDW150" s="3"/>
      <c r="UDX150" s="3"/>
      <c r="UDY150" s="3"/>
      <c r="UDZ150" s="3"/>
      <c r="UEA150" s="3"/>
      <c r="UEB150" s="3"/>
      <c r="UEC150" s="3"/>
      <c r="UED150" s="3"/>
      <c r="UEE150" s="3"/>
      <c r="UEF150" s="3"/>
      <c r="UEG150" s="3"/>
      <c r="UEH150" s="3"/>
      <c r="UEI150" s="3"/>
      <c r="UEJ150" s="3"/>
      <c r="UEK150" s="3"/>
      <c r="UEL150" s="3"/>
      <c r="UEM150" s="3"/>
      <c r="UEN150" s="3"/>
      <c r="UEO150" s="3"/>
      <c r="UEP150" s="3"/>
      <c r="UEQ150" s="3"/>
      <c r="UER150" s="3"/>
      <c r="UES150" s="3"/>
      <c r="UET150" s="3"/>
      <c r="UEU150" s="3"/>
      <c r="UEV150" s="3"/>
      <c r="UEW150" s="3"/>
      <c r="UEX150" s="3"/>
      <c r="UEY150" s="3"/>
      <c r="UEZ150" s="3"/>
      <c r="UFA150" s="3"/>
      <c r="UFB150" s="3"/>
      <c r="UFC150" s="3"/>
      <c r="UFD150" s="3"/>
      <c r="UFE150" s="3"/>
      <c r="UFF150" s="3"/>
      <c r="UFG150" s="3"/>
      <c r="UFH150" s="3"/>
      <c r="UFI150" s="3"/>
      <c r="UFJ150" s="3"/>
      <c r="UFK150" s="3"/>
      <c r="UFL150" s="3"/>
      <c r="UFM150" s="3"/>
      <c r="UFN150" s="3"/>
      <c r="UFO150" s="3"/>
      <c r="UFP150" s="3"/>
      <c r="UFQ150" s="3"/>
      <c r="UFR150" s="3"/>
      <c r="UFS150" s="3"/>
      <c r="UFT150" s="3"/>
      <c r="UFU150" s="3"/>
      <c r="UFV150" s="3"/>
      <c r="UFW150" s="3"/>
      <c r="UFX150" s="3"/>
      <c r="UFY150" s="3"/>
      <c r="UFZ150" s="3"/>
      <c r="UGA150" s="3"/>
      <c r="UGB150" s="3"/>
      <c r="UGC150" s="3"/>
      <c r="UGD150" s="3"/>
      <c r="UGE150" s="3"/>
      <c r="UGF150" s="3"/>
      <c r="UGG150" s="3"/>
      <c r="UGH150" s="3"/>
      <c r="UGI150" s="3"/>
      <c r="UGJ150" s="3"/>
      <c r="UGK150" s="3"/>
      <c r="UGL150" s="3"/>
      <c r="UGM150" s="3"/>
      <c r="UGN150" s="3"/>
      <c r="UGO150" s="3"/>
      <c r="UGP150" s="3"/>
      <c r="UGQ150" s="3"/>
      <c r="UGR150" s="3"/>
      <c r="UGS150" s="3"/>
      <c r="UGT150" s="3"/>
      <c r="UGU150" s="3"/>
      <c r="UGV150" s="3"/>
      <c r="UGW150" s="3"/>
      <c r="UGX150" s="3"/>
      <c r="UGY150" s="3"/>
      <c r="UGZ150" s="3"/>
      <c r="UHA150" s="3"/>
      <c r="UHB150" s="3"/>
      <c r="UHC150" s="3"/>
      <c r="UHD150" s="3"/>
      <c r="UHE150" s="3"/>
      <c r="UHF150" s="3"/>
      <c r="UHG150" s="3"/>
      <c r="UHH150" s="3"/>
      <c r="UHI150" s="3"/>
      <c r="UHJ150" s="3"/>
      <c r="UHK150" s="3"/>
      <c r="UHL150" s="3"/>
      <c r="UHM150" s="3"/>
      <c r="UHN150" s="3"/>
      <c r="UHO150" s="3"/>
      <c r="UHP150" s="3"/>
      <c r="UHQ150" s="3"/>
      <c r="UHR150" s="3"/>
      <c r="UHS150" s="3"/>
      <c r="UHT150" s="3"/>
      <c r="UHU150" s="3"/>
      <c r="UHV150" s="3"/>
      <c r="UHW150" s="3"/>
      <c r="UHX150" s="3"/>
      <c r="UHY150" s="3"/>
      <c r="UHZ150" s="3"/>
      <c r="UIA150" s="3"/>
      <c r="UIB150" s="3"/>
      <c r="UIC150" s="3"/>
      <c r="UID150" s="3"/>
      <c r="UIE150" s="3"/>
      <c r="UIF150" s="3"/>
      <c r="UIG150" s="3"/>
      <c r="UIH150" s="3"/>
      <c r="UII150" s="3"/>
      <c r="UIJ150" s="3"/>
      <c r="UIK150" s="3"/>
      <c r="UIL150" s="3"/>
      <c r="UIM150" s="3"/>
      <c r="UIN150" s="3"/>
      <c r="UIO150" s="3"/>
      <c r="UIP150" s="3"/>
      <c r="UIQ150" s="3"/>
      <c r="UIR150" s="3"/>
      <c r="UIS150" s="3"/>
      <c r="UIT150" s="3"/>
      <c r="UIU150" s="3"/>
      <c r="UIV150" s="3"/>
      <c r="UIW150" s="3"/>
      <c r="UIX150" s="3"/>
      <c r="UIY150" s="3"/>
      <c r="UIZ150" s="3"/>
      <c r="UJA150" s="3"/>
      <c r="UJB150" s="3"/>
      <c r="UJC150" s="3"/>
      <c r="UJD150" s="3"/>
      <c r="UJE150" s="3"/>
      <c r="UJF150" s="3"/>
      <c r="UJG150" s="3"/>
      <c r="UJH150" s="3"/>
      <c r="UJI150" s="3"/>
      <c r="UJJ150" s="3"/>
      <c r="UJK150" s="3"/>
      <c r="UJL150" s="3"/>
      <c r="UJM150" s="3"/>
      <c r="UJN150" s="3"/>
      <c r="UJO150" s="3"/>
      <c r="UJP150" s="3"/>
      <c r="UJQ150" s="3"/>
      <c r="UJR150" s="3"/>
      <c r="UJS150" s="3"/>
      <c r="UJT150" s="3"/>
      <c r="UJU150" s="3"/>
      <c r="UJV150" s="3"/>
      <c r="UJW150" s="3"/>
      <c r="UJX150" s="3"/>
      <c r="UJY150" s="3"/>
      <c r="UJZ150" s="3"/>
      <c r="UKA150" s="3"/>
      <c r="UKB150" s="3"/>
      <c r="UKC150" s="3"/>
      <c r="UKD150" s="3"/>
      <c r="UKE150" s="3"/>
      <c r="UKF150" s="3"/>
      <c r="UKG150" s="3"/>
      <c r="UKH150" s="3"/>
      <c r="UKI150" s="3"/>
      <c r="UKJ150" s="3"/>
      <c r="UKK150" s="3"/>
      <c r="UKL150" s="3"/>
      <c r="UKM150" s="3"/>
      <c r="UKN150" s="3"/>
      <c r="UKO150" s="3"/>
      <c r="UKP150" s="3"/>
      <c r="UKQ150" s="3"/>
      <c r="UKR150" s="3"/>
      <c r="UKS150" s="3"/>
      <c r="UKT150" s="3"/>
      <c r="UKU150" s="3"/>
      <c r="UKV150" s="3"/>
      <c r="UKW150" s="3"/>
      <c r="UKX150" s="3"/>
      <c r="UKY150" s="3"/>
      <c r="UKZ150" s="3"/>
      <c r="ULA150" s="3"/>
      <c r="ULB150" s="3"/>
      <c r="ULC150" s="3"/>
      <c r="ULD150" s="3"/>
      <c r="ULE150" s="3"/>
      <c r="ULF150" s="3"/>
      <c r="ULG150" s="3"/>
      <c r="ULH150" s="3"/>
      <c r="ULI150" s="3"/>
      <c r="ULJ150" s="3"/>
      <c r="ULK150" s="3"/>
      <c r="ULL150" s="3"/>
      <c r="ULM150" s="3"/>
      <c r="ULN150" s="3"/>
      <c r="ULO150" s="3"/>
      <c r="ULP150" s="3"/>
      <c r="ULQ150" s="3"/>
      <c r="ULR150" s="3"/>
      <c r="ULS150" s="3"/>
      <c r="ULT150" s="3"/>
      <c r="ULU150" s="3"/>
      <c r="ULV150" s="3"/>
      <c r="ULW150" s="3"/>
      <c r="ULX150" s="3"/>
      <c r="ULY150" s="3"/>
      <c r="ULZ150" s="3"/>
      <c r="UMA150" s="3"/>
      <c r="UMB150" s="3"/>
      <c r="UMC150" s="3"/>
      <c r="UMD150" s="3"/>
      <c r="UME150" s="3"/>
      <c r="UMF150" s="3"/>
      <c r="UMG150" s="3"/>
      <c r="UMH150" s="3"/>
      <c r="UMI150" s="3"/>
      <c r="UMJ150" s="3"/>
      <c r="UMK150" s="3"/>
      <c r="UML150" s="3"/>
      <c r="UMM150" s="3"/>
      <c r="UMN150" s="3"/>
      <c r="UMO150" s="3"/>
      <c r="UMP150" s="3"/>
      <c r="UMQ150" s="3"/>
      <c r="UMR150" s="3"/>
      <c r="UMS150" s="3"/>
      <c r="UMT150" s="3"/>
      <c r="UMU150" s="3"/>
      <c r="UMV150" s="3"/>
      <c r="UMW150" s="3"/>
      <c r="UMX150" s="3"/>
      <c r="UMY150" s="3"/>
      <c r="UMZ150" s="3"/>
      <c r="UNA150" s="3"/>
      <c r="UNB150" s="3"/>
      <c r="UNC150" s="3"/>
      <c r="UND150" s="3"/>
      <c r="UNE150" s="3"/>
      <c r="UNF150" s="3"/>
      <c r="UNG150" s="3"/>
      <c r="UNH150" s="3"/>
      <c r="UNI150" s="3"/>
      <c r="UNJ150" s="3"/>
      <c r="UNK150" s="3"/>
      <c r="UNL150" s="3"/>
      <c r="UNM150" s="3"/>
      <c r="UNN150" s="3"/>
      <c r="UNO150" s="3"/>
      <c r="UNP150" s="3"/>
      <c r="UNQ150" s="3"/>
      <c r="UNR150" s="3"/>
      <c r="UNS150" s="3"/>
      <c r="UNT150" s="3"/>
      <c r="UNU150" s="3"/>
      <c r="UNV150" s="3"/>
      <c r="UNW150" s="3"/>
      <c r="UNX150" s="3"/>
      <c r="UNY150" s="3"/>
      <c r="UNZ150" s="3"/>
      <c r="UOA150" s="3"/>
      <c r="UOB150" s="3"/>
      <c r="UOC150" s="3"/>
      <c r="UOD150" s="3"/>
      <c r="UOE150" s="3"/>
      <c r="UOF150" s="3"/>
      <c r="UOG150" s="3"/>
      <c r="UOH150" s="3"/>
      <c r="UOI150" s="3"/>
      <c r="UOJ150" s="3"/>
      <c r="UOK150" s="3"/>
      <c r="UOL150" s="3"/>
      <c r="UOM150" s="3"/>
      <c r="UON150" s="3"/>
      <c r="UOO150" s="3"/>
      <c r="UOP150" s="3"/>
      <c r="UOQ150" s="3"/>
      <c r="UOR150" s="3"/>
      <c r="UOS150" s="3"/>
      <c r="UOT150" s="3"/>
      <c r="UOU150" s="3"/>
      <c r="UOV150" s="3"/>
      <c r="UOW150" s="3"/>
      <c r="UOX150" s="3"/>
      <c r="UOY150" s="3"/>
      <c r="UOZ150" s="3"/>
      <c r="UPA150" s="3"/>
      <c r="UPB150" s="3"/>
      <c r="UPC150" s="3"/>
      <c r="UPD150" s="3"/>
      <c r="UPE150" s="3"/>
      <c r="UPF150" s="3"/>
      <c r="UPG150" s="3"/>
      <c r="UPH150" s="3"/>
      <c r="UPI150" s="3"/>
      <c r="UPJ150" s="3"/>
      <c r="UPK150" s="3"/>
      <c r="UPL150" s="3"/>
      <c r="UPM150" s="3"/>
      <c r="UPN150" s="3"/>
      <c r="UPO150" s="3"/>
      <c r="UPP150" s="3"/>
      <c r="UPQ150" s="3"/>
      <c r="UPR150" s="3"/>
      <c r="UPS150" s="3"/>
      <c r="UPT150" s="3"/>
      <c r="UPU150" s="3"/>
      <c r="UPV150" s="3"/>
      <c r="UPW150" s="3"/>
      <c r="UPX150" s="3"/>
      <c r="UPY150" s="3"/>
      <c r="UPZ150" s="3"/>
      <c r="UQA150" s="3"/>
      <c r="UQB150" s="3"/>
      <c r="UQC150" s="3"/>
      <c r="UQD150" s="3"/>
      <c r="UQE150" s="3"/>
      <c r="UQF150" s="3"/>
      <c r="UQG150" s="3"/>
      <c r="UQH150" s="3"/>
      <c r="UQI150" s="3"/>
      <c r="UQJ150" s="3"/>
      <c r="UQK150" s="3"/>
      <c r="UQL150" s="3"/>
      <c r="UQM150" s="3"/>
      <c r="UQN150" s="3"/>
      <c r="UQO150" s="3"/>
      <c r="UQP150" s="3"/>
      <c r="UQQ150" s="3"/>
      <c r="UQR150" s="3"/>
      <c r="UQS150" s="3"/>
      <c r="UQT150" s="3"/>
      <c r="UQU150" s="3"/>
      <c r="UQV150" s="3"/>
      <c r="UQW150" s="3"/>
      <c r="UQX150" s="3"/>
      <c r="UQY150" s="3"/>
      <c r="UQZ150" s="3"/>
      <c r="URA150" s="3"/>
      <c r="URB150" s="3"/>
      <c r="URC150" s="3"/>
      <c r="URD150" s="3"/>
      <c r="URE150" s="3"/>
      <c r="URF150" s="3"/>
      <c r="URG150" s="3"/>
      <c r="URH150" s="3"/>
      <c r="URI150" s="3"/>
      <c r="URJ150" s="3"/>
      <c r="URK150" s="3"/>
      <c r="URL150" s="3"/>
      <c r="URM150" s="3"/>
      <c r="URN150" s="3"/>
      <c r="URO150" s="3"/>
      <c r="URP150" s="3"/>
      <c r="URQ150" s="3"/>
      <c r="URR150" s="3"/>
      <c r="URS150" s="3"/>
      <c r="URT150" s="3"/>
      <c r="URU150" s="3"/>
      <c r="URV150" s="3"/>
      <c r="URW150" s="3"/>
      <c r="URX150" s="3"/>
      <c r="URY150" s="3"/>
      <c r="URZ150" s="3"/>
      <c r="USA150" s="3"/>
      <c r="USB150" s="3"/>
      <c r="USC150" s="3"/>
      <c r="USD150" s="3"/>
      <c r="USE150" s="3"/>
      <c r="USF150" s="3"/>
      <c r="USG150" s="3"/>
      <c r="USH150" s="3"/>
      <c r="USI150" s="3"/>
      <c r="USJ150" s="3"/>
      <c r="USK150" s="3"/>
      <c r="USL150" s="3"/>
      <c r="USM150" s="3"/>
      <c r="USN150" s="3"/>
      <c r="USO150" s="3"/>
      <c r="USP150" s="3"/>
      <c r="USQ150" s="3"/>
      <c r="USR150" s="3"/>
      <c r="USS150" s="3"/>
      <c r="UST150" s="3"/>
      <c r="USU150" s="3"/>
      <c r="USV150" s="3"/>
      <c r="USW150" s="3"/>
      <c r="USX150" s="3"/>
      <c r="USY150" s="3"/>
      <c r="USZ150" s="3"/>
      <c r="UTA150" s="3"/>
      <c r="UTB150" s="3"/>
      <c r="UTC150" s="3"/>
      <c r="UTD150" s="3"/>
      <c r="UTE150" s="3"/>
      <c r="UTF150" s="3"/>
      <c r="UTG150" s="3"/>
      <c r="UTH150" s="3"/>
      <c r="UTI150" s="3"/>
      <c r="UTJ150" s="3"/>
      <c r="UTK150" s="3"/>
      <c r="UTL150" s="3"/>
      <c r="UTM150" s="3"/>
      <c r="UTN150" s="3"/>
      <c r="UTO150" s="3"/>
      <c r="UTP150" s="3"/>
      <c r="UTQ150" s="3"/>
      <c r="UTR150" s="3"/>
      <c r="UTS150" s="3"/>
      <c r="UTT150" s="3"/>
      <c r="UTU150" s="3"/>
      <c r="UTV150" s="3"/>
      <c r="UTW150" s="3"/>
      <c r="UTX150" s="3"/>
      <c r="UTY150" s="3"/>
      <c r="UTZ150" s="3"/>
      <c r="UUA150" s="3"/>
      <c r="UUB150" s="3"/>
      <c r="UUC150" s="3"/>
      <c r="UUD150" s="3"/>
      <c r="UUE150" s="3"/>
      <c r="UUF150" s="3"/>
      <c r="UUG150" s="3"/>
      <c r="UUH150" s="3"/>
      <c r="UUI150" s="3"/>
      <c r="UUJ150" s="3"/>
      <c r="UUK150" s="3"/>
      <c r="UUL150" s="3"/>
      <c r="UUM150" s="3"/>
      <c r="UUN150" s="3"/>
      <c r="UUO150" s="3"/>
      <c r="UUP150" s="3"/>
      <c r="UUQ150" s="3"/>
      <c r="UUR150" s="3"/>
      <c r="UUS150" s="3"/>
      <c r="UUT150" s="3"/>
      <c r="UUU150" s="3"/>
      <c r="UUV150" s="3"/>
      <c r="UUW150" s="3"/>
      <c r="UUX150" s="3"/>
      <c r="UUY150" s="3"/>
      <c r="UUZ150" s="3"/>
      <c r="UVA150" s="3"/>
      <c r="UVB150" s="3"/>
      <c r="UVC150" s="3"/>
      <c r="UVD150" s="3"/>
      <c r="UVE150" s="3"/>
      <c r="UVF150" s="3"/>
      <c r="UVG150" s="3"/>
      <c r="UVH150" s="3"/>
      <c r="UVI150" s="3"/>
      <c r="UVJ150" s="3"/>
      <c r="UVK150" s="3"/>
      <c r="UVL150" s="3"/>
      <c r="UVM150" s="3"/>
      <c r="UVN150" s="3"/>
      <c r="UVO150" s="3"/>
      <c r="UVP150" s="3"/>
      <c r="UVQ150" s="3"/>
      <c r="UVR150" s="3"/>
      <c r="UVS150" s="3"/>
      <c r="UVT150" s="3"/>
      <c r="UVU150" s="3"/>
      <c r="UVV150" s="3"/>
      <c r="UVW150" s="3"/>
      <c r="UVX150" s="3"/>
      <c r="UVY150" s="3"/>
      <c r="UVZ150" s="3"/>
      <c r="UWA150" s="3"/>
      <c r="UWB150" s="3"/>
      <c r="UWC150" s="3"/>
      <c r="UWD150" s="3"/>
      <c r="UWE150" s="3"/>
      <c r="UWF150" s="3"/>
      <c r="UWG150" s="3"/>
      <c r="UWH150" s="3"/>
      <c r="UWI150" s="3"/>
      <c r="UWJ150" s="3"/>
      <c r="UWK150" s="3"/>
      <c r="UWL150" s="3"/>
      <c r="UWM150" s="3"/>
      <c r="UWN150" s="3"/>
      <c r="UWO150" s="3"/>
      <c r="UWP150" s="3"/>
      <c r="UWQ150" s="3"/>
      <c r="UWR150" s="3"/>
      <c r="UWS150" s="3"/>
      <c r="UWT150" s="3"/>
      <c r="UWU150" s="3"/>
      <c r="UWV150" s="3"/>
      <c r="UWW150" s="3"/>
      <c r="UWX150" s="3"/>
      <c r="UWY150" s="3"/>
      <c r="UWZ150" s="3"/>
      <c r="UXA150" s="3"/>
      <c r="UXB150" s="3"/>
      <c r="UXC150" s="3"/>
      <c r="UXD150" s="3"/>
      <c r="UXE150" s="3"/>
      <c r="UXF150" s="3"/>
      <c r="UXG150" s="3"/>
      <c r="UXH150" s="3"/>
      <c r="UXI150" s="3"/>
      <c r="UXJ150" s="3"/>
      <c r="UXK150" s="3"/>
      <c r="UXL150" s="3"/>
      <c r="UXM150" s="3"/>
      <c r="UXN150" s="3"/>
      <c r="UXO150" s="3"/>
      <c r="UXP150" s="3"/>
      <c r="UXQ150" s="3"/>
      <c r="UXR150" s="3"/>
      <c r="UXS150" s="3"/>
      <c r="UXT150" s="3"/>
      <c r="UXU150" s="3"/>
      <c r="UXV150" s="3"/>
      <c r="UXW150" s="3"/>
      <c r="UXX150" s="3"/>
      <c r="UXY150" s="3"/>
      <c r="UXZ150" s="3"/>
      <c r="UYA150" s="3"/>
      <c r="UYB150" s="3"/>
      <c r="UYC150" s="3"/>
      <c r="UYD150" s="3"/>
      <c r="UYE150" s="3"/>
      <c r="UYF150" s="3"/>
      <c r="UYG150" s="3"/>
      <c r="UYH150" s="3"/>
      <c r="UYI150" s="3"/>
      <c r="UYJ150" s="3"/>
      <c r="UYK150" s="3"/>
      <c r="UYL150" s="3"/>
      <c r="UYM150" s="3"/>
      <c r="UYN150" s="3"/>
      <c r="UYO150" s="3"/>
      <c r="UYP150" s="3"/>
      <c r="UYQ150" s="3"/>
      <c r="UYR150" s="3"/>
      <c r="UYS150" s="3"/>
      <c r="UYT150" s="3"/>
      <c r="UYU150" s="3"/>
      <c r="UYV150" s="3"/>
      <c r="UYW150" s="3"/>
      <c r="UYX150" s="3"/>
      <c r="UYY150" s="3"/>
      <c r="UYZ150" s="3"/>
      <c r="UZA150" s="3"/>
      <c r="UZB150" s="3"/>
      <c r="UZC150" s="3"/>
      <c r="UZD150" s="3"/>
      <c r="UZE150" s="3"/>
      <c r="UZF150" s="3"/>
      <c r="UZG150" s="3"/>
      <c r="UZH150" s="3"/>
      <c r="UZI150" s="3"/>
      <c r="UZJ150" s="3"/>
      <c r="UZK150" s="3"/>
      <c r="UZL150" s="3"/>
      <c r="UZM150" s="3"/>
      <c r="UZN150" s="3"/>
      <c r="UZO150" s="3"/>
      <c r="UZP150" s="3"/>
      <c r="UZQ150" s="3"/>
      <c r="UZR150" s="3"/>
      <c r="UZS150" s="3"/>
      <c r="UZT150" s="3"/>
      <c r="UZU150" s="3"/>
      <c r="UZV150" s="3"/>
      <c r="UZW150" s="3"/>
      <c r="UZX150" s="3"/>
      <c r="UZY150" s="3"/>
      <c r="UZZ150" s="3"/>
      <c r="VAA150" s="3"/>
      <c r="VAB150" s="3"/>
      <c r="VAC150" s="3"/>
      <c r="VAD150" s="3"/>
      <c r="VAE150" s="3"/>
      <c r="VAF150" s="3"/>
      <c r="VAG150" s="3"/>
      <c r="VAH150" s="3"/>
      <c r="VAI150" s="3"/>
      <c r="VAJ150" s="3"/>
      <c r="VAK150" s="3"/>
      <c r="VAL150" s="3"/>
      <c r="VAM150" s="3"/>
      <c r="VAN150" s="3"/>
      <c r="VAO150" s="3"/>
      <c r="VAP150" s="3"/>
      <c r="VAQ150" s="3"/>
      <c r="VAR150" s="3"/>
      <c r="VAS150" s="3"/>
      <c r="VAT150" s="3"/>
      <c r="VAU150" s="3"/>
      <c r="VAV150" s="3"/>
      <c r="VAW150" s="3"/>
      <c r="VAX150" s="3"/>
      <c r="VAY150" s="3"/>
      <c r="VAZ150" s="3"/>
      <c r="VBA150" s="3"/>
      <c r="VBB150" s="3"/>
      <c r="VBC150" s="3"/>
      <c r="VBD150" s="3"/>
      <c r="VBE150" s="3"/>
      <c r="VBF150" s="3"/>
      <c r="VBG150" s="3"/>
      <c r="VBH150" s="3"/>
      <c r="VBI150" s="3"/>
      <c r="VBJ150" s="3"/>
      <c r="VBK150" s="3"/>
      <c r="VBL150" s="3"/>
      <c r="VBM150" s="3"/>
      <c r="VBN150" s="3"/>
      <c r="VBO150" s="3"/>
      <c r="VBP150" s="3"/>
      <c r="VBQ150" s="3"/>
      <c r="VBR150" s="3"/>
      <c r="VBS150" s="3"/>
      <c r="VBT150" s="3"/>
      <c r="VBU150" s="3"/>
      <c r="VBV150" s="3"/>
      <c r="VBW150" s="3"/>
      <c r="VBX150" s="3"/>
      <c r="VBY150" s="3"/>
      <c r="VBZ150" s="3"/>
      <c r="VCA150" s="3"/>
      <c r="VCB150" s="3"/>
      <c r="VCC150" s="3"/>
      <c r="VCD150" s="3"/>
      <c r="VCE150" s="3"/>
      <c r="VCF150" s="3"/>
      <c r="VCG150" s="3"/>
      <c r="VCH150" s="3"/>
      <c r="VCI150" s="3"/>
      <c r="VCJ150" s="3"/>
      <c r="VCK150" s="3"/>
      <c r="VCL150" s="3"/>
      <c r="VCM150" s="3"/>
      <c r="VCN150" s="3"/>
      <c r="VCO150" s="3"/>
      <c r="VCP150" s="3"/>
      <c r="VCQ150" s="3"/>
      <c r="VCR150" s="3"/>
      <c r="VCS150" s="3"/>
      <c r="VCT150" s="3"/>
      <c r="VCU150" s="3"/>
      <c r="VCV150" s="3"/>
      <c r="VCW150" s="3"/>
      <c r="VCX150" s="3"/>
      <c r="VCY150" s="3"/>
      <c r="VCZ150" s="3"/>
      <c r="VDA150" s="3"/>
      <c r="VDB150" s="3"/>
      <c r="VDC150" s="3"/>
      <c r="VDD150" s="3"/>
      <c r="VDE150" s="3"/>
      <c r="VDF150" s="3"/>
      <c r="VDG150" s="3"/>
      <c r="VDH150" s="3"/>
      <c r="VDI150" s="3"/>
      <c r="VDJ150" s="3"/>
      <c r="VDK150" s="3"/>
      <c r="VDL150" s="3"/>
      <c r="VDM150" s="3"/>
      <c r="VDN150" s="3"/>
      <c r="VDO150" s="3"/>
      <c r="VDP150" s="3"/>
      <c r="VDQ150" s="3"/>
      <c r="VDR150" s="3"/>
      <c r="VDS150" s="3"/>
      <c r="VDT150" s="3"/>
      <c r="VDU150" s="3"/>
      <c r="VDV150" s="3"/>
      <c r="VDW150" s="3"/>
      <c r="VDX150" s="3"/>
      <c r="VDY150" s="3"/>
      <c r="VDZ150" s="3"/>
      <c r="VEA150" s="3"/>
      <c r="VEB150" s="3"/>
      <c r="VEC150" s="3"/>
      <c r="VED150" s="3"/>
      <c r="VEE150" s="3"/>
      <c r="VEF150" s="3"/>
      <c r="VEG150" s="3"/>
      <c r="VEH150" s="3"/>
      <c r="VEI150" s="3"/>
      <c r="VEJ150" s="3"/>
      <c r="VEK150" s="3"/>
      <c r="VEL150" s="3"/>
      <c r="VEM150" s="3"/>
      <c r="VEN150" s="3"/>
      <c r="VEO150" s="3"/>
      <c r="VEP150" s="3"/>
      <c r="VEQ150" s="3"/>
      <c r="VER150" s="3"/>
      <c r="VES150" s="3"/>
      <c r="VET150" s="3"/>
      <c r="VEU150" s="3"/>
      <c r="VEV150" s="3"/>
      <c r="VEW150" s="3"/>
      <c r="VEX150" s="3"/>
      <c r="VEY150" s="3"/>
      <c r="VEZ150" s="3"/>
      <c r="VFA150" s="3"/>
      <c r="VFB150" s="3"/>
      <c r="VFC150" s="3"/>
      <c r="VFD150" s="3"/>
      <c r="VFE150" s="3"/>
      <c r="VFF150" s="3"/>
      <c r="VFG150" s="3"/>
      <c r="VFH150" s="3"/>
      <c r="VFI150" s="3"/>
      <c r="VFJ150" s="3"/>
      <c r="VFK150" s="3"/>
      <c r="VFL150" s="3"/>
      <c r="VFM150" s="3"/>
      <c r="VFN150" s="3"/>
      <c r="VFO150" s="3"/>
      <c r="VFP150" s="3"/>
      <c r="VFQ150" s="3"/>
      <c r="VFR150" s="3"/>
      <c r="VFS150" s="3"/>
      <c r="VFT150" s="3"/>
      <c r="VFU150" s="3"/>
      <c r="VFV150" s="3"/>
      <c r="VFW150" s="3"/>
      <c r="VFX150" s="3"/>
      <c r="VFY150" s="3"/>
      <c r="VFZ150" s="3"/>
      <c r="VGA150" s="3"/>
      <c r="VGB150" s="3"/>
      <c r="VGC150" s="3"/>
      <c r="VGD150" s="3"/>
      <c r="VGE150" s="3"/>
      <c r="VGF150" s="3"/>
      <c r="VGG150" s="3"/>
      <c r="VGH150" s="3"/>
      <c r="VGI150" s="3"/>
      <c r="VGJ150" s="3"/>
      <c r="VGK150" s="3"/>
      <c r="VGL150" s="3"/>
      <c r="VGM150" s="3"/>
      <c r="VGN150" s="3"/>
      <c r="VGO150" s="3"/>
      <c r="VGP150" s="3"/>
      <c r="VGQ150" s="3"/>
      <c r="VGR150" s="3"/>
      <c r="VGS150" s="3"/>
      <c r="VGT150" s="3"/>
      <c r="VGU150" s="3"/>
      <c r="VGV150" s="3"/>
      <c r="VGW150" s="3"/>
      <c r="VGX150" s="3"/>
      <c r="VGY150" s="3"/>
      <c r="VGZ150" s="3"/>
      <c r="VHA150" s="3"/>
      <c r="VHB150" s="3"/>
      <c r="VHC150" s="3"/>
      <c r="VHD150" s="3"/>
      <c r="VHE150" s="3"/>
      <c r="VHF150" s="3"/>
      <c r="VHG150" s="3"/>
      <c r="VHH150" s="3"/>
      <c r="VHI150" s="3"/>
      <c r="VHJ150" s="3"/>
      <c r="VHK150" s="3"/>
      <c r="VHL150" s="3"/>
      <c r="VHM150" s="3"/>
      <c r="VHN150" s="3"/>
      <c r="VHO150" s="3"/>
      <c r="VHP150" s="3"/>
      <c r="VHQ150" s="3"/>
      <c r="VHR150" s="3"/>
      <c r="VHS150" s="3"/>
      <c r="VHT150" s="3"/>
      <c r="VHU150" s="3"/>
      <c r="VHV150" s="3"/>
      <c r="VHW150" s="3"/>
      <c r="VHX150" s="3"/>
      <c r="VHY150" s="3"/>
      <c r="VHZ150" s="3"/>
      <c r="VIA150" s="3"/>
      <c r="VIB150" s="3"/>
      <c r="VIC150" s="3"/>
      <c r="VID150" s="3"/>
      <c r="VIE150" s="3"/>
      <c r="VIF150" s="3"/>
      <c r="VIG150" s="3"/>
      <c r="VIH150" s="3"/>
      <c r="VII150" s="3"/>
      <c r="VIJ150" s="3"/>
      <c r="VIK150" s="3"/>
      <c r="VIL150" s="3"/>
      <c r="VIM150" s="3"/>
      <c r="VIN150" s="3"/>
      <c r="VIO150" s="3"/>
      <c r="VIP150" s="3"/>
      <c r="VIQ150" s="3"/>
      <c r="VIR150" s="3"/>
      <c r="VIS150" s="3"/>
      <c r="VIT150" s="3"/>
      <c r="VIU150" s="3"/>
      <c r="VIV150" s="3"/>
      <c r="VIW150" s="3"/>
      <c r="VIX150" s="3"/>
      <c r="VIY150" s="3"/>
      <c r="VIZ150" s="3"/>
      <c r="VJA150" s="3"/>
      <c r="VJB150" s="3"/>
      <c r="VJC150" s="3"/>
      <c r="VJD150" s="3"/>
      <c r="VJE150" s="3"/>
      <c r="VJF150" s="3"/>
      <c r="VJG150" s="3"/>
      <c r="VJH150" s="3"/>
      <c r="VJI150" s="3"/>
      <c r="VJJ150" s="3"/>
      <c r="VJK150" s="3"/>
      <c r="VJL150" s="3"/>
      <c r="VJM150" s="3"/>
      <c r="VJN150" s="3"/>
      <c r="VJO150" s="3"/>
      <c r="VJP150" s="3"/>
      <c r="VJQ150" s="3"/>
      <c r="VJR150" s="3"/>
      <c r="VJS150" s="3"/>
      <c r="VJT150" s="3"/>
      <c r="VJU150" s="3"/>
      <c r="VJV150" s="3"/>
      <c r="VJW150" s="3"/>
      <c r="VJX150" s="3"/>
      <c r="VJY150" s="3"/>
      <c r="VJZ150" s="3"/>
      <c r="VKA150" s="3"/>
      <c r="VKB150" s="3"/>
      <c r="VKC150" s="3"/>
      <c r="VKD150" s="3"/>
      <c r="VKE150" s="3"/>
      <c r="VKF150" s="3"/>
      <c r="VKG150" s="3"/>
      <c r="VKH150" s="3"/>
      <c r="VKI150" s="3"/>
      <c r="VKJ150" s="3"/>
      <c r="VKK150" s="3"/>
      <c r="VKL150" s="3"/>
      <c r="VKM150" s="3"/>
      <c r="VKN150" s="3"/>
      <c r="VKO150" s="3"/>
      <c r="VKP150" s="3"/>
      <c r="VKQ150" s="3"/>
      <c r="VKR150" s="3"/>
      <c r="VKS150" s="3"/>
      <c r="VKT150" s="3"/>
      <c r="VKU150" s="3"/>
      <c r="VKV150" s="3"/>
      <c r="VKW150" s="3"/>
      <c r="VKX150" s="3"/>
      <c r="VKY150" s="3"/>
      <c r="VKZ150" s="3"/>
      <c r="VLA150" s="3"/>
      <c r="VLB150" s="3"/>
      <c r="VLC150" s="3"/>
      <c r="VLD150" s="3"/>
      <c r="VLE150" s="3"/>
      <c r="VLF150" s="3"/>
      <c r="VLG150" s="3"/>
      <c r="VLH150" s="3"/>
      <c r="VLI150" s="3"/>
      <c r="VLJ150" s="3"/>
      <c r="VLK150" s="3"/>
      <c r="VLL150" s="3"/>
      <c r="VLM150" s="3"/>
      <c r="VLN150" s="3"/>
      <c r="VLO150" s="3"/>
      <c r="VLP150" s="3"/>
      <c r="VLQ150" s="3"/>
      <c r="VLR150" s="3"/>
      <c r="VLS150" s="3"/>
      <c r="VLT150" s="3"/>
      <c r="VLU150" s="3"/>
      <c r="VLV150" s="3"/>
      <c r="VLW150" s="3"/>
      <c r="VLX150" s="3"/>
      <c r="VLY150" s="3"/>
      <c r="VLZ150" s="3"/>
      <c r="VMA150" s="3"/>
      <c r="VMB150" s="3"/>
      <c r="VMC150" s="3"/>
      <c r="VMD150" s="3"/>
      <c r="VME150" s="3"/>
      <c r="VMF150" s="3"/>
      <c r="VMG150" s="3"/>
      <c r="VMH150" s="3"/>
      <c r="VMI150" s="3"/>
      <c r="VMJ150" s="3"/>
      <c r="VMK150" s="3"/>
      <c r="VML150" s="3"/>
      <c r="VMM150" s="3"/>
      <c r="VMN150" s="3"/>
      <c r="VMO150" s="3"/>
      <c r="VMP150" s="3"/>
      <c r="VMQ150" s="3"/>
      <c r="VMR150" s="3"/>
      <c r="VMS150" s="3"/>
      <c r="VMT150" s="3"/>
      <c r="VMU150" s="3"/>
      <c r="VMV150" s="3"/>
      <c r="VMW150" s="3"/>
      <c r="VMX150" s="3"/>
      <c r="VMY150" s="3"/>
      <c r="VMZ150" s="3"/>
      <c r="VNA150" s="3"/>
      <c r="VNB150" s="3"/>
      <c r="VNC150" s="3"/>
      <c r="VND150" s="3"/>
      <c r="VNE150" s="3"/>
      <c r="VNF150" s="3"/>
      <c r="VNG150" s="3"/>
      <c r="VNH150" s="3"/>
      <c r="VNI150" s="3"/>
      <c r="VNJ150" s="3"/>
      <c r="VNK150" s="3"/>
      <c r="VNL150" s="3"/>
      <c r="VNM150" s="3"/>
      <c r="VNN150" s="3"/>
      <c r="VNO150" s="3"/>
      <c r="VNP150" s="3"/>
      <c r="VNQ150" s="3"/>
      <c r="VNR150" s="3"/>
      <c r="VNS150" s="3"/>
      <c r="VNT150" s="3"/>
      <c r="VNU150" s="3"/>
      <c r="VNV150" s="3"/>
      <c r="VNW150" s="3"/>
      <c r="VNX150" s="3"/>
      <c r="VNY150" s="3"/>
      <c r="VNZ150" s="3"/>
      <c r="VOA150" s="3"/>
      <c r="VOB150" s="3"/>
      <c r="VOC150" s="3"/>
      <c r="VOD150" s="3"/>
      <c r="VOE150" s="3"/>
      <c r="VOF150" s="3"/>
      <c r="VOG150" s="3"/>
      <c r="VOH150" s="3"/>
      <c r="VOI150" s="3"/>
      <c r="VOJ150" s="3"/>
      <c r="VOK150" s="3"/>
      <c r="VOL150" s="3"/>
      <c r="VOM150" s="3"/>
      <c r="VON150" s="3"/>
      <c r="VOO150" s="3"/>
      <c r="VOP150" s="3"/>
      <c r="VOQ150" s="3"/>
      <c r="VOR150" s="3"/>
      <c r="VOS150" s="3"/>
      <c r="VOT150" s="3"/>
      <c r="VOU150" s="3"/>
      <c r="VOV150" s="3"/>
      <c r="VOW150" s="3"/>
      <c r="VOX150" s="3"/>
      <c r="VOY150" s="3"/>
      <c r="VOZ150" s="3"/>
      <c r="VPA150" s="3"/>
      <c r="VPB150" s="3"/>
      <c r="VPC150" s="3"/>
      <c r="VPD150" s="3"/>
      <c r="VPE150" s="3"/>
      <c r="VPF150" s="3"/>
      <c r="VPG150" s="3"/>
      <c r="VPH150" s="3"/>
      <c r="VPI150" s="3"/>
      <c r="VPJ150" s="3"/>
      <c r="VPK150" s="3"/>
      <c r="VPL150" s="3"/>
      <c r="VPM150" s="3"/>
      <c r="VPN150" s="3"/>
      <c r="VPO150" s="3"/>
      <c r="VPP150" s="3"/>
      <c r="VPQ150" s="3"/>
      <c r="VPR150" s="3"/>
      <c r="VPS150" s="3"/>
      <c r="VPT150" s="3"/>
      <c r="VPU150" s="3"/>
      <c r="VPV150" s="3"/>
      <c r="VPW150" s="3"/>
      <c r="VPX150" s="3"/>
      <c r="VPY150" s="3"/>
      <c r="VPZ150" s="3"/>
      <c r="VQA150" s="3"/>
      <c r="VQB150" s="3"/>
      <c r="VQC150" s="3"/>
      <c r="VQD150" s="3"/>
      <c r="VQE150" s="3"/>
      <c r="VQF150" s="3"/>
      <c r="VQG150" s="3"/>
      <c r="VQH150" s="3"/>
      <c r="VQI150" s="3"/>
      <c r="VQJ150" s="3"/>
      <c r="VQK150" s="3"/>
      <c r="VQL150" s="3"/>
      <c r="VQM150" s="3"/>
      <c r="VQN150" s="3"/>
      <c r="VQO150" s="3"/>
      <c r="VQP150" s="3"/>
      <c r="VQQ150" s="3"/>
      <c r="VQR150" s="3"/>
      <c r="VQS150" s="3"/>
      <c r="VQT150" s="3"/>
      <c r="VQU150" s="3"/>
      <c r="VQV150" s="3"/>
      <c r="VQW150" s="3"/>
      <c r="VQX150" s="3"/>
      <c r="VQY150" s="3"/>
      <c r="VQZ150" s="3"/>
      <c r="VRA150" s="3"/>
      <c r="VRB150" s="3"/>
      <c r="VRC150" s="3"/>
      <c r="VRD150" s="3"/>
      <c r="VRE150" s="3"/>
      <c r="VRF150" s="3"/>
      <c r="VRG150" s="3"/>
      <c r="VRH150" s="3"/>
      <c r="VRI150" s="3"/>
      <c r="VRJ150" s="3"/>
      <c r="VRK150" s="3"/>
      <c r="VRL150" s="3"/>
      <c r="VRM150" s="3"/>
      <c r="VRN150" s="3"/>
      <c r="VRO150" s="3"/>
      <c r="VRP150" s="3"/>
      <c r="VRQ150" s="3"/>
      <c r="VRR150" s="3"/>
      <c r="VRS150" s="3"/>
      <c r="VRT150" s="3"/>
      <c r="VRU150" s="3"/>
      <c r="VRV150" s="3"/>
      <c r="VRW150" s="3"/>
      <c r="VRX150" s="3"/>
      <c r="VRY150" s="3"/>
      <c r="VRZ150" s="3"/>
      <c r="VSA150" s="3"/>
      <c r="VSB150" s="3"/>
      <c r="VSC150" s="3"/>
      <c r="VSD150" s="3"/>
      <c r="VSE150" s="3"/>
      <c r="VSF150" s="3"/>
      <c r="VSG150" s="3"/>
      <c r="VSH150" s="3"/>
      <c r="VSI150" s="3"/>
      <c r="VSJ150" s="3"/>
      <c r="VSK150" s="3"/>
      <c r="VSL150" s="3"/>
      <c r="VSM150" s="3"/>
      <c r="VSN150" s="3"/>
      <c r="VSO150" s="3"/>
      <c r="VSP150" s="3"/>
      <c r="VSQ150" s="3"/>
      <c r="VSR150" s="3"/>
      <c r="VSS150" s="3"/>
      <c r="VST150" s="3"/>
      <c r="VSU150" s="3"/>
      <c r="VSV150" s="3"/>
      <c r="VSW150" s="3"/>
      <c r="VSX150" s="3"/>
      <c r="VSY150" s="3"/>
      <c r="VSZ150" s="3"/>
      <c r="VTA150" s="3"/>
      <c r="VTB150" s="3"/>
      <c r="VTC150" s="3"/>
      <c r="VTD150" s="3"/>
      <c r="VTE150" s="3"/>
      <c r="VTF150" s="3"/>
      <c r="VTG150" s="3"/>
      <c r="VTH150" s="3"/>
      <c r="VTI150" s="3"/>
      <c r="VTJ150" s="3"/>
      <c r="VTK150" s="3"/>
      <c r="VTL150" s="3"/>
      <c r="VTM150" s="3"/>
      <c r="VTN150" s="3"/>
      <c r="VTO150" s="3"/>
      <c r="VTP150" s="3"/>
      <c r="VTQ150" s="3"/>
      <c r="VTR150" s="3"/>
      <c r="VTS150" s="3"/>
      <c r="VTT150" s="3"/>
      <c r="VTU150" s="3"/>
      <c r="VTV150" s="3"/>
      <c r="VTW150" s="3"/>
      <c r="VTX150" s="3"/>
      <c r="VTY150" s="3"/>
      <c r="VTZ150" s="3"/>
      <c r="VUA150" s="3"/>
      <c r="VUB150" s="3"/>
      <c r="VUC150" s="3"/>
      <c r="VUD150" s="3"/>
      <c r="VUE150" s="3"/>
      <c r="VUF150" s="3"/>
      <c r="VUG150" s="3"/>
      <c r="VUH150" s="3"/>
      <c r="VUI150" s="3"/>
      <c r="VUJ150" s="3"/>
      <c r="VUK150" s="3"/>
      <c r="VUL150" s="3"/>
      <c r="VUM150" s="3"/>
      <c r="VUN150" s="3"/>
      <c r="VUO150" s="3"/>
      <c r="VUP150" s="3"/>
      <c r="VUQ150" s="3"/>
      <c r="VUR150" s="3"/>
      <c r="VUS150" s="3"/>
      <c r="VUT150" s="3"/>
      <c r="VUU150" s="3"/>
      <c r="VUV150" s="3"/>
      <c r="VUW150" s="3"/>
      <c r="VUX150" s="3"/>
      <c r="VUY150" s="3"/>
      <c r="VUZ150" s="3"/>
      <c r="VVA150" s="3"/>
      <c r="VVB150" s="3"/>
      <c r="VVC150" s="3"/>
      <c r="VVD150" s="3"/>
      <c r="VVE150" s="3"/>
      <c r="VVF150" s="3"/>
      <c r="VVG150" s="3"/>
      <c r="VVH150" s="3"/>
      <c r="VVI150" s="3"/>
      <c r="VVJ150" s="3"/>
      <c r="VVK150" s="3"/>
      <c r="VVL150" s="3"/>
      <c r="VVM150" s="3"/>
      <c r="VVN150" s="3"/>
      <c r="VVO150" s="3"/>
      <c r="VVP150" s="3"/>
      <c r="VVQ150" s="3"/>
      <c r="VVR150" s="3"/>
      <c r="VVS150" s="3"/>
      <c r="VVT150" s="3"/>
      <c r="VVU150" s="3"/>
      <c r="VVV150" s="3"/>
      <c r="VVW150" s="3"/>
      <c r="VVX150" s="3"/>
      <c r="VVY150" s="3"/>
      <c r="VVZ150" s="3"/>
      <c r="VWA150" s="3"/>
      <c r="VWB150" s="3"/>
      <c r="VWC150" s="3"/>
      <c r="VWD150" s="3"/>
      <c r="VWE150" s="3"/>
      <c r="VWF150" s="3"/>
      <c r="VWG150" s="3"/>
      <c r="VWH150" s="3"/>
      <c r="VWI150" s="3"/>
      <c r="VWJ150" s="3"/>
      <c r="VWK150" s="3"/>
      <c r="VWL150" s="3"/>
      <c r="VWM150" s="3"/>
      <c r="VWN150" s="3"/>
      <c r="VWO150" s="3"/>
      <c r="VWP150" s="3"/>
      <c r="VWQ150" s="3"/>
      <c r="VWR150" s="3"/>
      <c r="VWS150" s="3"/>
      <c r="VWT150" s="3"/>
      <c r="VWU150" s="3"/>
      <c r="VWV150" s="3"/>
      <c r="VWW150" s="3"/>
      <c r="VWX150" s="3"/>
      <c r="VWY150" s="3"/>
      <c r="VWZ150" s="3"/>
      <c r="VXA150" s="3"/>
      <c r="VXB150" s="3"/>
      <c r="VXC150" s="3"/>
      <c r="VXD150" s="3"/>
      <c r="VXE150" s="3"/>
      <c r="VXF150" s="3"/>
      <c r="VXG150" s="3"/>
      <c r="VXH150" s="3"/>
      <c r="VXI150" s="3"/>
      <c r="VXJ150" s="3"/>
      <c r="VXK150" s="3"/>
      <c r="VXL150" s="3"/>
      <c r="VXM150" s="3"/>
      <c r="VXN150" s="3"/>
      <c r="VXO150" s="3"/>
      <c r="VXP150" s="3"/>
      <c r="VXQ150" s="3"/>
      <c r="VXR150" s="3"/>
      <c r="VXS150" s="3"/>
      <c r="VXT150" s="3"/>
      <c r="VXU150" s="3"/>
      <c r="VXV150" s="3"/>
      <c r="VXW150" s="3"/>
      <c r="VXX150" s="3"/>
      <c r="VXY150" s="3"/>
      <c r="VXZ150" s="3"/>
      <c r="VYA150" s="3"/>
      <c r="VYB150" s="3"/>
      <c r="VYC150" s="3"/>
      <c r="VYD150" s="3"/>
      <c r="VYE150" s="3"/>
      <c r="VYF150" s="3"/>
      <c r="VYG150" s="3"/>
      <c r="VYH150" s="3"/>
      <c r="VYI150" s="3"/>
      <c r="VYJ150" s="3"/>
      <c r="VYK150" s="3"/>
      <c r="VYL150" s="3"/>
      <c r="VYM150" s="3"/>
      <c r="VYN150" s="3"/>
      <c r="VYO150" s="3"/>
      <c r="VYP150" s="3"/>
      <c r="VYQ150" s="3"/>
      <c r="VYR150" s="3"/>
      <c r="VYS150" s="3"/>
      <c r="VYT150" s="3"/>
      <c r="VYU150" s="3"/>
      <c r="VYV150" s="3"/>
      <c r="VYW150" s="3"/>
      <c r="VYX150" s="3"/>
      <c r="VYY150" s="3"/>
      <c r="VYZ150" s="3"/>
      <c r="VZA150" s="3"/>
      <c r="VZB150" s="3"/>
      <c r="VZC150" s="3"/>
      <c r="VZD150" s="3"/>
      <c r="VZE150" s="3"/>
      <c r="VZF150" s="3"/>
      <c r="VZG150" s="3"/>
      <c r="VZH150" s="3"/>
      <c r="VZI150" s="3"/>
      <c r="VZJ150" s="3"/>
      <c r="VZK150" s="3"/>
      <c r="VZL150" s="3"/>
      <c r="VZM150" s="3"/>
      <c r="VZN150" s="3"/>
      <c r="VZO150" s="3"/>
      <c r="VZP150" s="3"/>
      <c r="VZQ150" s="3"/>
      <c r="VZR150" s="3"/>
      <c r="VZS150" s="3"/>
      <c r="VZT150" s="3"/>
      <c r="VZU150" s="3"/>
      <c r="VZV150" s="3"/>
      <c r="VZW150" s="3"/>
      <c r="VZX150" s="3"/>
      <c r="VZY150" s="3"/>
      <c r="VZZ150" s="3"/>
      <c r="WAA150" s="3"/>
      <c r="WAB150" s="3"/>
      <c r="WAC150" s="3"/>
      <c r="WAD150" s="3"/>
      <c r="WAE150" s="3"/>
      <c r="WAF150" s="3"/>
      <c r="WAG150" s="3"/>
      <c r="WAH150" s="3"/>
      <c r="WAI150" s="3"/>
      <c r="WAJ150" s="3"/>
      <c r="WAK150" s="3"/>
      <c r="WAL150" s="3"/>
      <c r="WAM150" s="3"/>
      <c r="WAN150" s="3"/>
      <c r="WAO150" s="3"/>
      <c r="WAP150" s="3"/>
      <c r="WAQ150" s="3"/>
      <c r="WAR150" s="3"/>
      <c r="WAS150" s="3"/>
      <c r="WAT150" s="3"/>
      <c r="WAU150" s="3"/>
      <c r="WAV150" s="3"/>
      <c r="WAW150" s="3"/>
      <c r="WAX150" s="3"/>
      <c r="WAY150" s="3"/>
      <c r="WAZ150" s="3"/>
      <c r="WBA150" s="3"/>
      <c r="WBB150" s="3"/>
      <c r="WBC150" s="3"/>
      <c r="WBD150" s="3"/>
      <c r="WBE150" s="3"/>
      <c r="WBF150" s="3"/>
      <c r="WBG150" s="3"/>
      <c r="WBH150" s="3"/>
      <c r="WBI150" s="3"/>
      <c r="WBJ150" s="3"/>
      <c r="WBK150" s="3"/>
      <c r="WBL150" s="3"/>
      <c r="WBM150" s="3"/>
      <c r="WBN150" s="3"/>
      <c r="WBO150" s="3"/>
      <c r="WBP150" s="3"/>
      <c r="WBQ150" s="3"/>
      <c r="WBR150" s="3"/>
      <c r="WBS150" s="3"/>
      <c r="WBT150" s="3"/>
      <c r="WBU150" s="3"/>
      <c r="WBV150" s="3"/>
      <c r="WBW150" s="3"/>
      <c r="WBX150" s="3"/>
      <c r="WBY150" s="3"/>
      <c r="WBZ150" s="3"/>
      <c r="WCA150" s="3"/>
      <c r="WCB150" s="3"/>
      <c r="WCC150" s="3"/>
      <c r="WCD150" s="3"/>
      <c r="WCE150" s="3"/>
      <c r="WCF150" s="3"/>
      <c r="WCG150" s="3"/>
      <c r="WCH150" s="3"/>
      <c r="WCI150" s="3"/>
      <c r="WCJ150" s="3"/>
      <c r="WCK150" s="3"/>
      <c r="WCL150" s="3"/>
      <c r="WCM150" s="3"/>
      <c r="WCN150" s="3"/>
      <c r="WCO150" s="3"/>
      <c r="WCP150" s="3"/>
      <c r="WCQ150" s="3"/>
      <c r="WCR150" s="3"/>
      <c r="WCS150" s="3"/>
      <c r="WCT150" s="3"/>
      <c r="WCU150" s="3"/>
      <c r="WCV150" s="3"/>
      <c r="WCW150" s="3"/>
      <c r="WCX150" s="3"/>
      <c r="WCY150" s="3"/>
      <c r="WCZ150" s="3"/>
      <c r="WDA150" s="3"/>
      <c r="WDB150" s="3"/>
      <c r="WDC150" s="3"/>
      <c r="WDD150" s="3"/>
      <c r="WDE150" s="3"/>
      <c r="WDF150" s="3"/>
      <c r="WDG150" s="3"/>
      <c r="WDH150" s="3"/>
      <c r="WDI150" s="3"/>
      <c r="WDJ150" s="3"/>
      <c r="WDK150" s="3"/>
      <c r="WDL150" s="3"/>
      <c r="WDM150" s="3"/>
      <c r="WDN150" s="3"/>
      <c r="WDO150" s="3"/>
      <c r="WDP150" s="3"/>
      <c r="WDQ150" s="3"/>
      <c r="WDR150" s="3"/>
      <c r="WDS150" s="3"/>
      <c r="WDT150" s="3"/>
      <c r="WDU150" s="3"/>
      <c r="WDV150" s="3"/>
      <c r="WDW150" s="3"/>
      <c r="WDX150" s="3"/>
      <c r="WDY150" s="3"/>
      <c r="WDZ150" s="3"/>
      <c r="WEA150" s="3"/>
      <c r="WEB150" s="3"/>
      <c r="WEC150" s="3"/>
      <c r="WED150" s="3"/>
      <c r="WEE150" s="3"/>
      <c r="WEF150" s="3"/>
      <c r="WEG150" s="3"/>
      <c r="WEH150" s="3"/>
      <c r="WEI150" s="3"/>
      <c r="WEJ150" s="3"/>
      <c r="WEK150" s="3"/>
      <c r="WEL150" s="3"/>
      <c r="WEM150" s="3"/>
      <c r="WEN150" s="3"/>
      <c r="WEO150" s="3"/>
      <c r="WEP150" s="3"/>
      <c r="WEQ150" s="3"/>
      <c r="WER150" s="3"/>
      <c r="WES150" s="3"/>
      <c r="WET150" s="3"/>
      <c r="WEU150" s="3"/>
      <c r="WEV150" s="3"/>
      <c r="WEW150" s="3"/>
      <c r="WEX150" s="3"/>
      <c r="WEY150" s="3"/>
      <c r="WEZ150" s="3"/>
      <c r="WFA150" s="3"/>
      <c r="WFB150" s="3"/>
      <c r="WFC150" s="3"/>
      <c r="WFD150" s="3"/>
      <c r="WFE150" s="3"/>
      <c r="WFF150" s="3"/>
      <c r="WFG150" s="3"/>
      <c r="WFH150" s="3"/>
      <c r="WFI150" s="3"/>
      <c r="WFJ150" s="3"/>
      <c r="WFK150" s="3"/>
      <c r="WFL150" s="3"/>
      <c r="WFM150" s="3"/>
      <c r="WFN150" s="3"/>
      <c r="WFO150" s="3"/>
      <c r="WFP150" s="3"/>
      <c r="WFQ150" s="3"/>
      <c r="WFR150" s="3"/>
      <c r="WFS150" s="3"/>
      <c r="WFT150" s="3"/>
      <c r="WFU150" s="3"/>
      <c r="WFV150" s="3"/>
      <c r="WFW150" s="3"/>
      <c r="WFX150" s="3"/>
      <c r="WFY150" s="3"/>
      <c r="WFZ150" s="3"/>
      <c r="WGA150" s="3"/>
      <c r="WGB150" s="3"/>
      <c r="WGC150" s="3"/>
      <c r="WGD150" s="3"/>
      <c r="WGE150" s="3"/>
      <c r="WGF150" s="3"/>
      <c r="WGG150" s="3"/>
      <c r="WGH150" s="3"/>
      <c r="WGI150" s="3"/>
      <c r="WGJ150" s="3"/>
      <c r="WGK150" s="3"/>
      <c r="WGL150" s="3"/>
      <c r="WGM150" s="3"/>
      <c r="WGN150" s="3"/>
      <c r="WGO150" s="3"/>
      <c r="WGP150" s="3"/>
      <c r="WGQ150" s="3"/>
      <c r="WGR150" s="3"/>
      <c r="WGS150" s="3"/>
      <c r="WGT150" s="3"/>
      <c r="WGU150" s="3"/>
      <c r="WGV150" s="3"/>
      <c r="WGW150" s="3"/>
      <c r="WGX150" s="3"/>
      <c r="WGY150" s="3"/>
      <c r="WGZ150" s="3"/>
      <c r="WHA150" s="3"/>
      <c r="WHB150" s="3"/>
      <c r="WHC150" s="3"/>
      <c r="WHD150" s="3"/>
      <c r="WHE150" s="3"/>
      <c r="WHF150" s="3"/>
      <c r="WHG150" s="3"/>
      <c r="WHH150" s="3"/>
      <c r="WHI150" s="3"/>
      <c r="WHJ150" s="3"/>
      <c r="WHK150" s="3"/>
      <c r="WHL150" s="3"/>
      <c r="WHM150" s="3"/>
      <c r="WHN150" s="3"/>
      <c r="WHO150" s="3"/>
      <c r="WHP150" s="3"/>
      <c r="WHQ150" s="3"/>
      <c r="WHR150" s="3"/>
      <c r="WHS150" s="3"/>
      <c r="WHT150" s="3"/>
      <c r="WHU150" s="3"/>
      <c r="WHV150" s="3"/>
      <c r="WHW150" s="3"/>
      <c r="WHX150" s="3"/>
      <c r="WHY150" s="3"/>
      <c r="WHZ150" s="3"/>
      <c r="WIA150" s="3"/>
      <c r="WIB150" s="3"/>
      <c r="WIC150" s="3"/>
      <c r="WID150" s="3"/>
      <c r="WIE150" s="3"/>
      <c r="WIF150" s="3"/>
      <c r="WIG150" s="3"/>
      <c r="WIH150" s="3"/>
      <c r="WII150" s="3"/>
      <c r="WIJ150" s="3"/>
      <c r="WIK150" s="3"/>
      <c r="WIL150" s="3"/>
      <c r="WIM150" s="3"/>
      <c r="WIN150" s="3"/>
      <c r="WIO150" s="3"/>
      <c r="WIP150" s="3"/>
      <c r="WIQ150" s="3"/>
      <c r="WIR150" s="3"/>
      <c r="WIS150" s="3"/>
      <c r="WIT150" s="3"/>
      <c r="WIU150" s="3"/>
      <c r="WIV150" s="3"/>
      <c r="WIW150" s="3"/>
      <c r="WIX150" s="3"/>
      <c r="WIY150" s="3"/>
      <c r="WIZ150" s="3"/>
      <c r="WJA150" s="3"/>
      <c r="WJB150" s="3"/>
      <c r="WJC150" s="3"/>
      <c r="WJD150" s="3"/>
      <c r="WJE150" s="3"/>
      <c r="WJF150" s="3"/>
      <c r="WJG150" s="3"/>
      <c r="WJH150" s="3"/>
      <c r="WJI150" s="3"/>
      <c r="WJJ150" s="3"/>
      <c r="WJK150" s="3"/>
      <c r="WJL150" s="3"/>
      <c r="WJM150" s="3"/>
      <c r="WJN150" s="3"/>
      <c r="WJO150" s="3"/>
      <c r="WJP150" s="3"/>
      <c r="WJQ150" s="3"/>
      <c r="WJR150" s="3"/>
      <c r="WJS150" s="3"/>
      <c r="WJT150" s="3"/>
      <c r="WJU150" s="3"/>
      <c r="WJV150" s="3"/>
      <c r="WJW150" s="3"/>
      <c r="WJX150" s="3"/>
      <c r="WJY150" s="3"/>
      <c r="WJZ150" s="3"/>
      <c r="WKA150" s="3"/>
      <c r="WKB150" s="3"/>
      <c r="WKC150" s="3"/>
      <c r="WKD150" s="3"/>
      <c r="WKE150" s="3"/>
      <c r="WKF150" s="3"/>
      <c r="WKG150" s="3"/>
      <c r="WKH150" s="3"/>
      <c r="WKI150" s="3"/>
      <c r="WKJ150" s="3"/>
      <c r="WKK150" s="3"/>
      <c r="WKL150" s="3"/>
      <c r="WKM150" s="3"/>
      <c r="WKN150" s="3"/>
      <c r="WKO150" s="3"/>
      <c r="WKP150" s="3"/>
      <c r="WKQ150" s="3"/>
      <c r="WKR150" s="3"/>
      <c r="WKS150" s="3"/>
      <c r="WKT150" s="3"/>
      <c r="WKU150" s="3"/>
      <c r="WKV150" s="3"/>
      <c r="WKW150" s="3"/>
      <c r="WKX150" s="3"/>
      <c r="WKY150" s="3"/>
      <c r="WKZ150" s="3"/>
      <c r="WLA150" s="3"/>
      <c r="WLB150" s="3"/>
      <c r="WLC150" s="3"/>
      <c r="WLD150" s="3"/>
      <c r="WLE150" s="3"/>
      <c r="WLF150" s="3"/>
      <c r="WLG150" s="3"/>
      <c r="WLH150" s="3"/>
      <c r="WLI150" s="3"/>
      <c r="WLJ150" s="3"/>
      <c r="WLK150" s="3"/>
      <c r="WLL150" s="3"/>
      <c r="WLM150" s="3"/>
      <c r="WLN150" s="3"/>
      <c r="WLO150" s="3"/>
      <c r="WLP150" s="3"/>
      <c r="WLQ150" s="3"/>
      <c r="WLR150" s="3"/>
      <c r="WLS150" s="3"/>
      <c r="WLT150" s="3"/>
      <c r="WLU150" s="3"/>
      <c r="WLV150" s="3"/>
      <c r="WLW150" s="3"/>
      <c r="WLX150" s="3"/>
      <c r="WLY150" s="3"/>
      <c r="WLZ150" s="3"/>
      <c r="WMA150" s="3"/>
      <c r="WMB150" s="3"/>
      <c r="WMC150" s="3"/>
      <c r="WMD150" s="3"/>
      <c r="WME150" s="3"/>
      <c r="WMF150" s="3"/>
      <c r="WMG150" s="3"/>
      <c r="WMH150" s="3"/>
      <c r="WMI150" s="3"/>
      <c r="WMJ150" s="3"/>
      <c r="WMK150" s="3"/>
      <c r="WML150" s="3"/>
      <c r="WMM150" s="3"/>
      <c r="WMN150" s="3"/>
      <c r="WMO150" s="3"/>
      <c r="WMP150" s="3"/>
      <c r="WMQ150" s="3"/>
      <c r="WMR150" s="3"/>
      <c r="WMS150" s="3"/>
      <c r="WMT150" s="3"/>
      <c r="WMU150" s="3"/>
      <c r="WMV150" s="3"/>
      <c r="WMW150" s="3"/>
      <c r="WMX150" s="3"/>
      <c r="WMY150" s="3"/>
      <c r="WMZ150" s="3"/>
      <c r="WNA150" s="3"/>
      <c r="WNB150" s="3"/>
      <c r="WNC150" s="3"/>
      <c r="WND150" s="3"/>
      <c r="WNE150" s="3"/>
      <c r="WNF150" s="3"/>
      <c r="WNG150" s="3"/>
      <c r="WNH150" s="3"/>
      <c r="WNI150" s="3"/>
      <c r="WNJ150" s="3"/>
      <c r="WNK150" s="3"/>
      <c r="WNL150" s="3"/>
      <c r="WNM150" s="3"/>
      <c r="WNN150" s="3"/>
      <c r="WNO150" s="3"/>
      <c r="WNP150" s="3"/>
      <c r="WNQ150" s="3"/>
      <c r="WNR150" s="3"/>
      <c r="WNS150" s="3"/>
      <c r="WNT150" s="3"/>
      <c r="WNU150" s="3"/>
      <c r="WNV150" s="3"/>
      <c r="WNW150" s="3"/>
      <c r="WNX150" s="3"/>
      <c r="WNY150" s="3"/>
      <c r="WNZ150" s="3"/>
      <c r="WOA150" s="3"/>
      <c r="WOB150" s="3"/>
      <c r="WOC150" s="3"/>
      <c r="WOD150" s="3"/>
      <c r="WOE150" s="3"/>
      <c r="WOF150" s="3"/>
      <c r="WOG150" s="3"/>
      <c r="WOH150" s="3"/>
      <c r="WOI150" s="3"/>
      <c r="WOJ150" s="3"/>
      <c r="WOK150" s="3"/>
      <c r="WOL150" s="3"/>
      <c r="WOM150" s="3"/>
      <c r="WON150" s="3"/>
      <c r="WOO150" s="3"/>
      <c r="WOP150" s="3"/>
      <c r="WOQ150" s="3"/>
      <c r="WOR150" s="3"/>
      <c r="WOS150" s="3"/>
      <c r="WOT150" s="3"/>
      <c r="WOU150" s="3"/>
      <c r="WOV150" s="3"/>
      <c r="WOW150" s="3"/>
      <c r="WOX150" s="3"/>
      <c r="WOY150" s="3"/>
      <c r="WOZ150" s="3"/>
      <c r="WPA150" s="3"/>
      <c r="WPB150" s="3"/>
      <c r="WPC150" s="3"/>
      <c r="WPD150" s="3"/>
      <c r="WPE150" s="3"/>
      <c r="WPF150" s="3"/>
      <c r="WPG150" s="3"/>
      <c r="WPH150" s="3"/>
      <c r="WPI150" s="3"/>
      <c r="WPJ150" s="3"/>
      <c r="WPK150" s="3"/>
      <c r="WPL150" s="3"/>
      <c r="WPM150" s="3"/>
      <c r="WPN150" s="3"/>
      <c r="WPO150" s="3"/>
      <c r="WPP150" s="3"/>
      <c r="WPQ150" s="3"/>
      <c r="WPR150" s="3"/>
      <c r="WPS150" s="3"/>
      <c r="WPT150" s="3"/>
      <c r="WPU150" s="3"/>
      <c r="WPV150" s="3"/>
      <c r="WPW150" s="3"/>
      <c r="WPX150" s="3"/>
      <c r="WPY150" s="3"/>
      <c r="WPZ150" s="3"/>
      <c r="WQA150" s="3"/>
      <c r="WQB150" s="3"/>
      <c r="WQC150" s="3"/>
      <c r="WQD150" s="3"/>
      <c r="WQE150" s="3"/>
      <c r="WQF150" s="3"/>
      <c r="WQG150" s="3"/>
      <c r="WQH150" s="3"/>
      <c r="WQI150" s="3"/>
      <c r="WQJ150" s="3"/>
      <c r="WQK150" s="3"/>
      <c r="WQL150" s="3"/>
      <c r="WQM150" s="3"/>
      <c r="WQN150" s="3"/>
      <c r="WQO150" s="3"/>
      <c r="WQP150" s="3"/>
      <c r="WQQ150" s="3"/>
      <c r="WQR150" s="3"/>
      <c r="WQS150" s="3"/>
      <c r="WQT150" s="3"/>
      <c r="WQU150" s="3"/>
      <c r="WQV150" s="3"/>
      <c r="WQW150" s="3"/>
      <c r="WQX150" s="3"/>
      <c r="WQY150" s="3"/>
      <c r="WQZ150" s="3"/>
      <c r="WRA150" s="3"/>
      <c r="WRB150" s="3"/>
      <c r="WRC150" s="3"/>
      <c r="WRD150" s="3"/>
      <c r="WRE150" s="3"/>
      <c r="WRF150" s="3"/>
      <c r="WRG150" s="3"/>
      <c r="WRH150" s="3"/>
      <c r="WRI150" s="3"/>
      <c r="WRJ150" s="3"/>
      <c r="WRK150" s="3"/>
      <c r="WRL150" s="3"/>
      <c r="WRM150" s="3"/>
      <c r="WRN150" s="3"/>
      <c r="WRO150" s="3"/>
      <c r="WRP150" s="3"/>
      <c r="WRQ150" s="3"/>
      <c r="WRR150" s="3"/>
      <c r="WRS150" s="3"/>
      <c r="WRT150" s="3"/>
      <c r="WRU150" s="3"/>
      <c r="WRV150" s="3"/>
      <c r="WRW150" s="3"/>
      <c r="WRX150" s="3"/>
      <c r="WRY150" s="3"/>
      <c r="WRZ150" s="3"/>
      <c r="WSA150" s="3"/>
      <c r="WSB150" s="3"/>
      <c r="WSC150" s="3"/>
      <c r="WSD150" s="3"/>
      <c r="WSE150" s="3"/>
      <c r="WSF150" s="3"/>
      <c r="WSG150" s="3"/>
      <c r="WSH150" s="3"/>
      <c r="WSI150" s="3"/>
      <c r="WSJ150" s="3"/>
      <c r="WSK150" s="3"/>
      <c r="WSL150" s="3"/>
      <c r="WSM150" s="3"/>
      <c r="WSN150" s="3"/>
      <c r="WSO150" s="3"/>
      <c r="WSP150" s="3"/>
      <c r="WSQ150" s="3"/>
      <c r="WSR150" s="3"/>
      <c r="WSS150" s="3"/>
      <c r="WST150" s="3"/>
      <c r="WSU150" s="3"/>
      <c r="WSV150" s="3"/>
      <c r="WSW150" s="3"/>
      <c r="WSX150" s="3"/>
      <c r="WSY150" s="3"/>
      <c r="WSZ150" s="3"/>
      <c r="WTA150" s="3"/>
      <c r="WTB150" s="3"/>
      <c r="WTC150" s="3"/>
      <c r="WTD150" s="3"/>
      <c r="WTE150" s="3"/>
      <c r="WTF150" s="3"/>
      <c r="WTG150" s="3"/>
      <c r="WTH150" s="3"/>
      <c r="WTI150" s="3"/>
      <c r="WTJ150" s="3"/>
      <c r="WTK150" s="3"/>
      <c r="WTL150" s="3"/>
      <c r="WTM150" s="3"/>
      <c r="WTN150" s="3"/>
      <c r="WTO150" s="3"/>
      <c r="WTP150" s="3"/>
      <c r="WTQ150" s="3"/>
      <c r="WTR150" s="3"/>
      <c r="WTS150" s="3"/>
      <c r="WTT150" s="3"/>
      <c r="WTU150" s="3"/>
      <c r="WTV150" s="3"/>
      <c r="WTW150" s="3"/>
      <c r="WTX150" s="3"/>
      <c r="WTY150" s="3"/>
      <c r="WTZ150" s="3"/>
      <c r="WUA150" s="3"/>
      <c r="WUB150" s="3"/>
      <c r="WUC150" s="3"/>
      <c r="WUD150" s="3"/>
      <c r="WUE150" s="3"/>
      <c r="WUF150" s="3"/>
      <c r="WUG150" s="3"/>
      <c r="WUH150" s="3"/>
      <c r="WUI150" s="3"/>
      <c r="WUJ150" s="3"/>
      <c r="WUK150" s="3"/>
      <c r="WUL150" s="3"/>
      <c r="WUM150" s="3"/>
      <c r="WUN150" s="3"/>
      <c r="WUO150" s="3"/>
      <c r="WUP150" s="3"/>
      <c r="WUQ150" s="3"/>
      <c r="WUR150" s="3"/>
      <c r="WUS150" s="3"/>
      <c r="WUT150" s="3"/>
      <c r="WUU150" s="3"/>
      <c r="WUV150" s="3"/>
      <c r="WUW150" s="3"/>
      <c r="WUX150" s="3"/>
      <c r="WUY150" s="3"/>
      <c r="WUZ150" s="3"/>
      <c r="WVA150" s="3"/>
      <c r="WVB150" s="3"/>
      <c r="WVC150" s="3"/>
      <c r="WVD150" s="3"/>
      <c r="WVE150" s="3"/>
      <c r="WVF150" s="3"/>
      <c r="WVG150" s="3"/>
      <c r="WVH150" s="3"/>
      <c r="WVI150" s="3"/>
      <c r="WVJ150" s="3"/>
      <c r="WVK150" s="3"/>
      <c r="WVL150" s="3"/>
      <c r="WVM150" s="3"/>
      <c r="WVN150" s="3"/>
      <c r="WVO150" s="3"/>
      <c r="WVP150" s="3"/>
      <c r="WVQ150" s="3"/>
      <c r="WVR150" s="3"/>
      <c r="WVS150" s="3"/>
      <c r="WVT150" s="3"/>
      <c r="WVU150" s="3"/>
      <c r="WVV150" s="3"/>
      <c r="WVW150" s="3"/>
      <c r="WVX150" s="3"/>
      <c r="WVY150" s="3"/>
      <c r="WVZ150" s="3"/>
      <c r="WWA150" s="3"/>
      <c r="WWB150" s="3"/>
      <c r="WWC150" s="3"/>
      <c r="WWD150" s="3"/>
      <c r="WWE150" s="3"/>
      <c r="WWF150" s="3"/>
      <c r="WWG150" s="3"/>
      <c r="WWH150" s="3"/>
      <c r="WWI150" s="3"/>
      <c r="WWJ150" s="3"/>
      <c r="WWK150" s="3"/>
      <c r="WWL150" s="3"/>
      <c r="WWM150" s="3"/>
      <c r="WWN150" s="3"/>
      <c r="WWO150" s="3"/>
      <c r="WWP150" s="3"/>
      <c r="WWQ150" s="3"/>
      <c r="WWR150" s="3"/>
      <c r="WWS150" s="3"/>
      <c r="WWT150" s="3"/>
      <c r="WWU150" s="3"/>
      <c r="WWV150" s="3"/>
      <c r="WWW150" s="3"/>
      <c r="WWX150" s="3"/>
      <c r="WWY150" s="3"/>
      <c r="WWZ150" s="3"/>
      <c r="WXA150" s="3"/>
      <c r="WXB150" s="3"/>
      <c r="WXC150" s="3"/>
      <c r="WXD150" s="3"/>
      <c r="WXE150" s="3"/>
      <c r="WXF150" s="3"/>
      <c r="WXG150" s="3"/>
      <c r="WXH150" s="3"/>
      <c r="WXI150" s="3"/>
      <c r="WXJ150" s="3"/>
      <c r="WXK150" s="3"/>
      <c r="WXL150" s="3"/>
      <c r="WXM150" s="3"/>
      <c r="WXN150" s="3"/>
      <c r="WXO150" s="3"/>
      <c r="WXP150" s="3"/>
      <c r="WXQ150" s="3"/>
      <c r="WXR150" s="3"/>
      <c r="WXS150" s="3"/>
      <c r="WXT150" s="3"/>
      <c r="WXU150" s="3"/>
      <c r="WXV150" s="3"/>
      <c r="WXW150" s="3"/>
      <c r="WXX150" s="3"/>
      <c r="WXY150" s="3"/>
      <c r="WXZ150" s="3"/>
      <c r="WYA150" s="3"/>
      <c r="WYB150" s="3"/>
      <c r="WYC150" s="3"/>
      <c r="WYD150" s="3"/>
      <c r="WYE150" s="3"/>
      <c r="WYF150" s="3"/>
      <c r="WYG150" s="3"/>
      <c r="WYH150" s="3"/>
      <c r="WYI150" s="3"/>
      <c r="WYJ150" s="3"/>
      <c r="WYK150" s="3"/>
      <c r="WYL150" s="3"/>
      <c r="WYM150" s="3"/>
      <c r="WYN150" s="3"/>
      <c r="WYO150" s="3"/>
      <c r="WYP150" s="3"/>
      <c r="WYQ150" s="3"/>
      <c r="WYR150" s="3"/>
      <c r="WYS150" s="3"/>
      <c r="WYT150" s="3"/>
      <c r="WYU150" s="3"/>
      <c r="WYV150" s="3"/>
      <c r="WYW150" s="3"/>
      <c r="WYX150" s="3"/>
      <c r="WYY150" s="3"/>
      <c r="WYZ150" s="3"/>
      <c r="WZA150" s="3"/>
      <c r="WZB150" s="3"/>
      <c r="WZC150" s="3"/>
      <c r="WZD150" s="3"/>
      <c r="WZE150" s="3"/>
      <c r="WZF150" s="3"/>
      <c r="WZG150" s="3"/>
      <c r="WZH150" s="3"/>
      <c r="WZI150" s="3"/>
      <c r="WZJ150" s="3"/>
      <c r="WZK150" s="3"/>
      <c r="WZL150" s="3"/>
      <c r="WZM150" s="3"/>
      <c r="WZN150" s="3"/>
      <c r="WZO150" s="3"/>
      <c r="WZP150" s="3"/>
      <c r="WZQ150" s="3"/>
      <c r="WZR150" s="3"/>
      <c r="WZS150" s="3"/>
      <c r="WZT150" s="3"/>
      <c r="WZU150" s="3"/>
      <c r="WZV150" s="3"/>
      <c r="WZW150" s="3"/>
      <c r="WZX150" s="3"/>
      <c r="WZY150" s="3"/>
      <c r="WZZ150" s="3"/>
      <c r="XAA150" s="3"/>
      <c r="XAB150" s="3"/>
      <c r="XAC150" s="3"/>
      <c r="XAD150" s="3"/>
      <c r="XAE150" s="3"/>
      <c r="XAF150" s="3"/>
      <c r="XAG150" s="3"/>
      <c r="XAH150" s="3"/>
      <c r="XAI150" s="3"/>
      <c r="XAJ150" s="3"/>
      <c r="XAK150" s="3"/>
      <c r="XAL150" s="3"/>
      <c r="XAM150" s="3"/>
      <c r="XAN150" s="3"/>
      <c r="XAO150" s="3"/>
      <c r="XAP150" s="3"/>
      <c r="XAQ150" s="3"/>
      <c r="XAR150" s="3"/>
      <c r="XAS150" s="3"/>
      <c r="XAT150" s="3"/>
      <c r="XAU150" s="3"/>
      <c r="XAV150" s="3"/>
      <c r="XAW150" s="3"/>
      <c r="XAX150" s="3"/>
      <c r="XAY150" s="3"/>
      <c r="XAZ150" s="3"/>
      <c r="XBA150" s="3"/>
      <c r="XBB150" s="3"/>
      <c r="XBC150" s="3"/>
      <c r="XBD150" s="3"/>
      <c r="XBE150" s="3"/>
      <c r="XBF150" s="3"/>
      <c r="XBG150" s="3"/>
      <c r="XBH150" s="3"/>
      <c r="XBI150" s="3"/>
      <c r="XBJ150" s="3"/>
      <c r="XBK150" s="3"/>
      <c r="XBL150" s="3"/>
      <c r="XBM150" s="3"/>
      <c r="XBN150" s="3"/>
      <c r="XBO150" s="3"/>
      <c r="XBP150" s="3"/>
      <c r="XBQ150" s="3"/>
      <c r="XBR150" s="3"/>
      <c r="XBS150" s="3"/>
      <c r="XBT150" s="3"/>
      <c r="XBU150" s="3"/>
      <c r="XBV150" s="3"/>
      <c r="XBW150" s="3"/>
      <c r="XBX150" s="3"/>
      <c r="XBY150" s="3"/>
      <c r="XBZ150" s="3"/>
      <c r="XCA150" s="3"/>
      <c r="XCB150" s="3"/>
      <c r="XCC150" s="3"/>
      <c r="XCD150" s="3"/>
      <c r="XCE150" s="3"/>
      <c r="XCF150" s="3"/>
      <c r="XCG150" s="3"/>
      <c r="XCH150" s="3"/>
      <c r="XCI150" s="3"/>
      <c r="XCJ150" s="3"/>
      <c r="XCK150" s="3"/>
      <c r="XCL150" s="3"/>
      <c r="XCM150" s="3"/>
      <c r="XCN150" s="3"/>
      <c r="XCO150" s="3"/>
      <c r="XCP150" s="3"/>
      <c r="XCQ150" s="3"/>
      <c r="XCR150" s="3"/>
      <c r="XCS150" s="3"/>
      <c r="XCT150" s="3"/>
      <c r="XCU150" s="3"/>
      <c r="XCV150" s="3"/>
      <c r="XCW150" s="3"/>
      <c r="XCX150" s="3"/>
      <c r="XCY150" s="3"/>
      <c r="XCZ150" s="3"/>
      <c r="XDA150" s="3"/>
      <c r="XDB150" s="3"/>
      <c r="XDC150" s="3"/>
      <c r="XDD150" s="3"/>
      <c r="XDE150" s="3"/>
      <c r="XDF150" s="3"/>
      <c r="XDG150" s="3"/>
      <c r="XDH150" s="3"/>
      <c r="XDI150" s="3"/>
      <c r="XDJ150" s="3"/>
      <c r="XDK150" s="3"/>
      <c r="XDL150" s="3"/>
      <c r="XDM150" s="3"/>
      <c r="XDN150" s="3"/>
      <c r="XDO150" s="3"/>
      <c r="XDP150" s="3"/>
      <c r="XDQ150" s="3"/>
      <c r="XDR150" s="3"/>
      <c r="XDS150" s="3"/>
      <c r="XDT150" s="3"/>
      <c r="XDU150" s="3"/>
      <c r="XDV150" s="3"/>
      <c r="XDW150" s="3"/>
      <c r="XDX150" s="3"/>
      <c r="XDY150" s="3"/>
      <c r="XDZ150" s="3"/>
      <c r="XEA150" s="3"/>
      <c r="XEB150" s="3"/>
      <c r="XEC150" s="3"/>
      <c r="XED150" s="3"/>
      <c r="XEE150" s="3"/>
      <c r="XEF150" s="3"/>
      <c r="XEG150" s="3"/>
      <c r="XEH150" s="3"/>
      <c r="XEI150" s="3"/>
      <c r="XEJ150" s="3"/>
      <c r="XEK150" s="3"/>
      <c r="XEL150" s="3"/>
      <c r="XEM150" s="3"/>
      <c r="XEN150" s="3"/>
      <c r="XEO150" s="3"/>
      <c r="XEP150" s="3"/>
      <c r="XEQ150" s="3"/>
      <c r="XER150" s="3"/>
      <c r="XES150" s="3"/>
      <c r="XET150" s="3"/>
      <c r="XEU150" s="3"/>
      <c r="XEV150" s="3"/>
      <c r="XEW150" s="3"/>
      <c r="XEX150" s="3"/>
      <c r="XEY150" s="3"/>
      <c r="XEZ150" s="3"/>
      <c r="XFA150" s="3"/>
      <c r="XFB150" s="3"/>
      <c r="XFC150" s="3"/>
    </row>
    <row r="151" s="7" customFormat="1" customHeight="1" spans="1:16383">
      <c r="A151" s="36" t="s">
        <v>214</v>
      </c>
      <c r="B151" s="36" t="s">
        <v>218</v>
      </c>
      <c r="C151" s="36">
        <v>2012504</v>
      </c>
      <c r="D151" s="36" t="s">
        <v>219</v>
      </c>
      <c r="E151" s="38">
        <v>3</v>
      </c>
      <c r="F151" s="39"/>
      <c r="G151" s="33"/>
      <c r="IU151" s="3"/>
      <c r="IV151" s="3"/>
      <c r="IW151" s="3"/>
      <c r="IX151" s="3"/>
      <c r="IY151" s="3"/>
      <c r="IZ151" s="3"/>
      <c r="JA151" s="3"/>
      <c r="JB151" s="3"/>
      <c r="JC151" s="3"/>
      <c r="JD151" s="3"/>
      <c r="JE151" s="3"/>
      <c r="JF151" s="3"/>
      <c r="JG151" s="3"/>
      <c r="JH151" s="3"/>
      <c r="JI151" s="3"/>
      <c r="JJ151" s="3"/>
      <c r="JK151" s="3"/>
      <c r="JL151" s="3"/>
      <c r="JM151" s="3"/>
      <c r="JN151" s="3"/>
      <c r="JO151" s="3"/>
      <c r="JP151" s="3"/>
      <c r="JQ151" s="3"/>
      <c r="JR151" s="3"/>
      <c r="JS151" s="3"/>
      <c r="JT151" s="3"/>
      <c r="JU151" s="3"/>
      <c r="JV151" s="3"/>
      <c r="JW151" s="3"/>
      <c r="JX151" s="3"/>
      <c r="JY151" s="3"/>
      <c r="JZ151" s="3"/>
      <c r="KA151" s="3"/>
      <c r="KB151" s="3"/>
      <c r="KC151" s="3"/>
      <c r="KD151" s="3"/>
      <c r="KE151" s="3"/>
      <c r="KF151" s="3"/>
      <c r="KG151" s="3"/>
      <c r="KH151" s="3"/>
      <c r="KI151" s="3"/>
      <c r="KJ151" s="3"/>
      <c r="KK151" s="3"/>
      <c r="KL151" s="3"/>
      <c r="KM151" s="3"/>
      <c r="KN151" s="3"/>
      <c r="KO151" s="3"/>
      <c r="KP151" s="3"/>
      <c r="KQ151" s="3"/>
      <c r="KR151" s="3"/>
      <c r="KS151" s="3"/>
      <c r="KT151" s="3"/>
      <c r="KU151" s="3"/>
      <c r="KV151" s="3"/>
      <c r="KW151" s="3"/>
      <c r="KX151" s="3"/>
      <c r="KY151" s="3"/>
      <c r="KZ151" s="3"/>
      <c r="LA151" s="3"/>
      <c r="LB151" s="3"/>
      <c r="LC151" s="3"/>
      <c r="LD151" s="3"/>
      <c r="LE151" s="3"/>
      <c r="LF151" s="3"/>
      <c r="LG151" s="3"/>
      <c r="LH151" s="3"/>
      <c r="LI151" s="3"/>
      <c r="LJ151" s="3"/>
      <c r="LK151" s="3"/>
      <c r="LL151" s="3"/>
      <c r="LM151" s="3"/>
      <c r="LN151" s="3"/>
      <c r="LO151" s="3"/>
      <c r="LP151" s="3"/>
      <c r="LQ151" s="3"/>
      <c r="LR151" s="3"/>
      <c r="LS151" s="3"/>
      <c r="LT151" s="3"/>
      <c r="LU151" s="3"/>
      <c r="LV151" s="3"/>
      <c r="LW151" s="3"/>
      <c r="LX151" s="3"/>
      <c r="LY151" s="3"/>
      <c r="LZ151" s="3"/>
      <c r="MA151" s="3"/>
      <c r="MB151" s="3"/>
      <c r="MC151" s="3"/>
      <c r="MD151" s="3"/>
      <c r="ME151" s="3"/>
      <c r="MF151" s="3"/>
      <c r="MG151" s="3"/>
      <c r="MH151" s="3"/>
      <c r="MI151" s="3"/>
      <c r="MJ151" s="3"/>
      <c r="MK151" s="3"/>
      <c r="ML151" s="3"/>
      <c r="MM151" s="3"/>
      <c r="MN151" s="3"/>
      <c r="MO151" s="3"/>
      <c r="MP151" s="3"/>
      <c r="MQ151" s="3"/>
      <c r="MR151" s="3"/>
      <c r="MS151" s="3"/>
      <c r="MT151" s="3"/>
      <c r="MU151" s="3"/>
      <c r="MV151" s="3"/>
      <c r="MW151" s="3"/>
      <c r="MX151" s="3"/>
      <c r="MY151" s="3"/>
      <c r="MZ151" s="3"/>
      <c r="NA151" s="3"/>
      <c r="NB151" s="3"/>
      <c r="NC151" s="3"/>
      <c r="ND151" s="3"/>
      <c r="NE151" s="3"/>
      <c r="NF151" s="3"/>
      <c r="NG151" s="3"/>
      <c r="NH151" s="3"/>
      <c r="NI151" s="3"/>
      <c r="NJ151" s="3"/>
      <c r="NK151" s="3"/>
      <c r="NL151" s="3"/>
      <c r="NM151" s="3"/>
      <c r="NN151" s="3"/>
      <c r="NO151" s="3"/>
      <c r="NP151" s="3"/>
      <c r="NQ151" s="3"/>
      <c r="NR151" s="3"/>
      <c r="NS151" s="3"/>
      <c r="NT151" s="3"/>
      <c r="NU151" s="3"/>
      <c r="NV151" s="3"/>
      <c r="NW151" s="3"/>
      <c r="NX151" s="3"/>
      <c r="NY151" s="3"/>
      <c r="NZ151" s="3"/>
      <c r="OA151" s="3"/>
      <c r="OB151" s="3"/>
      <c r="OC151" s="3"/>
      <c r="OD151" s="3"/>
      <c r="OE151" s="3"/>
      <c r="OF151" s="3"/>
      <c r="OG151" s="3"/>
      <c r="OH151" s="3"/>
      <c r="OI151" s="3"/>
      <c r="OJ151" s="3"/>
      <c r="OK151" s="3"/>
      <c r="OL151" s="3"/>
      <c r="OM151" s="3"/>
      <c r="ON151" s="3"/>
      <c r="OO151" s="3"/>
      <c r="OP151" s="3"/>
      <c r="OQ151" s="3"/>
      <c r="OR151" s="3"/>
      <c r="OS151" s="3"/>
      <c r="OT151" s="3"/>
      <c r="OU151" s="3"/>
      <c r="OV151" s="3"/>
      <c r="OW151" s="3"/>
      <c r="OX151" s="3"/>
      <c r="OY151" s="3"/>
      <c r="OZ151" s="3"/>
      <c r="PA151" s="3"/>
      <c r="PB151" s="3"/>
      <c r="PC151" s="3"/>
      <c r="PD151" s="3"/>
      <c r="PE151" s="3"/>
      <c r="PF151" s="3"/>
      <c r="PG151" s="3"/>
      <c r="PH151" s="3"/>
      <c r="PI151" s="3"/>
      <c r="PJ151" s="3"/>
      <c r="PK151" s="3"/>
      <c r="PL151" s="3"/>
      <c r="PM151" s="3"/>
      <c r="PN151" s="3"/>
      <c r="PO151" s="3"/>
      <c r="PP151" s="3"/>
      <c r="PQ151" s="3"/>
      <c r="PR151" s="3"/>
      <c r="PS151" s="3"/>
      <c r="PT151" s="3"/>
      <c r="PU151" s="3"/>
      <c r="PV151" s="3"/>
      <c r="PW151" s="3"/>
      <c r="PX151" s="3"/>
      <c r="PY151" s="3"/>
      <c r="PZ151" s="3"/>
      <c r="QA151" s="3"/>
      <c r="QB151" s="3"/>
      <c r="QC151" s="3"/>
      <c r="QD151" s="3"/>
      <c r="QE151" s="3"/>
      <c r="QF151" s="3"/>
      <c r="QG151" s="3"/>
      <c r="QH151" s="3"/>
      <c r="QI151" s="3"/>
      <c r="QJ151" s="3"/>
      <c r="QK151" s="3"/>
      <c r="QL151" s="3"/>
      <c r="QM151" s="3"/>
      <c r="QN151" s="3"/>
      <c r="QO151" s="3"/>
      <c r="QP151" s="3"/>
      <c r="QQ151" s="3"/>
      <c r="QR151" s="3"/>
      <c r="QS151" s="3"/>
      <c r="QT151" s="3"/>
      <c r="QU151" s="3"/>
      <c r="QV151" s="3"/>
      <c r="QW151" s="3"/>
      <c r="QX151" s="3"/>
      <c r="QY151" s="3"/>
      <c r="QZ151" s="3"/>
      <c r="RA151" s="3"/>
      <c r="RB151" s="3"/>
      <c r="RC151" s="3"/>
      <c r="RD151" s="3"/>
      <c r="RE151" s="3"/>
      <c r="RF151" s="3"/>
      <c r="RG151" s="3"/>
      <c r="RH151" s="3"/>
      <c r="RI151" s="3"/>
      <c r="RJ151" s="3"/>
      <c r="RK151" s="3"/>
      <c r="RL151" s="3"/>
      <c r="RM151" s="3"/>
      <c r="RN151" s="3"/>
      <c r="RO151" s="3"/>
      <c r="RP151" s="3"/>
      <c r="RQ151" s="3"/>
      <c r="RR151" s="3"/>
      <c r="RS151" s="3"/>
      <c r="RT151" s="3"/>
      <c r="RU151" s="3"/>
      <c r="RV151" s="3"/>
      <c r="RW151" s="3"/>
      <c r="RX151" s="3"/>
      <c r="RY151" s="3"/>
      <c r="RZ151" s="3"/>
      <c r="SA151" s="3"/>
      <c r="SB151" s="3"/>
      <c r="SC151" s="3"/>
      <c r="SD151" s="3"/>
      <c r="SE151" s="3"/>
      <c r="SF151" s="3"/>
      <c r="SG151" s="3"/>
      <c r="SH151" s="3"/>
      <c r="SI151" s="3"/>
      <c r="SJ151" s="3"/>
      <c r="SK151" s="3"/>
      <c r="SL151" s="3"/>
      <c r="SM151" s="3"/>
      <c r="SN151" s="3"/>
      <c r="SO151" s="3"/>
      <c r="SP151" s="3"/>
      <c r="SQ151" s="3"/>
      <c r="SR151" s="3"/>
      <c r="SS151" s="3"/>
      <c r="ST151" s="3"/>
      <c r="SU151" s="3"/>
      <c r="SV151" s="3"/>
      <c r="SW151" s="3"/>
      <c r="SX151" s="3"/>
      <c r="SY151" s="3"/>
      <c r="SZ151" s="3"/>
      <c r="TA151" s="3"/>
      <c r="TB151" s="3"/>
      <c r="TC151" s="3"/>
      <c r="TD151" s="3"/>
      <c r="TE151" s="3"/>
      <c r="TF151" s="3"/>
      <c r="TG151" s="3"/>
      <c r="TH151" s="3"/>
      <c r="TI151" s="3"/>
      <c r="TJ151" s="3"/>
      <c r="TK151" s="3"/>
      <c r="TL151" s="3"/>
      <c r="TM151" s="3"/>
      <c r="TN151" s="3"/>
      <c r="TO151" s="3"/>
      <c r="TP151" s="3"/>
      <c r="TQ151" s="3"/>
      <c r="TR151" s="3"/>
      <c r="TS151" s="3"/>
      <c r="TT151" s="3"/>
      <c r="TU151" s="3"/>
      <c r="TV151" s="3"/>
      <c r="TW151" s="3"/>
      <c r="TX151" s="3"/>
      <c r="TY151" s="3"/>
      <c r="TZ151" s="3"/>
      <c r="UA151" s="3"/>
      <c r="UB151" s="3"/>
      <c r="UC151" s="3"/>
      <c r="UD151" s="3"/>
      <c r="UE151" s="3"/>
      <c r="UF151" s="3"/>
      <c r="UG151" s="3"/>
      <c r="UH151" s="3"/>
      <c r="UI151" s="3"/>
      <c r="UJ151" s="3"/>
      <c r="UK151" s="3"/>
      <c r="UL151" s="3"/>
      <c r="UM151" s="3"/>
      <c r="UN151" s="3"/>
      <c r="UO151" s="3"/>
      <c r="UP151" s="3"/>
      <c r="UQ151" s="3"/>
      <c r="UR151" s="3"/>
      <c r="US151" s="3"/>
      <c r="UT151" s="3"/>
      <c r="UU151" s="3"/>
      <c r="UV151" s="3"/>
      <c r="UW151" s="3"/>
      <c r="UX151" s="3"/>
      <c r="UY151" s="3"/>
      <c r="UZ151" s="3"/>
      <c r="VA151" s="3"/>
      <c r="VB151" s="3"/>
      <c r="VC151" s="3"/>
      <c r="VD151" s="3"/>
      <c r="VE151" s="3"/>
      <c r="VF151" s="3"/>
      <c r="VG151" s="3"/>
      <c r="VH151" s="3"/>
      <c r="VI151" s="3"/>
      <c r="VJ151" s="3"/>
      <c r="VK151" s="3"/>
      <c r="VL151" s="3"/>
      <c r="VM151" s="3"/>
      <c r="VN151" s="3"/>
      <c r="VO151" s="3"/>
      <c r="VP151" s="3"/>
      <c r="VQ151" s="3"/>
      <c r="VR151" s="3"/>
      <c r="VS151" s="3"/>
      <c r="VT151" s="3"/>
      <c r="VU151" s="3"/>
      <c r="VV151" s="3"/>
      <c r="VW151" s="3"/>
      <c r="VX151" s="3"/>
      <c r="VY151" s="3"/>
      <c r="VZ151" s="3"/>
      <c r="WA151" s="3"/>
      <c r="WB151" s="3"/>
      <c r="WC151" s="3"/>
      <c r="WD151" s="3"/>
      <c r="WE151" s="3"/>
      <c r="WF151" s="3"/>
      <c r="WG151" s="3"/>
      <c r="WH151" s="3"/>
      <c r="WI151" s="3"/>
      <c r="WJ151" s="3"/>
      <c r="WK151" s="3"/>
      <c r="WL151" s="3"/>
      <c r="WM151" s="3"/>
      <c r="WN151" s="3"/>
      <c r="WO151" s="3"/>
      <c r="WP151" s="3"/>
      <c r="WQ151" s="3"/>
      <c r="WR151" s="3"/>
      <c r="WS151" s="3"/>
      <c r="WT151" s="3"/>
      <c r="WU151" s="3"/>
      <c r="WV151" s="3"/>
      <c r="WW151" s="3"/>
      <c r="WX151" s="3"/>
      <c r="WY151" s="3"/>
      <c r="WZ151" s="3"/>
      <c r="XA151" s="3"/>
      <c r="XB151" s="3"/>
      <c r="XC151" s="3"/>
      <c r="XD151" s="3"/>
      <c r="XE151" s="3"/>
      <c r="XF151" s="3"/>
      <c r="XG151" s="3"/>
      <c r="XH151" s="3"/>
      <c r="XI151" s="3"/>
      <c r="XJ151" s="3"/>
      <c r="XK151" s="3"/>
      <c r="XL151" s="3"/>
      <c r="XM151" s="3"/>
      <c r="XN151" s="3"/>
      <c r="XO151" s="3"/>
      <c r="XP151" s="3"/>
      <c r="XQ151" s="3"/>
      <c r="XR151" s="3"/>
      <c r="XS151" s="3"/>
      <c r="XT151" s="3"/>
      <c r="XU151" s="3"/>
      <c r="XV151" s="3"/>
      <c r="XW151" s="3"/>
      <c r="XX151" s="3"/>
      <c r="XY151" s="3"/>
      <c r="XZ151" s="3"/>
      <c r="YA151" s="3"/>
      <c r="YB151" s="3"/>
      <c r="YC151" s="3"/>
      <c r="YD151" s="3"/>
      <c r="YE151" s="3"/>
      <c r="YF151" s="3"/>
      <c r="YG151" s="3"/>
      <c r="YH151" s="3"/>
      <c r="YI151" s="3"/>
      <c r="YJ151" s="3"/>
      <c r="YK151" s="3"/>
      <c r="YL151" s="3"/>
      <c r="YM151" s="3"/>
      <c r="YN151" s="3"/>
      <c r="YO151" s="3"/>
      <c r="YP151" s="3"/>
      <c r="YQ151" s="3"/>
      <c r="YR151" s="3"/>
      <c r="YS151" s="3"/>
      <c r="YT151" s="3"/>
      <c r="YU151" s="3"/>
      <c r="YV151" s="3"/>
      <c r="YW151" s="3"/>
      <c r="YX151" s="3"/>
      <c r="YY151" s="3"/>
      <c r="YZ151" s="3"/>
      <c r="ZA151" s="3"/>
      <c r="ZB151" s="3"/>
      <c r="ZC151" s="3"/>
      <c r="ZD151" s="3"/>
      <c r="ZE151" s="3"/>
      <c r="ZF151" s="3"/>
      <c r="ZG151" s="3"/>
      <c r="ZH151" s="3"/>
      <c r="ZI151" s="3"/>
      <c r="ZJ151" s="3"/>
      <c r="ZK151" s="3"/>
      <c r="ZL151" s="3"/>
      <c r="ZM151" s="3"/>
      <c r="ZN151" s="3"/>
      <c r="ZO151" s="3"/>
      <c r="ZP151" s="3"/>
      <c r="ZQ151" s="3"/>
      <c r="ZR151" s="3"/>
      <c r="ZS151" s="3"/>
      <c r="ZT151" s="3"/>
      <c r="ZU151" s="3"/>
      <c r="ZV151" s="3"/>
      <c r="ZW151" s="3"/>
      <c r="ZX151" s="3"/>
      <c r="ZY151" s="3"/>
      <c r="ZZ151" s="3"/>
      <c r="AAA151" s="3"/>
      <c r="AAB151" s="3"/>
      <c r="AAC151" s="3"/>
      <c r="AAD151" s="3"/>
      <c r="AAE151" s="3"/>
      <c r="AAF151" s="3"/>
      <c r="AAG151" s="3"/>
      <c r="AAH151" s="3"/>
      <c r="AAI151" s="3"/>
      <c r="AAJ151" s="3"/>
      <c r="AAK151" s="3"/>
      <c r="AAL151" s="3"/>
      <c r="AAM151" s="3"/>
      <c r="AAN151" s="3"/>
      <c r="AAO151" s="3"/>
      <c r="AAP151" s="3"/>
      <c r="AAQ151" s="3"/>
      <c r="AAR151" s="3"/>
      <c r="AAS151" s="3"/>
      <c r="AAT151" s="3"/>
      <c r="AAU151" s="3"/>
      <c r="AAV151" s="3"/>
      <c r="AAW151" s="3"/>
      <c r="AAX151" s="3"/>
      <c r="AAY151" s="3"/>
      <c r="AAZ151" s="3"/>
      <c r="ABA151" s="3"/>
      <c r="ABB151" s="3"/>
      <c r="ABC151" s="3"/>
      <c r="ABD151" s="3"/>
      <c r="ABE151" s="3"/>
      <c r="ABF151" s="3"/>
      <c r="ABG151" s="3"/>
      <c r="ABH151" s="3"/>
      <c r="ABI151" s="3"/>
      <c r="ABJ151" s="3"/>
      <c r="ABK151" s="3"/>
      <c r="ABL151" s="3"/>
      <c r="ABM151" s="3"/>
      <c r="ABN151" s="3"/>
      <c r="ABO151" s="3"/>
      <c r="ABP151" s="3"/>
      <c r="ABQ151" s="3"/>
      <c r="ABR151" s="3"/>
      <c r="ABS151" s="3"/>
      <c r="ABT151" s="3"/>
      <c r="ABU151" s="3"/>
      <c r="ABV151" s="3"/>
      <c r="ABW151" s="3"/>
      <c r="ABX151" s="3"/>
      <c r="ABY151" s="3"/>
      <c r="ABZ151" s="3"/>
      <c r="ACA151" s="3"/>
      <c r="ACB151" s="3"/>
      <c r="ACC151" s="3"/>
      <c r="ACD151" s="3"/>
      <c r="ACE151" s="3"/>
      <c r="ACF151" s="3"/>
      <c r="ACG151" s="3"/>
      <c r="ACH151" s="3"/>
      <c r="ACI151" s="3"/>
      <c r="ACJ151" s="3"/>
      <c r="ACK151" s="3"/>
      <c r="ACL151" s="3"/>
      <c r="ACM151" s="3"/>
      <c r="ACN151" s="3"/>
      <c r="ACO151" s="3"/>
      <c r="ACP151" s="3"/>
      <c r="ACQ151" s="3"/>
      <c r="ACR151" s="3"/>
      <c r="ACS151" s="3"/>
      <c r="ACT151" s="3"/>
      <c r="ACU151" s="3"/>
      <c r="ACV151" s="3"/>
      <c r="ACW151" s="3"/>
      <c r="ACX151" s="3"/>
      <c r="ACY151" s="3"/>
      <c r="ACZ151" s="3"/>
      <c r="ADA151" s="3"/>
      <c r="ADB151" s="3"/>
      <c r="ADC151" s="3"/>
      <c r="ADD151" s="3"/>
      <c r="ADE151" s="3"/>
      <c r="ADF151" s="3"/>
      <c r="ADG151" s="3"/>
      <c r="ADH151" s="3"/>
      <c r="ADI151" s="3"/>
      <c r="ADJ151" s="3"/>
      <c r="ADK151" s="3"/>
      <c r="ADL151" s="3"/>
      <c r="ADM151" s="3"/>
      <c r="ADN151" s="3"/>
      <c r="ADO151" s="3"/>
      <c r="ADP151" s="3"/>
      <c r="ADQ151" s="3"/>
      <c r="ADR151" s="3"/>
      <c r="ADS151" s="3"/>
      <c r="ADT151" s="3"/>
      <c r="ADU151" s="3"/>
      <c r="ADV151" s="3"/>
      <c r="ADW151" s="3"/>
      <c r="ADX151" s="3"/>
      <c r="ADY151" s="3"/>
      <c r="ADZ151" s="3"/>
      <c r="AEA151" s="3"/>
      <c r="AEB151" s="3"/>
      <c r="AEC151" s="3"/>
      <c r="AED151" s="3"/>
      <c r="AEE151" s="3"/>
      <c r="AEF151" s="3"/>
      <c r="AEG151" s="3"/>
      <c r="AEH151" s="3"/>
      <c r="AEI151" s="3"/>
      <c r="AEJ151" s="3"/>
      <c r="AEK151" s="3"/>
      <c r="AEL151" s="3"/>
      <c r="AEM151" s="3"/>
      <c r="AEN151" s="3"/>
      <c r="AEO151" s="3"/>
      <c r="AEP151" s="3"/>
      <c r="AEQ151" s="3"/>
      <c r="AER151" s="3"/>
      <c r="AES151" s="3"/>
      <c r="AET151" s="3"/>
      <c r="AEU151" s="3"/>
      <c r="AEV151" s="3"/>
      <c r="AEW151" s="3"/>
      <c r="AEX151" s="3"/>
      <c r="AEY151" s="3"/>
      <c r="AEZ151" s="3"/>
      <c r="AFA151" s="3"/>
      <c r="AFB151" s="3"/>
      <c r="AFC151" s="3"/>
      <c r="AFD151" s="3"/>
      <c r="AFE151" s="3"/>
      <c r="AFF151" s="3"/>
      <c r="AFG151" s="3"/>
      <c r="AFH151" s="3"/>
      <c r="AFI151" s="3"/>
      <c r="AFJ151" s="3"/>
      <c r="AFK151" s="3"/>
      <c r="AFL151" s="3"/>
      <c r="AFM151" s="3"/>
      <c r="AFN151" s="3"/>
      <c r="AFO151" s="3"/>
      <c r="AFP151" s="3"/>
      <c r="AFQ151" s="3"/>
      <c r="AFR151" s="3"/>
      <c r="AFS151" s="3"/>
      <c r="AFT151" s="3"/>
      <c r="AFU151" s="3"/>
      <c r="AFV151" s="3"/>
      <c r="AFW151" s="3"/>
      <c r="AFX151" s="3"/>
      <c r="AFY151" s="3"/>
      <c r="AFZ151" s="3"/>
      <c r="AGA151" s="3"/>
      <c r="AGB151" s="3"/>
      <c r="AGC151" s="3"/>
      <c r="AGD151" s="3"/>
      <c r="AGE151" s="3"/>
      <c r="AGF151" s="3"/>
      <c r="AGG151" s="3"/>
      <c r="AGH151" s="3"/>
      <c r="AGI151" s="3"/>
      <c r="AGJ151" s="3"/>
      <c r="AGK151" s="3"/>
      <c r="AGL151" s="3"/>
      <c r="AGM151" s="3"/>
      <c r="AGN151" s="3"/>
      <c r="AGO151" s="3"/>
      <c r="AGP151" s="3"/>
      <c r="AGQ151" s="3"/>
      <c r="AGR151" s="3"/>
      <c r="AGS151" s="3"/>
      <c r="AGT151" s="3"/>
      <c r="AGU151" s="3"/>
      <c r="AGV151" s="3"/>
      <c r="AGW151" s="3"/>
      <c r="AGX151" s="3"/>
      <c r="AGY151" s="3"/>
      <c r="AGZ151" s="3"/>
      <c r="AHA151" s="3"/>
      <c r="AHB151" s="3"/>
      <c r="AHC151" s="3"/>
      <c r="AHD151" s="3"/>
      <c r="AHE151" s="3"/>
      <c r="AHF151" s="3"/>
      <c r="AHG151" s="3"/>
      <c r="AHH151" s="3"/>
      <c r="AHI151" s="3"/>
      <c r="AHJ151" s="3"/>
      <c r="AHK151" s="3"/>
      <c r="AHL151" s="3"/>
      <c r="AHM151" s="3"/>
      <c r="AHN151" s="3"/>
      <c r="AHO151" s="3"/>
      <c r="AHP151" s="3"/>
      <c r="AHQ151" s="3"/>
      <c r="AHR151" s="3"/>
      <c r="AHS151" s="3"/>
      <c r="AHT151" s="3"/>
      <c r="AHU151" s="3"/>
      <c r="AHV151" s="3"/>
      <c r="AHW151" s="3"/>
      <c r="AHX151" s="3"/>
      <c r="AHY151" s="3"/>
      <c r="AHZ151" s="3"/>
      <c r="AIA151" s="3"/>
      <c r="AIB151" s="3"/>
      <c r="AIC151" s="3"/>
      <c r="AID151" s="3"/>
      <c r="AIE151" s="3"/>
      <c r="AIF151" s="3"/>
      <c r="AIG151" s="3"/>
      <c r="AIH151" s="3"/>
      <c r="AII151" s="3"/>
      <c r="AIJ151" s="3"/>
      <c r="AIK151" s="3"/>
      <c r="AIL151" s="3"/>
      <c r="AIM151" s="3"/>
      <c r="AIN151" s="3"/>
      <c r="AIO151" s="3"/>
      <c r="AIP151" s="3"/>
      <c r="AIQ151" s="3"/>
      <c r="AIR151" s="3"/>
      <c r="AIS151" s="3"/>
      <c r="AIT151" s="3"/>
      <c r="AIU151" s="3"/>
      <c r="AIV151" s="3"/>
      <c r="AIW151" s="3"/>
      <c r="AIX151" s="3"/>
      <c r="AIY151" s="3"/>
      <c r="AIZ151" s="3"/>
      <c r="AJA151" s="3"/>
      <c r="AJB151" s="3"/>
      <c r="AJC151" s="3"/>
      <c r="AJD151" s="3"/>
      <c r="AJE151" s="3"/>
      <c r="AJF151" s="3"/>
      <c r="AJG151" s="3"/>
      <c r="AJH151" s="3"/>
      <c r="AJI151" s="3"/>
      <c r="AJJ151" s="3"/>
      <c r="AJK151" s="3"/>
      <c r="AJL151" s="3"/>
      <c r="AJM151" s="3"/>
      <c r="AJN151" s="3"/>
      <c r="AJO151" s="3"/>
      <c r="AJP151" s="3"/>
      <c r="AJQ151" s="3"/>
      <c r="AJR151" s="3"/>
      <c r="AJS151" s="3"/>
      <c r="AJT151" s="3"/>
      <c r="AJU151" s="3"/>
      <c r="AJV151" s="3"/>
      <c r="AJW151" s="3"/>
      <c r="AJX151" s="3"/>
      <c r="AJY151" s="3"/>
      <c r="AJZ151" s="3"/>
      <c r="AKA151" s="3"/>
      <c r="AKB151" s="3"/>
      <c r="AKC151" s="3"/>
      <c r="AKD151" s="3"/>
      <c r="AKE151" s="3"/>
      <c r="AKF151" s="3"/>
      <c r="AKG151" s="3"/>
      <c r="AKH151" s="3"/>
      <c r="AKI151" s="3"/>
      <c r="AKJ151" s="3"/>
      <c r="AKK151" s="3"/>
      <c r="AKL151" s="3"/>
      <c r="AKM151" s="3"/>
      <c r="AKN151" s="3"/>
      <c r="AKO151" s="3"/>
      <c r="AKP151" s="3"/>
      <c r="AKQ151" s="3"/>
      <c r="AKR151" s="3"/>
      <c r="AKS151" s="3"/>
      <c r="AKT151" s="3"/>
      <c r="AKU151" s="3"/>
      <c r="AKV151" s="3"/>
      <c r="AKW151" s="3"/>
      <c r="AKX151" s="3"/>
      <c r="AKY151" s="3"/>
      <c r="AKZ151" s="3"/>
      <c r="ALA151" s="3"/>
      <c r="ALB151" s="3"/>
      <c r="ALC151" s="3"/>
      <c r="ALD151" s="3"/>
      <c r="ALE151" s="3"/>
      <c r="ALF151" s="3"/>
      <c r="ALG151" s="3"/>
      <c r="ALH151" s="3"/>
      <c r="ALI151" s="3"/>
      <c r="ALJ151" s="3"/>
      <c r="ALK151" s="3"/>
      <c r="ALL151" s="3"/>
      <c r="ALM151" s="3"/>
      <c r="ALN151" s="3"/>
      <c r="ALO151" s="3"/>
      <c r="ALP151" s="3"/>
      <c r="ALQ151" s="3"/>
      <c r="ALR151" s="3"/>
      <c r="ALS151" s="3"/>
      <c r="ALT151" s="3"/>
      <c r="ALU151" s="3"/>
      <c r="ALV151" s="3"/>
      <c r="ALW151" s="3"/>
      <c r="ALX151" s="3"/>
      <c r="ALY151" s="3"/>
      <c r="ALZ151" s="3"/>
      <c r="AMA151" s="3"/>
      <c r="AMB151" s="3"/>
      <c r="AMC151" s="3"/>
      <c r="AMD151" s="3"/>
      <c r="AME151" s="3"/>
      <c r="AMF151" s="3"/>
      <c r="AMG151" s="3"/>
      <c r="AMH151" s="3"/>
      <c r="AMI151" s="3"/>
      <c r="AMJ151" s="3"/>
      <c r="AMK151" s="3"/>
      <c r="AML151" s="3"/>
      <c r="AMM151" s="3"/>
      <c r="AMN151" s="3"/>
      <c r="AMO151" s="3"/>
      <c r="AMP151" s="3"/>
      <c r="AMQ151" s="3"/>
      <c r="AMR151" s="3"/>
      <c r="AMS151" s="3"/>
      <c r="AMT151" s="3"/>
      <c r="AMU151" s="3"/>
      <c r="AMV151" s="3"/>
      <c r="AMW151" s="3"/>
      <c r="AMX151" s="3"/>
      <c r="AMY151" s="3"/>
      <c r="AMZ151" s="3"/>
      <c r="ANA151" s="3"/>
      <c r="ANB151" s="3"/>
      <c r="ANC151" s="3"/>
      <c r="AND151" s="3"/>
      <c r="ANE151" s="3"/>
      <c r="ANF151" s="3"/>
      <c r="ANG151" s="3"/>
      <c r="ANH151" s="3"/>
      <c r="ANI151" s="3"/>
      <c r="ANJ151" s="3"/>
      <c r="ANK151" s="3"/>
      <c r="ANL151" s="3"/>
      <c r="ANM151" s="3"/>
      <c r="ANN151" s="3"/>
      <c r="ANO151" s="3"/>
      <c r="ANP151" s="3"/>
      <c r="ANQ151" s="3"/>
      <c r="ANR151" s="3"/>
      <c r="ANS151" s="3"/>
      <c r="ANT151" s="3"/>
      <c r="ANU151" s="3"/>
      <c r="ANV151" s="3"/>
      <c r="ANW151" s="3"/>
      <c r="ANX151" s="3"/>
      <c r="ANY151" s="3"/>
      <c r="ANZ151" s="3"/>
      <c r="AOA151" s="3"/>
      <c r="AOB151" s="3"/>
      <c r="AOC151" s="3"/>
      <c r="AOD151" s="3"/>
      <c r="AOE151" s="3"/>
      <c r="AOF151" s="3"/>
      <c r="AOG151" s="3"/>
      <c r="AOH151" s="3"/>
      <c r="AOI151" s="3"/>
      <c r="AOJ151" s="3"/>
      <c r="AOK151" s="3"/>
      <c r="AOL151" s="3"/>
      <c r="AOM151" s="3"/>
      <c r="AON151" s="3"/>
      <c r="AOO151" s="3"/>
      <c r="AOP151" s="3"/>
      <c r="AOQ151" s="3"/>
      <c r="AOR151" s="3"/>
      <c r="AOS151" s="3"/>
      <c r="AOT151" s="3"/>
      <c r="AOU151" s="3"/>
      <c r="AOV151" s="3"/>
      <c r="AOW151" s="3"/>
      <c r="AOX151" s="3"/>
      <c r="AOY151" s="3"/>
      <c r="AOZ151" s="3"/>
      <c r="APA151" s="3"/>
      <c r="APB151" s="3"/>
      <c r="APC151" s="3"/>
      <c r="APD151" s="3"/>
      <c r="APE151" s="3"/>
      <c r="APF151" s="3"/>
      <c r="APG151" s="3"/>
      <c r="APH151" s="3"/>
      <c r="API151" s="3"/>
      <c r="APJ151" s="3"/>
      <c r="APK151" s="3"/>
      <c r="APL151" s="3"/>
      <c r="APM151" s="3"/>
      <c r="APN151" s="3"/>
      <c r="APO151" s="3"/>
      <c r="APP151" s="3"/>
      <c r="APQ151" s="3"/>
      <c r="APR151" s="3"/>
      <c r="APS151" s="3"/>
      <c r="APT151" s="3"/>
      <c r="APU151" s="3"/>
      <c r="APV151" s="3"/>
      <c r="APW151" s="3"/>
      <c r="APX151" s="3"/>
      <c r="APY151" s="3"/>
      <c r="APZ151" s="3"/>
      <c r="AQA151" s="3"/>
      <c r="AQB151" s="3"/>
      <c r="AQC151" s="3"/>
      <c r="AQD151" s="3"/>
      <c r="AQE151" s="3"/>
      <c r="AQF151" s="3"/>
      <c r="AQG151" s="3"/>
      <c r="AQH151" s="3"/>
      <c r="AQI151" s="3"/>
      <c r="AQJ151" s="3"/>
      <c r="AQK151" s="3"/>
      <c r="AQL151" s="3"/>
      <c r="AQM151" s="3"/>
      <c r="AQN151" s="3"/>
      <c r="AQO151" s="3"/>
      <c r="AQP151" s="3"/>
      <c r="AQQ151" s="3"/>
      <c r="AQR151" s="3"/>
      <c r="AQS151" s="3"/>
      <c r="AQT151" s="3"/>
      <c r="AQU151" s="3"/>
      <c r="AQV151" s="3"/>
      <c r="AQW151" s="3"/>
      <c r="AQX151" s="3"/>
      <c r="AQY151" s="3"/>
      <c r="AQZ151" s="3"/>
      <c r="ARA151" s="3"/>
      <c r="ARB151" s="3"/>
      <c r="ARC151" s="3"/>
      <c r="ARD151" s="3"/>
      <c r="ARE151" s="3"/>
      <c r="ARF151" s="3"/>
      <c r="ARG151" s="3"/>
      <c r="ARH151" s="3"/>
      <c r="ARI151" s="3"/>
      <c r="ARJ151" s="3"/>
      <c r="ARK151" s="3"/>
      <c r="ARL151" s="3"/>
      <c r="ARM151" s="3"/>
      <c r="ARN151" s="3"/>
      <c r="ARO151" s="3"/>
      <c r="ARP151" s="3"/>
      <c r="ARQ151" s="3"/>
      <c r="ARR151" s="3"/>
      <c r="ARS151" s="3"/>
      <c r="ART151" s="3"/>
      <c r="ARU151" s="3"/>
      <c r="ARV151" s="3"/>
      <c r="ARW151" s="3"/>
      <c r="ARX151" s="3"/>
      <c r="ARY151" s="3"/>
      <c r="ARZ151" s="3"/>
      <c r="ASA151" s="3"/>
      <c r="ASB151" s="3"/>
      <c r="ASC151" s="3"/>
      <c r="ASD151" s="3"/>
      <c r="ASE151" s="3"/>
      <c r="ASF151" s="3"/>
      <c r="ASG151" s="3"/>
      <c r="ASH151" s="3"/>
      <c r="ASI151" s="3"/>
      <c r="ASJ151" s="3"/>
      <c r="ASK151" s="3"/>
      <c r="ASL151" s="3"/>
      <c r="ASM151" s="3"/>
      <c r="ASN151" s="3"/>
      <c r="ASO151" s="3"/>
      <c r="ASP151" s="3"/>
      <c r="ASQ151" s="3"/>
      <c r="ASR151" s="3"/>
      <c r="ASS151" s="3"/>
      <c r="AST151" s="3"/>
      <c r="ASU151" s="3"/>
      <c r="ASV151" s="3"/>
      <c r="ASW151" s="3"/>
      <c r="ASX151" s="3"/>
      <c r="ASY151" s="3"/>
      <c r="ASZ151" s="3"/>
      <c r="ATA151" s="3"/>
      <c r="ATB151" s="3"/>
      <c r="ATC151" s="3"/>
      <c r="ATD151" s="3"/>
      <c r="ATE151" s="3"/>
      <c r="ATF151" s="3"/>
      <c r="ATG151" s="3"/>
      <c r="ATH151" s="3"/>
      <c r="ATI151" s="3"/>
      <c r="ATJ151" s="3"/>
      <c r="ATK151" s="3"/>
      <c r="ATL151" s="3"/>
      <c r="ATM151" s="3"/>
      <c r="ATN151" s="3"/>
      <c r="ATO151" s="3"/>
      <c r="ATP151" s="3"/>
      <c r="ATQ151" s="3"/>
      <c r="ATR151" s="3"/>
      <c r="ATS151" s="3"/>
      <c r="ATT151" s="3"/>
      <c r="ATU151" s="3"/>
      <c r="ATV151" s="3"/>
      <c r="ATW151" s="3"/>
      <c r="ATX151" s="3"/>
      <c r="ATY151" s="3"/>
      <c r="ATZ151" s="3"/>
      <c r="AUA151" s="3"/>
      <c r="AUB151" s="3"/>
      <c r="AUC151" s="3"/>
      <c r="AUD151" s="3"/>
      <c r="AUE151" s="3"/>
      <c r="AUF151" s="3"/>
      <c r="AUG151" s="3"/>
      <c r="AUH151" s="3"/>
      <c r="AUI151" s="3"/>
      <c r="AUJ151" s="3"/>
      <c r="AUK151" s="3"/>
      <c r="AUL151" s="3"/>
      <c r="AUM151" s="3"/>
      <c r="AUN151" s="3"/>
      <c r="AUO151" s="3"/>
      <c r="AUP151" s="3"/>
      <c r="AUQ151" s="3"/>
      <c r="AUR151" s="3"/>
      <c r="AUS151" s="3"/>
      <c r="AUT151" s="3"/>
      <c r="AUU151" s="3"/>
      <c r="AUV151" s="3"/>
      <c r="AUW151" s="3"/>
      <c r="AUX151" s="3"/>
      <c r="AUY151" s="3"/>
      <c r="AUZ151" s="3"/>
      <c r="AVA151" s="3"/>
      <c r="AVB151" s="3"/>
      <c r="AVC151" s="3"/>
      <c r="AVD151" s="3"/>
      <c r="AVE151" s="3"/>
      <c r="AVF151" s="3"/>
      <c r="AVG151" s="3"/>
      <c r="AVH151" s="3"/>
      <c r="AVI151" s="3"/>
      <c r="AVJ151" s="3"/>
      <c r="AVK151" s="3"/>
      <c r="AVL151" s="3"/>
      <c r="AVM151" s="3"/>
      <c r="AVN151" s="3"/>
      <c r="AVO151" s="3"/>
      <c r="AVP151" s="3"/>
      <c r="AVQ151" s="3"/>
      <c r="AVR151" s="3"/>
      <c r="AVS151" s="3"/>
      <c r="AVT151" s="3"/>
      <c r="AVU151" s="3"/>
      <c r="AVV151" s="3"/>
      <c r="AVW151" s="3"/>
      <c r="AVX151" s="3"/>
      <c r="AVY151" s="3"/>
      <c r="AVZ151" s="3"/>
      <c r="AWA151" s="3"/>
      <c r="AWB151" s="3"/>
      <c r="AWC151" s="3"/>
      <c r="AWD151" s="3"/>
      <c r="AWE151" s="3"/>
      <c r="AWF151" s="3"/>
      <c r="AWG151" s="3"/>
      <c r="AWH151" s="3"/>
      <c r="AWI151" s="3"/>
      <c r="AWJ151" s="3"/>
      <c r="AWK151" s="3"/>
      <c r="AWL151" s="3"/>
      <c r="AWM151" s="3"/>
      <c r="AWN151" s="3"/>
      <c r="AWO151" s="3"/>
      <c r="AWP151" s="3"/>
      <c r="AWQ151" s="3"/>
      <c r="AWR151" s="3"/>
      <c r="AWS151" s="3"/>
      <c r="AWT151" s="3"/>
      <c r="AWU151" s="3"/>
      <c r="AWV151" s="3"/>
      <c r="AWW151" s="3"/>
      <c r="AWX151" s="3"/>
      <c r="AWY151" s="3"/>
      <c r="AWZ151" s="3"/>
      <c r="AXA151" s="3"/>
      <c r="AXB151" s="3"/>
      <c r="AXC151" s="3"/>
      <c r="AXD151" s="3"/>
      <c r="AXE151" s="3"/>
      <c r="AXF151" s="3"/>
      <c r="AXG151" s="3"/>
      <c r="AXH151" s="3"/>
      <c r="AXI151" s="3"/>
      <c r="AXJ151" s="3"/>
      <c r="AXK151" s="3"/>
      <c r="AXL151" s="3"/>
      <c r="AXM151" s="3"/>
      <c r="AXN151" s="3"/>
      <c r="AXO151" s="3"/>
      <c r="AXP151" s="3"/>
      <c r="AXQ151" s="3"/>
      <c r="AXR151" s="3"/>
      <c r="AXS151" s="3"/>
      <c r="AXT151" s="3"/>
      <c r="AXU151" s="3"/>
      <c r="AXV151" s="3"/>
      <c r="AXW151" s="3"/>
      <c r="AXX151" s="3"/>
      <c r="AXY151" s="3"/>
      <c r="AXZ151" s="3"/>
      <c r="AYA151" s="3"/>
      <c r="AYB151" s="3"/>
      <c r="AYC151" s="3"/>
      <c r="AYD151" s="3"/>
      <c r="AYE151" s="3"/>
      <c r="AYF151" s="3"/>
      <c r="AYG151" s="3"/>
      <c r="AYH151" s="3"/>
      <c r="AYI151" s="3"/>
      <c r="AYJ151" s="3"/>
      <c r="AYK151" s="3"/>
      <c r="AYL151" s="3"/>
      <c r="AYM151" s="3"/>
      <c r="AYN151" s="3"/>
      <c r="AYO151" s="3"/>
      <c r="AYP151" s="3"/>
      <c r="AYQ151" s="3"/>
      <c r="AYR151" s="3"/>
      <c r="AYS151" s="3"/>
      <c r="AYT151" s="3"/>
      <c r="AYU151" s="3"/>
      <c r="AYV151" s="3"/>
      <c r="AYW151" s="3"/>
      <c r="AYX151" s="3"/>
      <c r="AYY151" s="3"/>
      <c r="AYZ151" s="3"/>
      <c r="AZA151" s="3"/>
      <c r="AZB151" s="3"/>
      <c r="AZC151" s="3"/>
      <c r="AZD151" s="3"/>
      <c r="AZE151" s="3"/>
      <c r="AZF151" s="3"/>
      <c r="AZG151" s="3"/>
      <c r="AZH151" s="3"/>
      <c r="AZI151" s="3"/>
      <c r="AZJ151" s="3"/>
      <c r="AZK151" s="3"/>
      <c r="AZL151" s="3"/>
      <c r="AZM151" s="3"/>
      <c r="AZN151" s="3"/>
      <c r="AZO151" s="3"/>
      <c r="AZP151" s="3"/>
      <c r="AZQ151" s="3"/>
      <c r="AZR151" s="3"/>
      <c r="AZS151" s="3"/>
      <c r="AZT151" s="3"/>
      <c r="AZU151" s="3"/>
      <c r="AZV151" s="3"/>
      <c r="AZW151" s="3"/>
      <c r="AZX151" s="3"/>
      <c r="AZY151" s="3"/>
      <c r="AZZ151" s="3"/>
      <c r="BAA151" s="3"/>
      <c r="BAB151" s="3"/>
      <c r="BAC151" s="3"/>
      <c r="BAD151" s="3"/>
      <c r="BAE151" s="3"/>
      <c r="BAF151" s="3"/>
      <c r="BAG151" s="3"/>
      <c r="BAH151" s="3"/>
      <c r="BAI151" s="3"/>
      <c r="BAJ151" s="3"/>
      <c r="BAK151" s="3"/>
      <c r="BAL151" s="3"/>
      <c r="BAM151" s="3"/>
      <c r="BAN151" s="3"/>
      <c r="BAO151" s="3"/>
      <c r="BAP151" s="3"/>
      <c r="BAQ151" s="3"/>
      <c r="BAR151" s="3"/>
      <c r="BAS151" s="3"/>
      <c r="BAT151" s="3"/>
      <c r="BAU151" s="3"/>
      <c r="BAV151" s="3"/>
      <c r="BAW151" s="3"/>
      <c r="BAX151" s="3"/>
      <c r="BAY151" s="3"/>
      <c r="BAZ151" s="3"/>
      <c r="BBA151" s="3"/>
      <c r="BBB151" s="3"/>
      <c r="BBC151" s="3"/>
      <c r="BBD151" s="3"/>
      <c r="BBE151" s="3"/>
      <c r="BBF151" s="3"/>
      <c r="BBG151" s="3"/>
      <c r="BBH151" s="3"/>
      <c r="BBI151" s="3"/>
      <c r="BBJ151" s="3"/>
      <c r="BBK151" s="3"/>
      <c r="BBL151" s="3"/>
      <c r="BBM151" s="3"/>
      <c r="BBN151" s="3"/>
      <c r="BBO151" s="3"/>
      <c r="BBP151" s="3"/>
      <c r="BBQ151" s="3"/>
      <c r="BBR151" s="3"/>
      <c r="BBS151" s="3"/>
      <c r="BBT151" s="3"/>
      <c r="BBU151" s="3"/>
      <c r="BBV151" s="3"/>
      <c r="BBW151" s="3"/>
      <c r="BBX151" s="3"/>
      <c r="BBY151" s="3"/>
      <c r="BBZ151" s="3"/>
      <c r="BCA151" s="3"/>
      <c r="BCB151" s="3"/>
      <c r="BCC151" s="3"/>
      <c r="BCD151" s="3"/>
      <c r="BCE151" s="3"/>
      <c r="BCF151" s="3"/>
      <c r="BCG151" s="3"/>
      <c r="BCH151" s="3"/>
      <c r="BCI151" s="3"/>
      <c r="BCJ151" s="3"/>
      <c r="BCK151" s="3"/>
      <c r="BCL151" s="3"/>
      <c r="BCM151" s="3"/>
      <c r="BCN151" s="3"/>
      <c r="BCO151" s="3"/>
      <c r="BCP151" s="3"/>
      <c r="BCQ151" s="3"/>
      <c r="BCR151" s="3"/>
      <c r="BCS151" s="3"/>
      <c r="BCT151" s="3"/>
      <c r="BCU151" s="3"/>
      <c r="BCV151" s="3"/>
      <c r="BCW151" s="3"/>
      <c r="BCX151" s="3"/>
      <c r="BCY151" s="3"/>
      <c r="BCZ151" s="3"/>
      <c r="BDA151" s="3"/>
      <c r="BDB151" s="3"/>
      <c r="BDC151" s="3"/>
      <c r="BDD151" s="3"/>
      <c r="BDE151" s="3"/>
      <c r="BDF151" s="3"/>
      <c r="BDG151" s="3"/>
      <c r="BDH151" s="3"/>
      <c r="BDI151" s="3"/>
      <c r="BDJ151" s="3"/>
      <c r="BDK151" s="3"/>
      <c r="BDL151" s="3"/>
      <c r="BDM151" s="3"/>
      <c r="BDN151" s="3"/>
      <c r="BDO151" s="3"/>
      <c r="BDP151" s="3"/>
      <c r="BDQ151" s="3"/>
      <c r="BDR151" s="3"/>
      <c r="BDS151" s="3"/>
      <c r="BDT151" s="3"/>
      <c r="BDU151" s="3"/>
      <c r="BDV151" s="3"/>
      <c r="BDW151" s="3"/>
      <c r="BDX151" s="3"/>
      <c r="BDY151" s="3"/>
      <c r="BDZ151" s="3"/>
      <c r="BEA151" s="3"/>
      <c r="BEB151" s="3"/>
      <c r="BEC151" s="3"/>
      <c r="BED151" s="3"/>
      <c r="BEE151" s="3"/>
      <c r="BEF151" s="3"/>
      <c r="BEG151" s="3"/>
      <c r="BEH151" s="3"/>
      <c r="BEI151" s="3"/>
      <c r="BEJ151" s="3"/>
      <c r="BEK151" s="3"/>
      <c r="BEL151" s="3"/>
      <c r="BEM151" s="3"/>
      <c r="BEN151" s="3"/>
      <c r="BEO151" s="3"/>
      <c r="BEP151" s="3"/>
      <c r="BEQ151" s="3"/>
      <c r="BER151" s="3"/>
      <c r="BES151" s="3"/>
      <c r="BET151" s="3"/>
      <c r="BEU151" s="3"/>
      <c r="BEV151" s="3"/>
      <c r="BEW151" s="3"/>
      <c r="BEX151" s="3"/>
      <c r="BEY151" s="3"/>
      <c r="BEZ151" s="3"/>
      <c r="BFA151" s="3"/>
      <c r="BFB151" s="3"/>
      <c r="BFC151" s="3"/>
      <c r="BFD151" s="3"/>
      <c r="BFE151" s="3"/>
      <c r="BFF151" s="3"/>
      <c r="BFG151" s="3"/>
      <c r="BFH151" s="3"/>
      <c r="BFI151" s="3"/>
      <c r="BFJ151" s="3"/>
      <c r="BFK151" s="3"/>
      <c r="BFL151" s="3"/>
      <c r="BFM151" s="3"/>
      <c r="BFN151" s="3"/>
      <c r="BFO151" s="3"/>
      <c r="BFP151" s="3"/>
      <c r="BFQ151" s="3"/>
      <c r="BFR151" s="3"/>
      <c r="BFS151" s="3"/>
      <c r="BFT151" s="3"/>
      <c r="BFU151" s="3"/>
      <c r="BFV151" s="3"/>
      <c r="BFW151" s="3"/>
      <c r="BFX151" s="3"/>
      <c r="BFY151" s="3"/>
      <c r="BFZ151" s="3"/>
      <c r="BGA151" s="3"/>
      <c r="BGB151" s="3"/>
      <c r="BGC151" s="3"/>
      <c r="BGD151" s="3"/>
      <c r="BGE151" s="3"/>
      <c r="BGF151" s="3"/>
      <c r="BGG151" s="3"/>
      <c r="BGH151" s="3"/>
      <c r="BGI151" s="3"/>
      <c r="BGJ151" s="3"/>
      <c r="BGK151" s="3"/>
      <c r="BGL151" s="3"/>
      <c r="BGM151" s="3"/>
      <c r="BGN151" s="3"/>
      <c r="BGO151" s="3"/>
      <c r="BGP151" s="3"/>
      <c r="BGQ151" s="3"/>
      <c r="BGR151" s="3"/>
      <c r="BGS151" s="3"/>
      <c r="BGT151" s="3"/>
      <c r="BGU151" s="3"/>
      <c r="BGV151" s="3"/>
      <c r="BGW151" s="3"/>
      <c r="BGX151" s="3"/>
      <c r="BGY151" s="3"/>
      <c r="BGZ151" s="3"/>
      <c r="BHA151" s="3"/>
      <c r="BHB151" s="3"/>
      <c r="BHC151" s="3"/>
      <c r="BHD151" s="3"/>
      <c r="BHE151" s="3"/>
      <c r="BHF151" s="3"/>
      <c r="BHG151" s="3"/>
      <c r="BHH151" s="3"/>
      <c r="BHI151" s="3"/>
      <c r="BHJ151" s="3"/>
      <c r="BHK151" s="3"/>
      <c r="BHL151" s="3"/>
      <c r="BHM151" s="3"/>
      <c r="BHN151" s="3"/>
      <c r="BHO151" s="3"/>
      <c r="BHP151" s="3"/>
      <c r="BHQ151" s="3"/>
      <c r="BHR151" s="3"/>
      <c r="BHS151" s="3"/>
      <c r="BHT151" s="3"/>
      <c r="BHU151" s="3"/>
      <c r="BHV151" s="3"/>
      <c r="BHW151" s="3"/>
      <c r="BHX151" s="3"/>
      <c r="BHY151" s="3"/>
      <c r="BHZ151" s="3"/>
      <c r="BIA151" s="3"/>
      <c r="BIB151" s="3"/>
      <c r="BIC151" s="3"/>
      <c r="BID151" s="3"/>
      <c r="BIE151" s="3"/>
      <c r="BIF151" s="3"/>
      <c r="BIG151" s="3"/>
      <c r="BIH151" s="3"/>
      <c r="BII151" s="3"/>
      <c r="BIJ151" s="3"/>
      <c r="BIK151" s="3"/>
      <c r="BIL151" s="3"/>
      <c r="BIM151" s="3"/>
      <c r="BIN151" s="3"/>
      <c r="BIO151" s="3"/>
      <c r="BIP151" s="3"/>
      <c r="BIQ151" s="3"/>
      <c r="BIR151" s="3"/>
      <c r="BIS151" s="3"/>
      <c r="BIT151" s="3"/>
      <c r="BIU151" s="3"/>
      <c r="BIV151" s="3"/>
      <c r="BIW151" s="3"/>
      <c r="BIX151" s="3"/>
      <c r="BIY151" s="3"/>
      <c r="BIZ151" s="3"/>
      <c r="BJA151" s="3"/>
      <c r="BJB151" s="3"/>
      <c r="BJC151" s="3"/>
      <c r="BJD151" s="3"/>
      <c r="BJE151" s="3"/>
      <c r="BJF151" s="3"/>
      <c r="BJG151" s="3"/>
      <c r="BJH151" s="3"/>
      <c r="BJI151" s="3"/>
      <c r="BJJ151" s="3"/>
      <c r="BJK151" s="3"/>
      <c r="BJL151" s="3"/>
      <c r="BJM151" s="3"/>
      <c r="BJN151" s="3"/>
      <c r="BJO151" s="3"/>
      <c r="BJP151" s="3"/>
      <c r="BJQ151" s="3"/>
      <c r="BJR151" s="3"/>
      <c r="BJS151" s="3"/>
      <c r="BJT151" s="3"/>
      <c r="BJU151" s="3"/>
      <c r="BJV151" s="3"/>
      <c r="BJW151" s="3"/>
      <c r="BJX151" s="3"/>
      <c r="BJY151" s="3"/>
      <c r="BJZ151" s="3"/>
      <c r="BKA151" s="3"/>
      <c r="BKB151" s="3"/>
      <c r="BKC151" s="3"/>
      <c r="BKD151" s="3"/>
      <c r="BKE151" s="3"/>
      <c r="BKF151" s="3"/>
      <c r="BKG151" s="3"/>
      <c r="BKH151" s="3"/>
      <c r="BKI151" s="3"/>
      <c r="BKJ151" s="3"/>
      <c r="BKK151" s="3"/>
      <c r="BKL151" s="3"/>
      <c r="BKM151" s="3"/>
      <c r="BKN151" s="3"/>
      <c r="BKO151" s="3"/>
      <c r="BKP151" s="3"/>
      <c r="BKQ151" s="3"/>
      <c r="BKR151" s="3"/>
      <c r="BKS151" s="3"/>
      <c r="BKT151" s="3"/>
      <c r="BKU151" s="3"/>
      <c r="BKV151" s="3"/>
      <c r="BKW151" s="3"/>
      <c r="BKX151" s="3"/>
      <c r="BKY151" s="3"/>
      <c r="BKZ151" s="3"/>
      <c r="BLA151" s="3"/>
      <c r="BLB151" s="3"/>
      <c r="BLC151" s="3"/>
      <c r="BLD151" s="3"/>
      <c r="BLE151" s="3"/>
      <c r="BLF151" s="3"/>
      <c r="BLG151" s="3"/>
      <c r="BLH151" s="3"/>
      <c r="BLI151" s="3"/>
      <c r="BLJ151" s="3"/>
      <c r="BLK151" s="3"/>
      <c r="BLL151" s="3"/>
      <c r="BLM151" s="3"/>
      <c r="BLN151" s="3"/>
      <c r="BLO151" s="3"/>
      <c r="BLP151" s="3"/>
      <c r="BLQ151" s="3"/>
      <c r="BLR151" s="3"/>
      <c r="BLS151" s="3"/>
      <c r="BLT151" s="3"/>
      <c r="BLU151" s="3"/>
      <c r="BLV151" s="3"/>
      <c r="BLW151" s="3"/>
      <c r="BLX151" s="3"/>
      <c r="BLY151" s="3"/>
      <c r="BLZ151" s="3"/>
      <c r="BMA151" s="3"/>
      <c r="BMB151" s="3"/>
      <c r="BMC151" s="3"/>
      <c r="BMD151" s="3"/>
      <c r="BME151" s="3"/>
      <c r="BMF151" s="3"/>
      <c r="BMG151" s="3"/>
      <c r="BMH151" s="3"/>
      <c r="BMI151" s="3"/>
      <c r="BMJ151" s="3"/>
      <c r="BMK151" s="3"/>
      <c r="BML151" s="3"/>
      <c r="BMM151" s="3"/>
      <c r="BMN151" s="3"/>
      <c r="BMO151" s="3"/>
      <c r="BMP151" s="3"/>
      <c r="BMQ151" s="3"/>
      <c r="BMR151" s="3"/>
      <c r="BMS151" s="3"/>
      <c r="BMT151" s="3"/>
      <c r="BMU151" s="3"/>
      <c r="BMV151" s="3"/>
      <c r="BMW151" s="3"/>
      <c r="BMX151" s="3"/>
      <c r="BMY151" s="3"/>
      <c r="BMZ151" s="3"/>
      <c r="BNA151" s="3"/>
      <c r="BNB151" s="3"/>
      <c r="BNC151" s="3"/>
      <c r="BND151" s="3"/>
      <c r="BNE151" s="3"/>
      <c r="BNF151" s="3"/>
      <c r="BNG151" s="3"/>
      <c r="BNH151" s="3"/>
      <c r="BNI151" s="3"/>
      <c r="BNJ151" s="3"/>
      <c r="BNK151" s="3"/>
      <c r="BNL151" s="3"/>
      <c r="BNM151" s="3"/>
      <c r="BNN151" s="3"/>
      <c r="BNO151" s="3"/>
      <c r="BNP151" s="3"/>
      <c r="BNQ151" s="3"/>
      <c r="BNR151" s="3"/>
      <c r="BNS151" s="3"/>
      <c r="BNT151" s="3"/>
      <c r="BNU151" s="3"/>
      <c r="BNV151" s="3"/>
      <c r="BNW151" s="3"/>
      <c r="BNX151" s="3"/>
      <c r="BNY151" s="3"/>
      <c r="BNZ151" s="3"/>
      <c r="BOA151" s="3"/>
      <c r="BOB151" s="3"/>
      <c r="BOC151" s="3"/>
      <c r="BOD151" s="3"/>
      <c r="BOE151" s="3"/>
      <c r="BOF151" s="3"/>
      <c r="BOG151" s="3"/>
      <c r="BOH151" s="3"/>
      <c r="BOI151" s="3"/>
      <c r="BOJ151" s="3"/>
      <c r="BOK151" s="3"/>
      <c r="BOL151" s="3"/>
      <c r="BOM151" s="3"/>
      <c r="BON151" s="3"/>
      <c r="BOO151" s="3"/>
      <c r="BOP151" s="3"/>
      <c r="BOQ151" s="3"/>
      <c r="BOR151" s="3"/>
      <c r="BOS151" s="3"/>
      <c r="BOT151" s="3"/>
      <c r="BOU151" s="3"/>
      <c r="BOV151" s="3"/>
      <c r="BOW151" s="3"/>
      <c r="BOX151" s="3"/>
      <c r="BOY151" s="3"/>
      <c r="BOZ151" s="3"/>
      <c r="BPA151" s="3"/>
      <c r="BPB151" s="3"/>
      <c r="BPC151" s="3"/>
      <c r="BPD151" s="3"/>
      <c r="BPE151" s="3"/>
      <c r="BPF151" s="3"/>
      <c r="BPG151" s="3"/>
      <c r="BPH151" s="3"/>
      <c r="BPI151" s="3"/>
      <c r="BPJ151" s="3"/>
      <c r="BPK151" s="3"/>
      <c r="BPL151" s="3"/>
      <c r="BPM151" s="3"/>
      <c r="BPN151" s="3"/>
      <c r="BPO151" s="3"/>
      <c r="BPP151" s="3"/>
      <c r="BPQ151" s="3"/>
      <c r="BPR151" s="3"/>
      <c r="BPS151" s="3"/>
      <c r="BPT151" s="3"/>
      <c r="BPU151" s="3"/>
      <c r="BPV151" s="3"/>
      <c r="BPW151" s="3"/>
      <c r="BPX151" s="3"/>
      <c r="BPY151" s="3"/>
      <c r="BPZ151" s="3"/>
      <c r="BQA151" s="3"/>
      <c r="BQB151" s="3"/>
      <c r="BQC151" s="3"/>
      <c r="BQD151" s="3"/>
      <c r="BQE151" s="3"/>
      <c r="BQF151" s="3"/>
      <c r="BQG151" s="3"/>
      <c r="BQH151" s="3"/>
      <c r="BQI151" s="3"/>
      <c r="BQJ151" s="3"/>
      <c r="BQK151" s="3"/>
      <c r="BQL151" s="3"/>
      <c r="BQM151" s="3"/>
      <c r="BQN151" s="3"/>
      <c r="BQO151" s="3"/>
      <c r="BQP151" s="3"/>
      <c r="BQQ151" s="3"/>
      <c r="BQR151" s="3"/>
      <c r="BQS151" s="3"/>
      <c r="BQT151" s="3"/>
      <c r="BQU151" s="3"/>
      <c r="BQV151" s="3"/>
      <c r="BQW151" s="3"/>
      <c r="BQX151" s="3"/>
      <c r="BQY151" s="3"/>
      <c r="BQZ151" s="3"/>
      <c r="BRA151" s="3"/>
      <c r="BRB151" s="3"/>
      <c r="BRC151" s="3"/>
      <c r="BRD151" s="3"/>
      <c r="BRE151" s="3"/>
      <c r="BRF151" s="3"/>
      <c r="BRG151" s="3"/>
      <c r="BRH151" s="3"/>
      <c r="BRI151" s="3"/>
      <c r="BRJ151" s="3"/>
      <c r="BRK151" s="3"/>
      <c r="BRL151" s="3"/>
      <c r="BRM151" s="3"/>
      <c r="BRN151" s="3"/>
      <c r="BRO151" s="3"/>
      <c r="BRP151" s="3"/>
      <c r="BRQ151" s="3"/>
      <c r="BRR151" s="3"/>
      <c r="BRS151" s="3"/>
      <c r="BRT151" s="3"/>
      <c r="BRU151" s="3"/>
      <c r="BRV151" s="3"/>
      <c r="BRW151" s="3"/>
      <c r="BRX151" s="3"/>
      <c r="BRY151" s="3"/>
      <c r="BRZ151" s="3"/>
      <c r="BSA151" s="3"/>
      <c r="BSB151" s="3"/>
      <c r="BSC151" s="3"/>
      <c r="BSD151" s="3"/>
      <c r="BSE151" s="3"/>
      <c r="BSF151" s="3"/>
      <c r="BSG151" s="3"/>
      <c r="BSH151" s="3"/>
      <c r="BSI151" s="3"/>
      <c r="BSJ151" s="3"/>
      <c r="BSK151" s="3"/>
      <c r="BSL151" s="3"/>
      <c r="BSM151" s="3"/>
      <c r="BSN151" s="3"/>
      <c r="BSO151" s="3"/>
      <c r="BSP151" s="3"/>
      <c r="BSQ151" s="3"/>
      <c r="BSR151" s="3"/>
      <c r="BSS151" s="3"/>
      <c r="BST151" s="3"/>
      <c r="BSU151" s="3"/>
      <c r="BSV151" s="3"/>
      <c r="BSW151" s="3"/>
      <c r="BSX151" s="3"/>
      <c r="BSY151" s="3"/>
      <c r="BSZ151" s="3"/>
      <c r="BTA151" s="3"/>
      <c r="BTB151" s="3"/>
      <c r="BTC151" s="3"/>
      <c r="BTD151" s="3"/>
      <c r="BTE151" s="3"/>
      <c r="BTF151" s="3"/>
      <c r="BTG151" s="3"/>
      <c r="BTH151" s="3"/>
      <c r="BTI151" s="3"/>
      <c r="BTJ151" s="3"/>
      <c r="BTK151" s="3"/>
      <c r="BTL151" s="3"/>
      <c r="BTM151" s="3"/>
      <c r="BTN151" s="3"/>
      <c r="BTO151" s="3"/>
      <c r="BTP151" s="3"/>
      <c r="BTQ151" s="3"/>
      <c r="BTR151" s="3"/>
      <c r="BTS151" s="3"/>
      <c r="BTT151" s="3"/>
      <c r="BTU151" s="3"/>
      <c r="BTV151" s="3"/>
      <c r="BTW151" s="3"/>
      <c r="BTX151" s="3"/>
      <c r="BTY151" s="3"/>
      <c r="BTZ151" s="3"/>
      <c r="BUA151" s="3"/>
      <c r="BUB151" s="3"/>
      <c r="BUC151" s="3"/>
      <c r="BUD151" s="3"/>
      <c r="BUE151" s="3"/>
      <c r="BUF151" s="3"/>
      <c r="BUG151" s="3"/>
      <c r="BUH151" s="3"/>
      <c r="BUI151" s="3"/>
      <c r="BUJ151" s="3"/>
      <c r="BUK151" s="3"/>
      <c r="BUL151" s="3"/>
      <c r="BUM151" s="3"/>
      <c r="BUN151" s="3"/>
      <c r="BUO151" s="3"/>
      <c r="BUP151" s="3"/>
      <c r="BUQ151" s="3"/>
      <c r="BUR151" s="3"/>
      <c r="BUS151" s="3"/>
      <c r="BUT151" s="3"/>
      <c r="BUU151" s="3"/>
      <c r="BUV151" s="3"/>
      <c r="BUW151" s="3"/>
      <c r="BUX151" s="3"/>
      <c r="BUY151" s="3"/>
      <c r="BUZ151" s="3"/>
      <c r="BVA151" s="3"/>
      <c r="BVB151" s="3"/>
      <c r="BVC151" s="3"/>
      <c r="BVD151" s="3"/>
      <c r="BVE151" s="3"/>
      <c r="BVF151" s="3"/>
      <c r="BVG151" s="3"/>
      <c r="BVH151" s="3"/>
      <c r="BVI151" s="3"/>
      <c r="BVJ151" s="3"/>
      <c r="BVK151" s="3"/>
      <c r="BVL151" s="3"/>
      <c r="BVM151" s="3"/>
      <c r="BVN151" s="3"/>
      <c r="BVO151" s="3"/>
      <c r="BVP151" s="3"/>
      <c r="BVQ151" s="3"/>
      <c r="BVR151" s="3"/>
      <c r="BVS151" s="3"/>
      <c r="BVT151" s="3"/>
      <c r="BVU151" s="3"/>
      <c r="BVV151" s="3"/>
      <c r="BVW151" s="3"/>
      <c r="BVX151" s="3"/>
      <c r="BVY151" s="3"/>
      <c r="BVZ151" s="3"/>
      <c r="BWA151" s="3"/>
      <c r="BWB151" s="3"/>
      <c r="BWC151" s="3"/>
      <c r="BWD151" s="3"/>
      <c r="BWE151" s="3"/>
      <c r="BWF151" s="3"/>
      <c r="BWG151" s="3"/>
      <c r="BWH151" s="3"/>
      <c r="BWI151" s="3"/>
      <c r="BWJ151" s="3"/>
      <c r="BWK151" s="3"/>
      <c r="BWL151" s="3"/>
      <c r="BWM151" s="3"/>
      <c r="BWN151" s="3"/>
      <c r="BWO151" s="3"/>
      <c r="BWP151" s="3"/>
      <c r="BWQ151" s="3"/>
      <c r="BWR151" s="3"/>
      <c r="BWS151" s="3"/>
      <c r="BWT151" s="3"/>
      <c r="BWU151" s="3"/>
      <c r="BWV151" s="3"/>
      <c r="BWW151" s="3"/>
      <c r="BWX151" s="3"/>
      <c r="BWY151" s="3"/>
      <c r="BWZ151" s="3"/>
      <c r="BXA151" s="3"/>
      <c r="BXB151" s="3"/>
      <c r="BXC151" s="3"/>
      <c r="BXD151" s="3"/>
      <c r="BXE151" s="3"/>
      <c r="BXF151" s="3"/>
      <c r="BXG151" s="3"/>
      <c r="BXH151" s="3"/>
      <c r="BXI151" s="3"/>
      <c r="BXJ151" s="3"/>
      <c r="BXK151" s="3"/>
      <c r="BXL151" s="3"/>
      <c r="BXM151" s="3"/>
      <c r="BXN151" s="3"/>
      <c r="BXO151" s="3"/>
      <c r="BXP151" s="3"/>
      <c r="BXQ151" s="3"/>
      <c r="BXR151" s="3"/>
      <c r="BXS151" s="3"/>
      <c r="BXT151" s="3"/>
      <c r="BXU151" s="3"/>
      <c r="BXV151" s="3"/>
      <c r="BXW151" s="3"/>
      <c r="BXX151" s="3"/>
      <c r="BXY151" s="3"/>
      <c r="BXZ151" s="3"/>
      <c r="BYA151" s="3"/>
      <c r="BYB151" s="3"/>
      <c r="BYC151" s="3"/>
      <c r="BYD151" s="3"/>
      <c r="BYE151" s="3"/>
      <c r="BYF151" s="3"/>
      <c r="BYG151" s="3"/>
      <c r="BYH151" s="3"/>
      <c r="BYI151" s="3"/>
      <c r="BYJ151" s="3"/>
      <c r="BYK151" s="3"/>
      <c r="BYL151" s="3"/>
      <c r="BYM151" s="3"/>
      <c r="BYN151" s="3"/>
      <c r="BYO151" s="3"/>
      <c r="BYP151" s="3"/>
      <c r="BYQ151" s="3"/>
      <c r="BYR151" s="3"/>
      <c r="BYS151" s="3"/>
      <c r="BYT151" s="3"/>
      <c r="BYU151" s="3"/>
      <c r="BYV151" s="3"/>
      <c r="BYW151" s="3"/>
      <c r="BYX151" s="3"/>
      <c r="BYY151" s="3"/>
      <c r="BYZ151" s="3"/>
      <c r="BZA151" s="3"/>
      <c r="BZB151" s="3"/>
      <c r="BZC151" s="3"/>
      <c r="BZD151" s="3"/>
      <c r="BZE151" s="3"/>
      <c r="BZF151" s="3"/>
      <c r="BZG151" s="3"/>
      <c r="BZH151" s="3"/>
      <c r="BZI151" s="3"/>
      <c r="BZJ151" s="3"/>
      <c r="BZK151" s="3"/>
      <c r="BZL151" s="3"/>
      <c r="BZM151" s="3"/>
      <c r="BZN151" s="3"/>
      <c r="BZO151" s="3"/>
      <c r="BZP151" s="3"/>
      <c r="BZQ151" s="3"/>
      <c r="BZR151" s="3"/>
      <c r="BZS151" s="3"/>
      <c r="BZT151" s="3"/>
      <c r="BZU151" s="3"/>
      <c r="BZV151" s="3"/>
      <c r="BZW151" s="3"/>
      <c r="BZX151" s="3"/>
      <c r="BZY151" s="3"/>
      <c r="BZZ151" s="3"/>
      <c r="CAA151" s="3"/>
      <c r="CAB151" s="3"/>
      <c r="CAC151" s="3"/>
      <c r="CAD151" s="3"/>
      <c r="CAE151" s="3"/>
      <c r="CAF151" s="3"/>
      <c r="CAG151" s="3"/>
      <c r="CAH151" s="3"/>
      <c r="CAI151" s="3"/>
      <c r="CAJ151" s="3"/>
      <c r="CAK151" s="3"/>
      <c r="CAL151" s="3"/>
      <c r="CAM151" s="3"/>
      <c r="CAN151" s="3"/>
      <c r="CAO151" s="3"/>
      <c r="CAP151" s="3"/>
      <c r="CAQ151" s="3"/>
      <c r="CAR151" s="3"/>
      <c r="CAS151" s="3"/>
      <c r="CAT151" s="3"/>
      <c r="CAU151" s="3"/>
      <c r="CAV151" s="3"/>
      <c r="CAW151" s="3"/>
      <c r="CAX151" s="3"/>
      <c r="CAY151" s="3"/>
      <c r="CAZ151" s="3"/>
      <c r="CBA151" s="3"/>
      <c r="CBB151" s="3"/>
      <c r="CBC151" s="3"/>
      <c r="CBD151" s="3"/>
      <c r="CBE151" s="3"/>
      <c r="CBF151" s="3"/>
      <c r="CBG151" s="3"/>
      <c r="CBH151" s="3"/>
      <c r="CBI151" s="3"/>
      <c r="CBJ151" s="3"/>
      <c r="CBK151" s="3"/>
      <c r="CBL151" s="3"/>
      <c r="CBM151" s="3"/>
      <c r="CBN151" s="3"/>
      <c r="CBO151" s="3"/>
      <c r="CBP151" s="3"/>
      <c r="CBQ151" s="3"/>
      <c r="CBR151" s="3"/>
      <c r="CBS151" s="3"/>
      <c r="CBT151" s="3"/>
      <c r="CBU151" s="3"/>
      <c r="CBV151" s="3"/>
      <c r="CBW151" s="3"/>
      <c r="CBX151" s="3"/>
      <c r="CBY151" s="3"/>
      <c r="CBZ151" s="3"/>
      <c r="CCA151" s="3"/>
      <c r="CCB151" s="3"/>
      <c r="CCC151" s="3"/>
      <c r="CCD151" s="3"/>
      <c r="CCE151" s="3"/>
      <c r="CCF151" s="3"/>
      <c r="CCG151" s="3"/>
      <c r="CCH151" s="3"/>
      <c r="CCI151" s="3"/>
      <c r="CCJ151" s="3"/>
      <c r="CCK151" s="3"/>
      <c r="CCL151" s="3"/>
      <c r="CCM151" s="3"/>
      <c r="CCN151" s="3"/>
      <c r="CCO151" s="3"/>
      <c r="CCP151" s="3"/>
      <c r="CCQ151" s="3"/>
      <c r="CCR151" s="3"/>
      <c r="CCS151" s="3"/>
      <c r="CCT151" s="3"/>
      <c r="CCU151" s="3"/>
      <c r="CCV151" s="3"/>
      <c r="CCW151" s="3"/>
      <c r="CCX151" s="3"/>
      <c r="CCY151" s="3"/>
      <c r="CCZ151" s="3"/>
      <c r="CDA151" s="3"/>
      <c r="CDB151" s="3"/>
      <c r="CDC151" s="3"/>
      <c r="CDD151" s="3"/>
      <c r="CDE151" s="3"/>
      <c r="CDF151" s="3"/>
      <c r="CDG151" s="3"/>
      <c r="CDH151" s="3"/>
      <c r="CDI151" s="3"/>
      <c r="CDJ151" s="3"/>
      <c r="CDK151" s="3"/>
      <c r="CDL151" s="3"/>
      <c r="CDM151" s="3"/>
      <c r="CDN151" s="3"/>
      <c r="CDO151" s="3"/>
      <c r="CDP151" s="3"/>
      <c r="CDQ151" s="3"/>
      <c r="CDR151" s="3"/>
      <c r="CDS151" s="3"/>
      <c r="CDT151" s="3"/>
      <c r="CDU151" s="3"/>
      <c r="CDV151" s="3"/>
      <c r="CDW151" s="3"/>
      <c r="CDX151" s="3"/>
      <c r="CDY151" s="3"/>
      <c r="CDZ151" s="3"/>
      <c r="CEA151" s="3"/>
      <c r="CEB151" s="3"/>
      <c r="CEC151" s="3"/>
      <c r="CED151" s="3"/>
      <c r="CEE151" s="3"/>
      <c r="CEF151" s="3"/>
      <c r="CEG151" s="3"/>
      <c r="CEH151" s="3"/>
      <c r="CEI151" s="3"/>
      <c r="CEJ151" s="3"/>
      <c r="CEK151" s="3"/>
      <c r="CEL151" s="3"/>
      <c r="CEM151" s="3"/>
      <c r="CEN151" s="3"/>
      <c r="CEO151" s="3"/>
      <c r="CEP151" s="3"/>
      <c r="CEQ151" s="3"/>
      <c r="CER151" s="3"/>
      <c r="CES151" s="3"/>
      <c r="CET151" s="3"/>
      <c r="CEU151" s="3"/>
      <c r="CEV151" s="3"/>
      <c r="CEW151" s="3"/>
      <c r="CEX151" s="3"/>
      <c r="CEY151" s="3"/>
      <c r="CEZ151" s="3"/>
      <c r="CFA151" s="3"/>
      <c r="CFB151" s="3"/>
      <c r="CFC151" s="3"/>
      <c r="CFD151" s="3"/>
      <c r="CFE151" s="3"/>
      <c r="CFF151" s="3"/>
      <c r="CFG151" s="3"/>
      <c r="CFH151" s="3"/>
      <c r="CFI151" s="3"/>
      <c r="CFJ151" s="3"/>
      <c r="CFK151" s="3"/>
      <c r="CFL151" s="3"/>
      <c r="CFM151" s="3"/>
      <c r="CFN151" s="3"/>
      <c r="CFO151" s="3"/>
      <c r="CFP151" s="3"/>
      <c r="CFQ151" s="3"/>
      <c r="CFR151" s="3"/>
      <c r="CFS151" s="3"/>
      <c r="CFT151" s="3"/>
      <c r="CFU151" s="3"/>
      <c r="CFV151" s="3"/>
      <c r="CFW151" s="3"/>
      <c r="CFX151" s="3"/>
      <c r="CFY151" s="3"/>
      <c r="CFZ151" s="3"/>
      <c r="CGA151" s="3"/>
      <c r="CGB151" s="3"/>
      <c r="CGC151" s="3"/>
      <c r="CGD151" s="3"/>
      <c r="CGE151" s="3"/>
      <c r="CGF151" s="3"/>
      <c r="CGG151" s="3"/>
      <c r="CGH151" s="3"/>
      <c r="CGI151" s="3"/>
      <c r="CGJ151" s="3"/>
      <c r="CGK151" s="3"/>
      <c r="CGL151" s="3"/>
      <c r="CGM151" s="3"/>
      <c r="CGN151" s="3"/>
      <c r="CGO151" s="3"/>
      <c r="CGP151" s="3"/>
      <c r="CGQ151" s="3"/>
      <c r="CGR151" s="3"/>
      <c r="CGS151" s="3"/>
      <c r="CGT151" s="3"/>
      <c r="CGU151" s="3"/>
      <c r="CGV151" s="3"/>
      <c r="CGW151" s="3"/>
      <c r="CGX151" s="3"/>
      <c r="CGY151" s="3"/>
      <c r="CGZ151" s="3"/>
      <c r="CHA151" s="3"/>
      <c r="CHB151" s="3"/>
      <c r="CHC151" s="3"/>
      <c r="CHD151" s="3"/>
      <c r="CHE151" s="3"/>
      <c r="CHF151" s="3"/>
      <c r="CHG151" s="3"/>
      <c r="CHH151" s="3"/>
      <c r="CHI151" s="3"/>
      <c r="CHJ151" s="3"/>
      <c r="CHK151" s="3"/>
      <c r="CHL151" s="3"/>
      <c r="CHM151" s="3"/>
      <c r="CHN151" s="3"/>
      <c r="CHO151" s="3"/>
      <c r="CHP151" s="3"/>
      <c r="CHQ151" s="3"/>
      <c r="CHR151" s="3"/>
      <c r="CHS151" s="3"/>
      <c r="CHT151" s="3"/>
      <c r="CHU151" s="3"/>
      <c r="CHV151" s="3"/>
      <c r="CHW151" s="3"/>
      <c r="CHX151" s="3"/>
      <c r="CHY151" s="3"/>
      <c r="CHZ151" s="3"/>
      <c r="CIA151" s="3"/>
      <c r="CIB151" s="3"/>
      <c r="CIC151" s="3"/>
      <c r="CID151" s="3"/>
      <c r="CIE151" s="3"/>
      <c r="CIF151" s="3"/>
      <c r="CIG151" s="3"/>
      <c r="CIH151" s="3"/>
      <c r="CII151" s="3"/>
      <c r="CIJ151" s="3"/>
      <c r="CIK151" s="3"/>
      <c r="CIL151" s="3"/>
      <c r="CIM151" s="3"/>
      <c r="CIN151" s="3"/>
      <c r="CIO151" s="3"/>
      <c r="CIP151" s="3"/>
      <c r="CIQ151" s="3"/>
      <c r="CIR151" s="3"/>
      <c r="CIS151" s="3"/>
      <c r="CIT151" s="3"/>
      <c r="CIU151" s="3"/>
      <c r="CIV151" s="3"/>
      <c r="CIW151" s="3"/>
      <c r="CIX151" s="3"/>
      <c r="CIY151" s="3"/>
      <c r="CIZ151" s="3"/>
      <c r="CJA151" s="3"/>
      <c r="CJB151" s="3"/>
      <c r="CJC151" s="3"/>
      <c r="CJD151" s="3"/>
      <c r="CJE151" s="3"/>
      <c r="CJF151" s="3"/>
      <c r="CJG151" s="3"/>
      <c r="CJH151" s="3"/>
      <c r="CJI151" s="3"/>
      <c r="CJJ151" s="3"/>
      <c r="CJK151" s="3"/>
      <c r="CJL151" s="3"/>
      <c r="CJM151" s="3"/>
      <c r="CJN151" s="3"/>
      <c r="CJO151" s="3"/>
      <c r="CJP151" s="3"/>
      <c r="CJQ151" s="3"/>
      <c r="CJR151" s="3"/>
      <c r="CJS151" s="3"/>
      <c r="CJT151" s="3"/>
      <c r="CJU151" s="3"/>
      <c r="CJV151" s="3"/>
      <c r="CJW151" s="3"/>
      <c r="CJX151" s="3"/>
      <c r="CJY151" s="3"/>
      <c r="CJZ151" s="3"/>
      <c r="CKA151" s="3"/>
      <c r="CKB151" s="3"/>
      <c r="CKC151" s="3"/>
      <c r="CKD151" s="3"/>
      <c r="CKE151" s="3"/>
      <c r="CKF151" s="3"/>
      <c r="CKG151" s="3"/>
      <c r="CKH151" s="3"/>
      <c r="CKI151" s="3"/>
      <c r="CKJ151" s="3"/>
      <c r="CKK151" s="3"/>
      <c r="CKL151" s="3"/>
      <c r="CKM151" s="3"/>
      <c r="CKN151" s="3"/>
      <c r="CKO151" s="3"/>
      <c r="CKP151" s="3"/>
      <c r="CKQ151" s="3"/>
      <c r="CKR151" s="3"/>
      <c r="CKS151" s="3"/>
      <c r="CKT151" s="3"/>
      <c r="CKU151" s="3"/>
      <c r="CKV151" s="3"/>
      <c r="CKW151" s="3"/>
      <c r="CKX151" s="3"/>
      <c r="CKY151" s="3"/>
      <c r="CKZ151" s="3"/>
      <c r="CLA151" s="3"/>
      <c r="CLB151" s="3"/>
      <c r="CLC151" s="3"/>
      <c r="CLD151" s="3"/>
      <c r="CLE151" s="3"/>
      <c r="CLF151" s="3"/>
      <c r="CLG151" s="3"/>
      <c r="CLH151" s="3"/>
      <c r="CLI151" s="3"/>
      <c r="CLJ151" s="3"/>
      <c r="CLK151" s="3"/>
      <c r="CLL151" s="3"/>
      <c r="CLM151" s="3"/>
      <c r="CLN151" s="3"/>
      <c r="CLO151" s="3"/>
      <c r="CLP151" s="3"/>
      <c r="CLQ151" s="3"/>
      <c r="CLR151" s="3"/>
      <c r="CLS151" s="3"/>
      <c r="CLT151" s="3"/>
      <c r="CLU151" s="3"/>
      <c r="CLV151" s="3"/>
      <c r="CLW151" s="3"/>
      <c r="CLX151" s="3"/>
      <c r="CLY151" s="3"/>
      <c r="CLZ151" s="3"/>
      <c r="CMA151" s="3"/>
      <c r="CMB151" s="3"/>
      <c r="CMC151" s="3"/>
      <c r="CMD151" s="3"/>
      <c r="CME151" s="3"/>
      <c r="CMF151" s="3"/>
      <c r="CMG151" s="3"/>
      <c r="CMH151" s="3"/>
      <c r="CMI151" s="3"/>
      <c r="CMJ151" s="3"/>
      <c r="CMK151" s="3"/>
      <c r="CML151" s="3"/>
      <c r="CMM151" s="3"/>
      <c r="CMN151" s="3"/>
      <c r="CMO151" s="3"/>
      <c r="CMP151" s="3"/>
      <c r="CMQ151" s="3"/>
      <c r="CMR151" s="3"/>
      <c r="CMS151" s="3"/>
      <c r="CMT151" s="3"/>
      <c r="CMU151" s="3"/>
      <c r="CMV151" s="3"/>
      <c r="CMW151" s="3"/>
      <c r="CMX151" s="3"/>
      <c r="CMY151" s="3"/>
      <c r="CMZ151" s="3"/>
      <c r="CNA151" s="3"/>
      <c r="CNB151" s="3"/>
      <c r="CNC151" s="3"/>
      <c r="CND151" s="3"/>
      <c r="CNE151" s="3"/>
      <c r="CNF151" s="3"/>
      <c r="CNG151" s="3"/>
      <c r="CNH151" s="3"/>
      <c r="CNI151" s="3"/>
      <c r="CNJ151" s="3"/>
      <c r="CNK151" s="3"/>
      <c r="CNL151" s="3"/>
      <c r="CNM151" s="3"/>
      <c r="CNN151" s="3"/>
      <c r="CNO151" s="3"/>
      <c r="CNP151" s="3"/>
      <c r="CNQ151" s="3"/>
      <c r="CNR151" s="3"/>
      <c r="CNS151" s="3"/>
      <c r="CNT151" s="3"/>
      <c r="CNU151" s="3"/>
      <c r="CNV151" s="3"/>
      <c r="CNW151" s="3"/>
      <c r="CNX151" s="3"/>
      <c r="CNY151" s="3"/>
      <c r="CNZ151" s="3"/>
      <c r="COA151" s="3"/>
      <c r="COB151" s="3"/>
      <c r="COC151" s="3"/>
      <c r="COD151" s="3"/>
      <c r="COE151" s="3"/>
      <c r="COF151" s="3"/>
      <c r="COG151" s="3"/>
      <c r="COH151" s="3"/>
      <c r="COI151" s="3"/>
      <c r="COJ151" s="3"/>
      <c r="COK151" s="3"/>
      <c r="COL151" s="3"/>
      <c r="COM151" s="3"/>
      <c r="CON151" s="3"/>
      <c r="COO151" s="3"/>
      <c r="COP151" s="3"/>
      <c r="COQ151" s="3"/>
      <c r="COR151" s="3"/>
      <c r="COS151" s="3"/>
      <c r="COT151" s="3"/>
      <c r="COU151" s="3"/>
      <c r="COV151" s="3"/>
      <c r="COW151" s="3"/>
      <c r="COX151" s="3"/>
      <c r="COY151" s="3"/>
      <c r="COZ151" s="3"/>
      <c r="CPA151" s="3"/>
      <c r="CPB151" s="3"/>
      <c r="CPC151" s="3"/>
      <c r="CPD151" s="3"/>
      <c r="CPE151" s="3"/>
      <c r="CPF151" s="3"/>
      <c r="CPG151" s="3"/>
      <c r="CPH151" s="3"/>
      <c r="CPI151" s="3"/>
      <c r="CPJ151" s="3"/>
      <c r="CPK151" s="3"/>
      <c r="CPL151" s="3"/>
      <c r="CPM151" s="3"/>
      <c r="CPN151" s="3"/>
      <c r="CPO151" s="3"/>
      <c r="CPP151" s="3"/>
      <c r="CPQ151" s="3"/>
      <c r="CPR151" s="3"/>
      <c r="CPS151" s="3"/>
      <c r="CPT151" s="3"/>
      <c r="CPU151" s="3"/>
      <c r="CPV151" s="3"/>
      <c r="CPW151" s="3"/>
      <c r="CPX151" s="3"/>
      <c r="CPY151" s="3"/>
      <c r="CPZ151" s="3"/>
      <c r="CQA151" s="3"/>
      <c r="CQB151" s="3"/>
      <c r="CQC151" s="3"/>
      <c r="CQD151" s="3"/>
      <c r="CQE151" s="3"/>
      <c r="CQF151" s="3"/>
      <c r="CQG151" s="3"/>
      <c r="CQH151" s="3"/>
      <c r="CQI151" s="3"/>
      <c r="CQJ151" s="3"/>
      <c r="CQK151" s="3"/>
      <c r="CQL151" s="3"/>
      <c r="CQM151" s="3"/>
      <c r="CQN151" s="3"/>
      <c r="CQO151" s="3"/>
      <c r="CQP151" s="3"/>
      <c r="CQQ151" s="3"/>
      <c r="CQR151" s="3"/>
      <c r="CQS151" s="3"/>
      <c r="CQT151" s="3"/>
      <c r="CQU151" s="3"/>
      <c r="CQV151" s="3"/>
      <c r="CQW151" s="3"/>
      <c r="CQX151" s="3"/>
      <c r="CQY151" s="3"/>
      <c r="CQZ151" s="3"/>
      <c r="CRA151" s="3"/>
      <c r="CRB151" s="3"/>
      <c r="CRC151" s="3"/>
      <c r="CRD151" s="3"/>
      <c r="CRE151" s="3"/>
      <c r="CRF151" s="3"/>
      <c r="CRG151" s="3"/>
      <c r="CRH151" s="3"/>
      <c r="CRI151" s="3"/>
      <c r="CRJ151" s="3"/>
      <c r="CRK151" s="3"/>
      <c r="CRL151" s="3"/>
      <c r="CRM151" s="3"/>
      <c r="CRN151" s="3"/>
      <c r="CRO151" s="3"/>
      <c r="CRP151" s="3"/>
      <c r="CRQ151" s="3"/>
      <c r="CRR151" s="3"/>
      <c r="CRS151" s="3"/>
      <c r="CRT151" s="3"/>
      <c r="CRU151" s="3"/>
      <c r="CRV151" s="3"/>
      <c r="CRW151" s="3"/>
      <c r="CRX151" s="3"/>
      <c r="CRY151" s="3"/>
      <c r="CRZ151" s="3"/>
      <c r="CSA151" s="3"/>
      <c r="CSB151" s="3"/>
      <c r="CSC151" s="3"/>
      <c r="CSD151" s="3"/>
      <c r="CSE151" s="3"/>
      <c r="CSF151" s="3"/>
      <c r="CSG151" s="3"/>
      <c r="CSH151" s="3"/>
      <c r="CSI151" s="3"/>
      <c r="CSJ151" s="3"/>
      <c r="CSK151" s="3"/>
      <c r="CSL151" s="3"/>
      <c r="CSM151" s="3"/>
      <c r="CSN151" s="3"/>
      <c r="CSO151" s="3"/>
      <c r="CSP151" s="3"/>
      <c r="CSQ151" s="3"/>
      <c r="CSR151" s="3"/>
      <c r="CSS151" s="3"/>
      <c r="CST151" s="3"/>
      <c r="CSU151" s="3"/>
      <c r="CSV151" s="3"/>
      <c r="CSW151" s="3"/>
      <c r="CSX151" s="3"/>
      <c r="CSY151" s="3"/>
      <c r="CSZ151" s="3"/>
      <c r="CTA151" s="3"/>
      <c r="CTB151" s="3"/>
      <c r="CTC151" s="3"/>
      <c r="CTD151" s="3"/>
      <c r="CTE151" s="3"/>
      <c r="CTF151" s="3"/>
      <c r="CTG151" s="3"/>
      <c r="CTH151" s="3"/>
      <c r="CTI151" s="3"/>
      <c r="CTJ151" s="3"/>
      <c r="CTK151" s="3"/>
      <c r="CTL151" s="3"/>
      <c r="CTM151" s="3"/>
      <c r="CTN151" s="3"/>
      <c r="CTO151" s="3"/>
      <c r="CTP151" s="3"/>
      <c r="CTQ151" s="3"/>
      <c r="CTR151" s="3"/>
      <c r="CTS151" s="3"/>
      <c r="CTT151" s="3"/>
      <c r="CTU151" s="3"/>
      <c r="CTV151" s="3"/>
      <c r="CTW151" s="3"/>
      <c r="CTX151" s="3"/>
      <c r="CTY151" s="3"/>
      <c r="CTZ151" s="3"/>
      <c r="CUA151" s="3"/>
      <c r="CUB151" s="3"/>
      <c r="CUC151" s="3"/>
      <c r="CUD151" s="3"/>
      <c r="CUE151" s="3"/>
      <c r="CUF151" s="3"/>
      <c r="CUG151" s="3"/>
      <c r="CUH151" s="3"/>
      <c r="CUI151" s="3"/>
      <c r="CUJ151" s="3"/>
      <c r="CUK151" s="3"/>
      <c r="CUL151" s="3"/>
      <c r="CUM151" s="3"/>
      <c r="CUN151" s="3"/>
      <c r="CUO151" s="3"/>
      <c r="CUP151" s="3"/>
      <c r="CUQ151" s="3"/>
      <c r="CUR151" s="3"/>
      <c r="CUS151" s="3"/>
      <c r="CUT151" s="3"/>
      <c r="CUU151" s="3"/>
      <c r="CUV151" s="3"/>
      <c r="CUW151" s="3"/>
      <c r="CUX151" s="3"/>
      <c r="CUY151" s="3"/>
      <c r="CUZ151" s="3"/>
      <c r="CVA151" s="3"/>
      <c r="CVB151" s="3"/>
      <c r="CVC151" s="3"/>
      <c r="CVD151" s="3"/>
      <c r="CVE151" s="3"/>
      <c r="CVF151" s="3"/>
      <c r="CVG151" s="3"/>
      <c r="CVH151" s="3"/>
      <c r="CVI151" s="3"/>
      <c r="CVJ151" s="3"/>
      <c r="CVK151" s="3"/>
      <c r="CVL151" s="3"/>
      <c r="CVM151" s="3"/>
      <c r="CVN151" s="3"/>
      <c r="CVO151" s="3"/>
      <c r="CVP151" s="3"/>
      <c r="CVQ151" s="3"/>
      <c r="CVR151" s="3"/>
      <c r="CVS151" s="3"/>
      <c r="CVT151" s="3"/>
      <c r="CVU151" s="3"/>
      <c r="CVV151" s="3"/>
      <c r="CVW151" s="3"/>
      <c r="CVX151" s="3"/>
      <c r="CVY151" s="3"/>
      <c r="CVZ151" s="3"/>
      <c r="CWA151" s="3"/>
      <c r="CWB151" s="3"/>
      <c r="CWC151" s="3"/>
      <c r="CWD151" s="3"/>
      <c r="CWE151" s="3"/>
      <c r="CWF151" s="3"/>
      <c r="CWG151" s="3"/>
      <c r="CWH151" s="3"/>
      <c r="CWI151" s="3"/>
      <c r="CWJ151" s="3"/>
      <c r="CWK151" s="3"/>
      <c r="CWL151" s="3"/>
      <c r="CWM151" s="3"/>
      <c r="CWN151" s="3"/>
      <c r="CWO151" s="3"/>
      <c r="CWP151" s="3"/>
      <c r="CWQ151" s="3"/>
      <c r="CWR151" s="3"/>
      <c r="CWS151" s="3"/>
      <c r="CWT151" s="3"/>
      <c r="CWU151" s="3"/>
      <c r="CWV151" s="3"/>
      <c r="CWW151" s="3"/>
      <c r="CWX151" s="3"/>
      <c r="CWY151" s="3"/>
      <c r="CWZ151" s="3"/>
      <c r="CXA151" s="3"/>
      <c r="CXB151" s="3"/>
      <c r="CXC151" s="3"/>
      <c r="CXD151" s="3"/>
      <c r="CXE151" s="3"/>
      <c r="CXF151" s="3"/>
      <c r="CXG151" s="3"/>
      <c r="CXH151" s="3"/>
      <c r="CXI151" s="3"/>
      <c r="CXJ151" s="3"/>
      <c r="CXK151" s="3"/>
      <c r="CXL151" s="3"/>
      <c r="CXM151" s="3"/>
      <c r="CXN151" s="3"/>
      <c r="CXO151" s="3"/>
      <c r="CXP151" s="3"/>
      <c r="CXQ151" s="3"/>
      <c r="CXR151" s="3"/>
      <c r="CXS151" s="3"/>
      <c r="CXT151" s="3"/>
      <c r="CXU151" s="3"/>
      <c r="CXV151" s="3"/>
      <c r="CXW151" s="3"/>
      <c r="CXX151" s="3"/>
      <c r="CXY151" s="3"/>
      <c r="CXZ151" s="3"/>
      <c r="CYA151" s="3"/>
      <c r="CYB151" s="3"/>
      <c r="CYC151" s="3"/>
      <c r="CYD151" s="3"/>
      <c r="CYE151" s="3"/>
      <c r="CYF151" s="3"/>
      <c r="CYG151" s="3"/>
      <c r="CYH151" s="3"/>
      <c r="CYI151" s="3"/>
      <c r="CYJ151" s="3"/>
      <c r="CYK151" s="3"/>
      <c r="CYL151" s="3"/>
      <c r="CYM151" s="3"/>
      <c r="CYN151" s="3"/>
      <c r="CYO151" s="3"/>
      <c r="CYP151" s="3"/>
      <c r="CYQ151" s="3"/>
      <c r="CYR151" s="3"/>
      <c r="CYS151" s="3"/>
      <c r="CYT151" s="3"/>
      <c r="CYU151" s="3"/>
      <c r="CYV151" s="3"/>
      <c r="CYW151" s="3"/>
      <c r="CYX151" s="3"/>
      <c r="CYY151" s="3"/>
      <c r="CYZ151" s="3"/>
      <c r="CZA151" s="3"/>
      <c r="CZB151" s="3"/>
      <c r="CZC151" s="3"/>
      <c r="CZD151" s="3"/>
      <c r="CZE151" s="3"/>
      <c r="CZF151" s="3"/>
      <c r="CZG151" s="3"/>
      <c r="CZH151" s="3"/>
      <c r="CZI151" s="3"/>
      <c r="CZJ151" s="3"/>
      <c r="CZK151" s="3"/>
      <c r="CZL151" s="3"/>
      <c r="CZM151" s="3"/>
      <c r="CZN151" s="3"/>
      <c r="CZO151" s="3"/>
      <c r="CZP151" s="3"/>
      <c r="CZQ151" s="3"/>
      <c r="CZR151" s="3"/>
      <c r="CZS151" s="3"/>
      <c r="CZT151" s="3"/>
      <c r="CZU151" s="3"/>
      <c r="CZV151" s="3"/>
      <c r="CZW151" s="3"/>
      <c r="CZX151" s="3"/>
      <c r="CZY151" s="3"/>
      <c r="CZZ151" s="3"/>
      <c r="DAA151" s="3"/>
      <c r="DAB151" s="3"/>
      <c r="DAC151" s="3"/>
      <c r="DAD151" s="3"/>
      <c r="DAE151" s="3"/>
      <c r="DAF151" s="3"/>
      <c r="DAG151" s="3"/>
      <c r="DAH151" s="3"/>
      <c r="DAI151" s="3"/>
      <c r="DAJ151" s="3"/>
      <c r="DAK151" s="3"/>
      <c r="DAL151" s="3"/>
      <c r="DAM151" s="3"/>
      <c r="DAN151" s="3"/>
      <c r="DAO151" s="3"/>
      <c r="DAP151" s="3"/>
      <c r="DAQ151" s="3"/>
      <c r="DAR151" s="3"/>
      <c r="DAS151" s="3"/>
      <c r="DAT151" s="3"/>
      <c r="DAU151" s="3"/>
      <c r="DAV151" s="3"/>
      <c r="DAW151" s="3"/>
      <c r="DAX151" s="3"/>
      <c r="DAY151" s="3"/>
      <c r="DAZ151" s="3"/>
      <c r="DBA151" s="3"/>
      <c r="DBB151" s="3"/>
      <c r="DBC151" s="3"/>
      <c r="DBD151" s="3"/>
      <c r="DBE151" s="3"/>
      <c r="DBF151" s="3"/>
      <c r="DBG151" s="3"/>
      <c r="DBH151" s="3"/>
      <c r="DBI151" s="3"/>
      <c r="DBJ151" s="3"/>
      <c r="DBK151" s="3"/>
      <c r="DBL151" s="3"/>
      <c r="DBM151" s="3"/>
      <c r="DBN151" s="3"/>
      <c r="DBO151" s="3"/>
      <c r="DBP151" s="3"/>
      <c r="DBQ151" s="3"/>
      <c r="DBR151" s="3"/>
      <c r="DBS151" s="3"/>
      <c r="DBT151" s="3"/>
      <c r="DBU151" s="3"/>
      <c r="DBV151" s="3"/>
      <c r="DBW151" s="3"/>
      <c r="DBX151" s="3"/>
      <c r="DBY151" s="3"/>
      <c r="DBZ151" s="3"/>
      <c r="DCA151" s="3"/>
      <c r="DCB151" s="3"/>
      <c r="DCC151" s="3"/>
      <c r="DCD151" s="3"/>
      <c r="DCE151" s="3"/>
      <c r="DCF151" s="3"/>
      <c r="DCG151" s="3"/>
      <c r="DCH151" s="3"/>
      <c r="DCI151" s="3"/>
      <c r="DCJ151" s="3"/>
      <c r="DCK151" s="3"/>
      <c r="DCL151" s="3"/>
      <c r="DCM151" s="3"/>
      <c r="DCN151" s="3"/>
      <c r="DCO151" s="3"/>
      <c r="DCP151" s="3"/>
      <c r="DCQ151" s="3"/>
      <c r="DCR151" s="3"/>
      <c r="DCS151" s="3"/>
      <c r="DCT151" s="3"/>
      <c r="DCU151" s="3"/>
      <c r="DCV151" s="3"/>
      <c r="DCW151" s="3"/>
      <c r="DCX151" s="3"/>
      <c r="DCY151" s="3"/>
      <c r="DCZ151" s="3"/>
      <c r="DDA151" s="3"/>
      <c r="DDB151" s="3"/>
      <c r="DDC151" s="3"/>
      <c r="DDD151" s="3"/>
      <c r="DDE151" s="3"/>
      <c r="DDF151" s="3"/>
      <c r="DDG151" s="3"/>
      <c r="DDH151" s="3"/>
      <c r="DDI151" s="3"/>
      <c r="DDJ151" s="3"/>
      <c r="DDK151" s="3"/>
      <c r="DDL151" s="3"/>
      <c r="DDM151" s="3"/>
      <c r="DDN151" s="3"/>
      <c r="DDO151" s="3"/>
      <c r="DDP151" s="3"/>
      <c r="DDQ151" s="3"/>
      <c r="DDR151" s="3"/>
      <c r="DDS151" s="3"/>
      <c r="DDT151" s="3"/>
      <c r="DDU151" s="3"/>
      <c r="DDV151" s="3"/>
      <c r="DDW151" s="3"/>
      <c r="DDX151" s="3"/>
      <c r="DDY151" s="3"/>
      <c r="DDZ151" s="3"/>
      <c r="DEA151" s="3"/>
      <c r="DEB151" s="3"/>
      <c r="DEC151" s="3"/>
      <c r="DED151" s="3"/>
      <c r="DEE151" s="3"/>
      <c r="DEF151" s="3"/>
      <c r="DEG151" s="3"/>
      <c r="DEH151" s="3"/>
      <c r="DEI151" s="3"/>
      <c r="DEJ151" s="3"/>
      <c r="DEK151" s="3"/>
      <c r="DEL151" s="3"/>
      <c r="DEM151" s="3"/>
      <c r="DEN151" s="3"/>
      <c r="DEO151" s="3"/>
      <c r="DEP151" s="3"/>
      <c r="DEQ151" s="3"/>
      <c r="DER151" s="3"/>
      <c r="DES151" s="3"/>
      <c r="DET151" s="3"/>
      <c r="DEU151" s="3"/>
      <c r="DEV151" s="3"/>
      <c r="DEW151" s="3"/>
      <c r="DEX151" s="3"/>
      <c r="DEY151" s="3"/>
      <c r="DEZ151" s="3"/>
      <c r="DFA151" s="3"/>
      <c r="DFB151" s="3"/>
      <c r="DFC151" s="3"/>
      <c r="DFD151" s="3"/>
      <c r="DFE151" s="3"/>
      <c r="DFF151" s="3"/>
      <c r="DFG151" s="3"/>
      <c r="DFH151" s="3"/>
      <c r="DFI151" s="3"/>
      <c r="DFJ151" s="3"/>
      <c r="DFK151" s="3"/>
      <c r="DFL151" s="3"/>
      <c r="DFM151" s="3"/>
      <c r="DFN151" s="3"/>
      <c r="DFO151" s="3"/>
      <c r="DFP151" s="3"/>
      <c r="DFQ151" s="3"/>
      <c r="DFR151" s="3"/>
      <c r="DFS151" s="3"/>
      <c r="DFT151" s="3"/>
      <c r="DFU151" s="3"/>
      <c r="DFV151" s="3"/>
      <c r="DFW151" s="3"/>
      <c r="DFX151" s="3"/>
      <c r="DFY151" s="3"/>
      <c r="DFZ151" s="3"/>
      <c r="DGA151" s="3"/>
      <c r="DGB151" s="3"/>
      <c r="DGC151" s="3"/>
      <c r="DGD151" s="3"/>
      <c r="DGE151" s="3"/>
      <c r="DGF151" s="3"/>
      <c r="DGG151" s="3"/>
      <c r="DGH151" s="3"/>
      <c r="DGI151" s="3"/>
      <c r="DGJ151" s="3"/>
      <c r="DGK151" s="3"/>
      <c r="DGL151" s="3"/>
      <c r="DGM151" s="3"/>
      <c r="DGN151" s="3"/>
      <c r="DGO151" s="3"/>
      <c r="DGP151" s="3"/>
      <c r="DGQ151" s="3"/>
      <c r="DGR151" s="3"/>
      <c r="DGS151" s="3"/>
      <c r="DGT151" s="3"/>
      <c r="DGU151" s="3"/>
      <c r="DGV151" s="3"/>
      <c r="DGW151" s="3"/>
      <c r="DGX151" s="3"/>
      <c r="DGY151" s="3"/>
      <c r="DGZ151" s="3"/>
      <c r="DHA151" s="3"/>
      <c r="DHB151" s="3"/>
      <c r="DHC151" s="3"/>
      <c r="DHD151" s="3"/>
      <c r="DHE151" s="3"/>
      <c r="DHF151" s="3"/>
      <c r="DHG151" s="3"/>
      <c r="DHH151" s="3"/>
      <c r="DHI151" s="3"/>
      <c r="DHJ151" s="3"/>
      <c r="DHK151" s="3"/>
      <c r="DHL151" s="3"/>
      <c r="DHM151" s="3"/>
      <c r="DHN151" s="3"/>
      <c r="DHO151" s="3"/>
      <c r="DHP151" s="3"/>
      <c r="DHQ151" s="3"/>
      <c r="DHR151" s="3"/>
      <c r="DHS151" s="3"/>
      <c r="DHT151" s="3"/>
      <c r="DHU151" s="3"/>
      <c r="DHV151" s="3"/>
      <c r="DHW151" s="3"/>
      <c r="DHX151" s="3"/>
      <c r="DHY151" s="3"/>
      <c r="DHZ151" s="3"/>
      <c r="DIA151" s="3"/>
      <c r="DIB151" s="3"/>
      <c r="DIC151" s="3"/>
      <c r="DID151" s="3"/>
      <c r="DIE151" s="3"/>
      <c r="DIF151" s="3"/>
      <c r="DIG151" s="3"/>
      <c r="DIH151" s="3"/>
      <c r="DII151" s="3"/>
      <c r="DIJ151" s="3"/>
      <c r="DIK151" s="3"/>
      <c r="DIL151" s="3"/>
      <c r="DIM151" s="3"/>
      <c r="DIN151" s="3"/>
      <c r="DIO151" s="3"/>
      <c r="DIP151" s="3"/>
      <c r="DIQ151" s="3"/>
      <c r="DIR151" s="3"/>
      <c r="DIS151" s="3"/>
      <c r="DIT151" s="3"/>
      <c r="DIU151" s="3"/>
      <c r="DIV151" s="3"/>
      <c r="DIW151" s="3"/>
      <c r="DIX151" s="3"/>
      <c r="DIY151" s="3"/>
      <c r="DIZ151" s="3"/>
      <c r="DJA151" s="3"/>
      <c r="DJB151" s="3"/>
      <c r="DJC151" s="3"/>
      <c r="DJD151" s="3"/>
      <c r="DJE151" s="3"/>
      <c r="DJF151" s="3"/>
      <c r="DJG151" s="3"/>
      <c r="DJH151" s="3"/>
      <c r="DJI151" s="3"/>
      <c r="DJJ151" s="3"/>
      <c r="DJK151" s="3"/>
      <c r="DJL151" s="3"/>
      <c r="DJM151" s="3"/>
      <c r="DJN151" s="3"/>
      <c r="DJO151" s="3"/>
      <c r="DJP151" s="3"/>
      <c r="DJQ151" s="3"/>
      <c r="DJR151" s="3"/>
      <c r="DJS151" s="3"/>
      <c r="DJT151" s="3"/>
      <c r="DJU151" s="3"/>
      <c r="DJV151" s="3"/>
      <c r="DJW151" s="3"/>
      <c r="DJX151" s="3"/>
      <c r="DJY151" s="3"/>
      <c r="DJZ151" s="3"/>
      <c r="DKA151" s="3"/>
      <c r="DKB151" s="3"/>
      <c r="DKC151" s="3"/>
      <c r="DKD151" s="3"/>
      <c r="DKE151" s="3"/>
      <c r="DKF151" s="3"/>
      <c r="DKG151" s="3"/>
      <c r="DKH151" s="3"/>
      <c r="DKI151" s="3"/>
      <c r="DKJ151" s="3"/>
      <c r="DKK151" s="3"/>
      <c r="DKL151" s="3"/>
      <c r="DKM151" s="3"/>
      <c r="DKN151" s="3"/>
      <c r="DKO151" s="3"/>
      <c r="DKP151" s="3"/>
      <c r="DKQ151" s="3"/>
      <c r="DKR151" s="3"/>
      <c r="DKS151" s="3"/>
      <c r="DKT151" s="3"/>
      <c r="DKU151" s="3"/>
      <c r="DKV151" s="3"/>
      <c r="DKW151" s="3"/>
      <c r="DKX151" s="3"/>
      <c r="DKY151" s="3"/>
      <c r="DKZ151" s="3"/>
      <c r="DLA151" s="3"/>
      <c r="DLB151" s="3"/>
      <c r="DLC151" s="3"/>
      <c r="DLD151" s="3"/>
      <c r="DLE151" s="3"/>
      <c r="DLF151" s="3"/>
      <c r="DLG151" s="3"/>
      <c r="DLH151" s="3"/>
      <c r="DLI151" s="3"/>
      <c r="DLJ151" s="3"/>
      <c r="DLK151" s="3"/>
      <c r="DLL151" s="3"/>
      <c r="DLM151" s="3"/>
      <c r="DLN151" s="3"/>
      <c r="DLO151" s="3"/>
      <c r="DLP151" s="3"/>
      <c r="DLQ151" s="3"/>
      <c r="DLR151" s="3"/>
      <c r="DLS151" s="3"/>
      <c r="DLT151" s="3"/>
      <c r="DLU151" s="3"/>
      <c r="DLV151" s="3"/>
      <c r="DLW151" s="3"/>
      <c r="DLX151" s="3"/>
      <c r="DLY151" s="3"/>
      <c r="DLZ151" s="3"/>
      <c r="DMA151" s="3"/>
      <c r="DMB151" s="3"/>
      <c r="DMC151" s="3"/>
      <c r="DMD151" s="3"/>
      <c r="DME151" s="3"/>
      <c r="DMF151" s="3"/>
      <c r="DMG151" s="3"/>
      <c r="DMH151" s="3"/>
      <c r="DMI151" s="3"/>
      <c r="DMJ151" s="3"/>
      <c r="DMK151" s="3"/>
      <c r="DML151" s="3"/>
      <c r="DMM151" s="3"/>
      <c r="DMN151" s="3"/>
      <c r="DMO151" s="3"/>
      <c r="DMP151" s="3"/>
      <c r="DMQ151" s="3"/>
      <c r="DMR151" s="3"/>
      <c r="DMS151" s="3"/>
      <c r="DMT151" s="3"/>
      <c r="DMU151" s="3"/>
      <c r="DMV151" s="3"/>
      <c r="DMW151" s="3"/>
      <c r="DMX151" s="3"/>
      <c r="DMY151" s="3"/>
      <c r="DMZ151" s="3"/>
      <c r="DNA151" s="3"/>
      <c r="DNB151" s="3"/>
      <c r="DNC151" s="3"/>
      <c r="DND151" s="3"/>
      <c r="DNE151" s="3"/>
      <c r="DNF151" s="3"/>
      <c r="DNG151" s="3"/>
      <c r="DNH151" s="3"/>
      <c r="DNI151" s="3"/>
      <c r="DNJ151" s="3"/>
      <c r="DNK151" s="3"/>
      <c r="DNL151" s="3"/>
      <c r="DNM151" s="3"/>
      <c r="DNN151" s="3"/>
      <c r="DNO151" s="3"/>
      <c r="DNP151" s="3"/>
      <c r="DNQ151" s="3"/>
      <c r="DNR151" s="3"/>
      <c r="DNS151" s="3"/>
      <c r="DNT151" s="3"/>
      <c r="DNU151" s="3"/>
      <c r="DNV151" s="3"/>
      <c r="DNW151" s="3"/>
      <c r="DNX151" s="3"/>
      <c r="DNY151" s="3"/>
      <c r="DNZ151" s="3"/>
      <c r="DOA151" s="3"/>
      <c r="DOB151" s="3"/>
      <c r="DOC151" s="3"/>
      <c r="DOD151" s="3"/>
      <c r="DOE151" s="3"/>
      <c r="DOF151" s="3"/>
      <c r="DOG151" s="3"/>
      <c r="DOH151" s="3"/>
      <c r="DOI151" s="3"/>
      <c r="DOJ151" s="3"/>
      <c r="DOK151" s="3"/>
      <c r="DOL151" s="3"/>
      <c r="DOM151" s="3"/>
      <c r="DON151" s="3"/>
      <c r="DOO151" s="3"/>
      <c r="DOP151" s="3"/>
      <c r="DOQ151" s="3"/>
      <c r="DOR151" s="3"/>
      <c r="DOS151" s="3"/>
      <c r="DOT151" s="3"/>
      <c r="DOU151" s="3"/>
      <c r="DOV151" s="3"/>
      <c r="DOW151" s="3"/>
      <c r="DOX151" s="3"/>
      <c r="DOY151" s="3"/>
      <c r="DOZ151" s="3"/>
      <c r="DPA151" s="3"/>
      <c r="DPB151" s="3"/>
      <c r="DPC151" s="3"/>
      <c r="DPD151" s="3"/>
      <c r="DPE151" s="3"/>
      <c r="DPF151" s="3"/>
      <c r="DPG151" s="3"/>
      <c r="DPH151" s="3"/>
      <c r="DPI151" s="3"/>
      <c r="DPJ151" s="3"/>
      <c r="DPK151" s="3"/>
      <c r="DPL151" s="3"/>
      <c r="DPM151" s="3"/>
      <c r="DPN151" s="3"/>
      <c r="DPO151" s="3"/>
      <c r="DPP151" s="3"/>
      <c r="DPQ151" s="3"/>
      <c r="DPR151" s="3"/>
      <c r="DPS151" s="3"/>
      <c r="DPT151" s="3"/>
      <c r="DPU151" s="3"/>
      <c r="DPV151" s="3"/>
      <c r="DPW151" s="3"/>
      <c r="DPX151" s="3"/>
      <c r="DPY151" s="3"/>
      <c r="DPZ151" s="3"/>
      <c r="DQA151" s="3"/>
      <c r="DQB151" s="3"/>
      <c r="DQC151" s="3"/>
      <c r="DQD151" s="3"/>
      <c r="DQE151" s="3"/>
      <c r="DQF151" s="3"/>
      <c r="DQG151" s="3"/>
      <c r="DQH151" s="3"/>
      <c r="DQI151" s="3"/>
      <c r="DQJ151" s="3"/>
      <c r="DQK151" s="3"/>
      <c r="DQL151" s="3"/>
      <c r="DQM151" s="3"/>
      <c r="DQN151" s="3"/>
      <c r="DQO151" s="3"/>
      <c r="DQP151" s="3"/>
      <c r="DQQ151" s="3"/>
      <c r="DQR151" s="3"/>
      <c r="DQS151" s="3"/>
      <c r="DQT151" s="3"/>
      <c r="DQU151" s="3"/>
      <c r="DQV151" s="3"/>
      <c r="DQW151" s="3"/>
      <c r="DQX151" s="3"/>
      <c r="DQY151" s="3"/>
      <c r="DQZ151" s="3"/>
      <c r="DRA151" s="3"/>
      <c r="DRB151" s="3"/>
      <c r="DRC151" s="3"/>
      <c r="DRD151" s="3"/>
      <c r="DRE151" s="3"/>
      <c r="DRF151" s="3"/>
      <c r="DRG151" s="3"/>
      <c r="DRH151" s="3"/>
      <c r="DRI151" s="3"/>
      <c r="DRJ151" s="3"/>
      <c r="DRK151" s="3"/>
      <c r="DRL151" s="3"/>
      <c r="DRM151" s="3"/>
      <c r="DRN151" s="3"/>
      <c r="DRO151" s="3"/>
      <c r="DRP151" s="3"/>
      <c r="DRQ151" s="3"/>
      <c r="DRR151" s="3"/>
      <c r="DRS151" s="3"/>
      <c r="DRT151" s="3"/>
      <c r="DRU151" s="3"/>
      <c r="DRV151" s="3"/>
      <c r="DRW151" s="3"/>
      <c r="DRX151" s="3"/>
      <c r="DRY151" s="3"/>
      <c r="DRZ151" s="3"/>
      <c r="DSA151" s="3"/>
      <c r="DSB151" s="3"/>
      <c r="DSC151" s="3"/>
      <c r="DSD151" s="3"/>
      <c r="DSE151" s="3"/>
      <c r="DSF151" s="3"/>
      <c r="DSG151" s="3"/>
      <c r="DSH151" s="3"/>
      <c r="DSI151" s="3"/>
      <c r="DSJ151" s="3"/>
      <c r="DSK151" s="3"/>
      <c r="DSL151" s="3"/>
      <c r="DSM151" s="3"/>
      <c r="DSN151" s="3"/>
      <c r="DSO151" s="3"/>
      <c r="DSP151" s="3"/>
      <c r="DSQ151" s="3"/>
      <c r="DSR151" s="3"/>
      <c r="DSS151" s="3"/>
      <c r="DST151" s="3"/>
      <c r="DSU151" s="3"/>
      <c r="DSV151" s="3"/>
      <c r="DSW151" s="3"/>
      <c r="DSX151" s="3"/>
      <c r="DSY151" s="3"/>
      <c r="DSZ151" s="3"/>
      <c r="DTA151" s="3"/>
      <c r="DTB151" s="3"/>
      <c r="DTC151" s="3"/>
      <c r="DTD151" s="3"/>
      <c r="DTE151" s="3"/>
      <c r="DTF151" s="3"/>
      <c r="DTG151" s="3"/>
      <c r="DTH151" s="3"/>
      <c r="DTI151" s="3"/>
      <c r="DTJ151" s="3"/>
      <c r="DTK151" s="3"/>
      <c r="DTL151" s="3"/>
      <c r="DTM151" s="3"/>
      <c r="DTN151" s="3"/>
      <c r="DTO151" s="3"/>
      <c r="DTP151" s="3"/>
      <c r="DTQ151" s="3"/>
      <c r="DTR151" s="3"/>
      <c r="DTS151" s="3"/>
      <c r="DTT151" s="3"/>
      <c r="DTU151" s="3"/>
      <c r="DTV151" s="3"/>
      <c r="DTW151" s="3"/>
      <c r="DTX151" s="3"/>
      <c r="DTY151" s="3"/>
      <c r="DTZ151" s="3"/>
      <c r="DUA151" s="3"/>
      <c r="DUB151" s="3"/>
      <c r="DUC151" s="3"/>
      <c r="DUD151" s="3"/>
      <c r="DUE151" s="3"/>
      <c r="DUF151" s="3"/>
      <c r="DUG151" s="3"/>
      <c r="DUH151" s="3"/>
      <c r="DUI151" s="3"/>
      <c r="DUJ151" s="3"/>
      <c r="DUK151" s="3"/>
      <c r="DUL151" s="3"/>
      <c r="DUM151" s="3"/>
      <c r="DUN151" s="3"/>
      <c r="DUO151" s="3"/>
      <c r="DUP151" s="3"/>
      <c r="DUQ151" s="3"/>
      <c r="DUR151" s="3"/>
      <c r="DUS151" s="3"/>
      <c r="DUT151" s="3"/>
      <c r="DUU151" s="3"/>
      <c r="DUV151" s="3"/>
      <c r="DUW151" s="3"/>
      <c r="DUX151" s="3"/>
      <c r="DUY151" s="3"/>
      <c r="DUZ151" s="3"/>
      <c r="DVA151" s="3"/>
      <c r="DVB151" s="3"/>
      <c r="DVC151" s="3"/>
      <c r="DVD151" s="3"/>
      <c r="DVE151" s="3"/>
      <c r="DVF151" s="3"/>
      <c r="DVG151" s="3"/>
      <c r="DVH151" s="3"/>
      <c r="DVI151" s="3"/>
      <c r="DVJ151" s="3"/>
      <c r="DVK151" s="3"/>
      <c r="DVL151" s="3"/>
      <c r="DVM151" s="3"/>
      <c r="DVN151" s="3"/>
      <c r="DVO151" s="3"/>
      <c r="DVP151" s="3"/>
      <c r="DVQ151" s="3"/>
      <c r="DVR151" s="3"/>
      <c r="DVS151" s="3"/>
      <c r="DVT151" s="3"/>
      <c r="DVU151" s="3"/>
      <c r="DVV151" s="3"/>
      <c r="DVW151" s="3"/>
      <c r="DVX151" s="3"/>
      <c r="DVY151" s="3"/>
      <c r="DVZ151" s="3"/>
      <c r="DWA151" s="3"/>
      <c r="DWB151" s="3"/>
      <c r="DWC151" s="3"/>
      <c r="DWD151" s="3"/>
      <c r="DWE151" s="3"/>
      <c r="DWF151" s="3"/>
      <c r="DWG151" s="3"/>
      <c r="DWH151" s="3"/>
      <c r="DWI151" s="3"/>
      <c r="DWJ151" s="3"/>
      <c r="DWK151" s="3"/>
      <c r="DWL151" s="3"/>
      <c r="DWM151" s="3"/>
      <c r="DWN151" s="3"/>
      <c r="DWO151" s="3"/>
      <c r="DWP151" s="3"/>
      <c r="DWQ151" s="3"/>
      <c r="DWR151" s="3"/>
      <c r="DWS151" s="3"/>
      <c r="DWT151" s="3"/>
      <c r="DWU151" s="3"/>
      <c r="DWV151" s="3"/>
      <c r="DWW151" s="3"/>
      <c r="DWX151" s="3"/>
      <c r="DWY151" s="3"/>
      <c r="DWZ151" s="3"/>
      <c r="DXA151" s="3"/>
      <c r="DXB151" s="3"/>
      <c r="DXC151" s="3"/>
      <c r="DXD151" s="3"/>
      <c r="DXE151" s="3"/>
      <c r="DXF151" s="3"/>
      <c r="DXG151" s="3"/>
      <c r="DXH151" s="3"/>
      <c r="DXI151" s="3"/>
      <c r="DXJ151" s="3"/>
      <c r="DXK151" s="3"/>
      <c r="DXL151" s="3"/>
      <c r="DXM151" s="3"/>
      <c r="DXN151" s="3"/>
      <c r="DXO151" s="3"/>
      <c r="DXP151" s="3"/>
      <c r="DXQ151" s="3"/>
      <c r="DXR151" s="3"/>
      <c r="DXS151" s="3"/>
      <c r="DXT151" s="3"/>
      <c r="DXU151" s="3"/>
      <c r="DXV151" s="3"/>
      <c r="DXW151" s="3"/>
      <c r="DXX151" s="3"/>
      <c r="DXY151" s="3"/>
      <c r="DXZ151" s="3"/>
      <c r="DYA151" s="3"/>
      <c r="DYB151" s="3"/>
      <c r="DYC151" s="3"/>
      <c r="DYD151" s="3"/>
      <c r="DYE151" s="3"/>
      <c r="DYF151" s="3"/>
      <c r="DYG151" s="3"/>
      <c r="DYH151" s="3"/>
      <c r="DYI151" s="3"/>
      <c r="DYJ151" s="3"/>
      <c r="DYK151" s="3"/>
      <c r="DYL151" s="3"/>
      <c r="DYM151" s="3"/>
      <c r="DYN151" s="3"/>
      <c r="DYO151" s="3"/>
      <c r="DYP151" s="3"/>
      <c r="DYQ151" s="3"/>
      <c r="DYR151" s="3"/>
      <c r="DYS151" s="3"/>
      <c r="DYT151" s="3"/>
      <c r="DYU151" s="3"/>
      <c r="DYV151" s="3"/>
      <c r="DYW151" s="3"/>
      <c r="DYX151" s="3"/>
      <c r="DYY151" s="3"/>
      <c r="DYZ151" s="3"/>
      <c r="DZA151" s="3"/>
      <c r="DZB151" s="3"/>
      <c r="DZC151" s="3"/>
      <c r="DZD151" s="3"/>
      <c r="DZE151" s="3"/>
      <c r="DZF151" s="3"/>
      <c r="DZG151" s="3"/>
      <c r="DZH151" s="3"/>
      <c r="DZI151" s="3"/>
      <c r="DZJ151" s="3"/>
      <c r="DZK151" s="3"/>
      <c r="DZL151" s="3"/>
      <c r="DZM151" s="3"/>
      <c r="DZN151" s="3"/>
      <c r="DZO151" s="3"/>
      <c r="DZP151" s="3"/>
      <c r="DZQ151" s="3"/>
      <c r="DZR151" s="3"/>
      <c r="DZS151" s="3"/>
      <c r="DZT151" s="3"/>
      <c r="DZU151" s="3"/>
      <c r="DZV151" s="3"/>
      <c r="DZW151" s="3"/>
      <c r="DZX151" s="3"/>
      <c r="DZY151" s="3"/>
      <c r="DZZ151" s="3"/>
      <c r="EAA151" s="3"/>
      <c r="EAB151" s="3"/>
      <c r="EAC151" s="3"/>
      <c r="EAD151" s="3"/>
      <c r="EAE151" s="3"/>
      <c r="EAF151" s="3"/>
      <c r="EAG151" s="3"/>
      <c r="EAH151" s="3"/>
      <c r="EAI151" s="3"/>
      <c r="EAJ151" s="3"/>
      <c r="EAK151" s="3"/>
      <c r="EAL151" s="3"/>
      <c r="EAM151" s="3"/>
      <c r="EAN151" s="3"/>
      <c r="EAO151" s="3"/>
      <c r="EAP151" s="3"/>
      <c r="EAQ151" s="3"/>
      <c r="EAR151" s="3"/>
      <c r="EAS151" s="3"/>
      <c r="EAT151" s="3"/>
      <c r="EAU151" s="3"/>
      <c r="EAV151" s="3"/>
      <c r="EAW151" s="3"/>
      <c r="EAX151" s="3"/>
      <c r="EAY151" s="3"/>
      <c r="EAZ151" s="3"/>
      <c r="EBA151" s="3"/>
      <c r="EBB151" s="3"/>
      <c r="EBC151" s="3"/>
      <c r="EBD151" s="3"/>
      <c r="EBE151" s="3"/>
      <c r="EBF151" s="3"/>
      <c r="EBG151" s="3"/>
      <c r="EBH151" s="3"/>
      <c r="EBI151" s="3"/>
      <c r="EBJ151" s="3"/>
      <c r="EBK151" s="3"/>
      <c r="EBL151" s="3"/>
      <c r="EBM151" s="3"/>
      <c r="EBN151" s="3"/>
      <c r="EBO151" s="3"/>
      <c r="EBP151" s="3"/>
      <c r="EBQ151" s="3"/>
      <c r="EBR151" s="3"/>
      <c r="EBS151" s="3"/>
      <c r="EBT151" s="3"/>
      <c r="EBU151" s="3"/>
      <c r="EBV151" s="3"/>
      <c r="EBW151" s="3"/>
      <c r="EBX151" s="3"/>
      <c r="EBY151" s="3"/>
      <c r="EBZ151" s="3"/>
      <c r="ECA151" s="3"/>
      <c r="ECB151" s="3"/>
      <c r="ECC151" s="3"/>
      <c r="ECD151" s="3"/>
      <c r="ECE151" s="3"/>
      <c r="ECF151" s="3"/>
      <c r="ECG151" s="3"/>
      <c r="ECH151" s="3"/>
      <c r="ECI151" s="3"/>
      <c r="ECJ151" s="3"/>
      <c r="ECK151" s="3"/>
      <c r="ECL151" s="3"/>
      <c r="ECM151" s="3"/>
      <c r="ECN151" s="3"/>
      <c r="ECO151" s="3"/>
      <c r="ECP151" s="3"/>
      <c r="ECQ151" s="3"/>
      <c r="ECR151" s="3"/>
      <c r="ECS151" s="3"/>
      <c r="ECT151" s="3"/>
      <c r="ECU151" s="3"/>
      <c r="ECV151" s="3"/>
      <c r="ECW151" s="3"/>
      <c r="ECX151" s="3"/>
      <c r="ECY151" s="3"/>
      <c r="ECZ151" s="3"/>
      <c r="EDA151" s="3"/>
      <c r="EDB151" s="3"/>
      <c r="EDC151" s="3"/>
      <c r="EDD151" s="3"/>
      <c r="EDE151" s="3"/>
      <c r="EDF151" s="3"/>
      <c r="EDG151" s="3"/>
      <c r="EDH151" s="3"/>
      <c r="EDI151" s="3"/>
      <c r="EDJ151" s="3"/>
      <c r="EDK151" s="3"/>
      <c r="EDL151" s="3"/>
      <c r="EDM151" s="3"/>
      <c r="EDN151" s="3"/>
      <c r="EDO151" s="3"/>
      <c r="EDP151" s="3"/>
      <c r="EDQ151" s="3"/>
      <c r="EDR151" s="3"/>
      <c r="EDS151" s="3"/>
      <c r="EDT151" s="3"/>
      <c r="EDU151" s="3"/>
      <c r="EDV151" s="3"/>
      <c r="EDW151" s="3"/>
      <c r="EDX151" s="3"/>
      <c r="EDY151" s="3"/>
      <c r="EDZ151" s="3"/>
      <c r="EEA151" s="3"/>
      <c r="EEB151" s="3"/>
      <c r="EEC151" s="3"/>
      <c r="EED151" s="3"/>
      <c r="EEE151" s="3"/>
      <c r="EEF151" s="3"/>
      <c r="EEG151" s="3"/>
      <c r="EEH151" s="3"/>
      <c r="EEI151" s="3"/>
      <c r="EEJ151" s="3"/>
      <c r="EEK151" s="3"/>
      <c r="EEL151" s="3"/>
      <c r="EEM151" s="3"/>
      <c r="EEN151" s="3"/>
      <c r="EEO151" s="3"/>
      <c r="EEP151" s="3"/>
      <c r="EEQ151" s="3"/>
      <c r="EER151" s="3"/>
      <c r="EES151" s="3"/>
      <c r="EET151" s="3"/>
      <c r="EEU151" s="3"/>
      <c r="EEV151" s="3"/>
      <c r="EEW151" s="3"/>
      <c r="EEX151" s="3"/>
      <c r="EEY151" s="3"/>
      <c r="EEZ151" s="3"/>
      <c r="EFA151" s="3"/>
      <c r="EFB151" s="3"/>
      <c r="EFC151" s="3"/>
      <c r="EFD151" s="3"/>
      <c r="EFE151" s="3"/>
      <c r="EFF151" s="3"/>
      <c r="EFG151" s="3"/>
      <c r="EFH151" s="3"/>
      <c r="EFI151" s="3"/>
      <c r="EFJ151" s="3"/>
      <c r="EFK151" s="3"/>
      <c r="EFL151" s="3"/>
      <c r="EFM151" s="3"/>
      <c r="EFN151" s="3"/>
      <c r="EFO151" s="3"/>
      <c r="EFP151" s="3"/>
      <c r="EFQ151" s="3"/>
      <c r="EFR151" s="3"/>
      <c r="EFS151" s="3"/>
      <c r="EFT151" s="3"/>
      <c r="EFU151" s="3"/>
      <c r="EFV151" s="3"/>
      <c r="EFW151" s="3"/>
      <c r="EFX151" s="3"/>
      <c r="EFY151" s="3"/>
      <c r="EFZ151" s="3"/>
      <c r="EGA151" s="3"/>
      <c r="EGB151" s="3"/>
      <c r="EGC151" s="3"/>
      <c r="EGD151" s="3"/>
      <c r="EGE151" s="3"/>
      <c r="EGF151" s="3"/>
      <c r="EGG151" s="3"/>
      <c r="EGH151" s="3"/>
      <c r="EGI151" s="3"/>
      <c r="EGJ151" s="3"/>
      <c r="EGK151" s="3"/>
      <c r="EGL151" s="3"/>
      <c r="EGM151" s="3"/>
      <c r="EGN151" s="3"/>
      <c r="EGO151" s="3"/>
      <c r="EGP151" s="3"/>
      <c r="EGQ151" s="3"/>
      <c r="EGR151" s="3"/>
      <c r="EGS151" s="3"/>
      <c r="EGT151" s="3"/>
      <c r="EGU151" s="3"/>
      <c r="EGV151" s="3"/>
      <c r="EGW151" s="3"/>
      <c r="EGX151" s="3"/>
      <c r="EGY151" s="3"/>
      <c r="EGZ151" s="3"/>
      <c r="EHA151" s="3"/>
      <c r="EHB151" s="3"/>
      <c r="EHC151" s="3"/>
      <c r="EHD151" s="3"/>
      <c r="EHE151" s="3"/>
      <c r="EHF151" s="3"/>
      <c r="EHG151" s="3"/>
      <c r="EHH151" s="3"/>
      <c r="EHI151" s="3"/>
      <c r="EHJ151" s="3"/>
      <c r="EHK151" s="3"/>
      <c r="EHL151" s="3"/>
      <c r="EHM151" s="3"/>
      <c r="EHN151" s="3"/>
      <c r="EHO151" s="3"/>
      <c r="EHP151" s="3"/>
      <c r="EHQ151" s="3"/>
      <c r="EHR151" s="3"/>
      <c r="EHS151" s="3"/>
      <c r="EHT151" s="3"/>
      <c r="EHU151" s="3"/>
      <c r="EHV151" s="3"/>
      <c r="EHW151" s="3"/>
      <c r="EHX151" s="3"/>
      <c r="EHY151" s="3"/>
      <c r="EHZ151" s="3"/>
      <c r="EIA151" s="3"/>
      <c r="EIB151" s="3"/>
      <c r="EIC151" s="3"/>
      <c r="EID151" s="3"/>
      <c r="EIE151" s="3"/>
      <c r="EIF151" s="3"/>
      <c r="EIG151" s="3"/>
      <c r="EIH151" s="3"/>
      <c r="EII151" s="3"/>
      <c r="EIJ151" s="3"/>
      <c r="EIK151" s="3"/>
      <c r="EIL151" s="3"/>
      <c r="EIM151" s="3"/>
      <c r="EIN151" s="3"/>
      <c r="EIO151" s="3"/>
      <c r="EIP151" s="3"/>
      <c r="EIQ151" s="3"/>
      <c r="EIR151" s="3"/>
      <c r="EIS151" s="3"/>
      <c r="EIT151" s="3"/>
      <c r="EIU151" s="3"/>
      <c r="EIV151" s="3"/>
      <c r="EIW151" s="3"/>
      <c r="EIX151" s="3"/>
      <c r="EIY151" s="3"/>
      <c r="EIZ151" s="3"/>
      <c r="EJA151" s="3"/>
      <c r="EJB151" s="3"/>
      <c r="EJC151" s="3"/>
      <c r="EJD151" s="3"/>
      <c r="EJE151" s="3"/>
      <c r="EJF151" s="3"/>
      <c r="EJG151" s="3"/>
      <c r="EJH151" s="3"/>
      <c r="EJI151" s="3"/>
      <c r="EJJ151" s="3"/>
      <c r="EJK151" s="3"/>
      <c r="EJL151" s="3"/>
      <c r="EJM151" s="3"/>
      <c r="EJN151" s="3"/>
      <c r="EJO151" s="3"/>
      <c r="EJP151" s="3"/>
      <c r="EJQ151" s="3"/>
      <c r="EJR151" s="3"/>
      <c r="EJS151" s="3"/>
      <c r="EJT151" s="3"/>
      <c r="EJU151" s="3"/>
      <c r="EJV151" s="3"/>
      <c r="EJW151" s="3"/>
      <c r="EJX151" s="3"/>
      <c r="EJY151" s="3"/>
      <c r="EJZ151" s="3"/>
      <c r="EKA151" s="3"/>
      <c r="EKB151" s="3"/>
      <c r="EKC151" s="3"/>
      <c r="EKD151" s="3"/>
      <c r="EKE151" s="3"/>
      <c r="EKF151" s="3"/>
      <c r="EKG151" s="3"/>
      <c r="EKH151" s="3"/>
      <c r="EKI151" s="3"/>
      <c r="EKJ151" s="3"/>
      <c r="EKK151" s="3"/>
      <c r="EKL151" s="3"/>
      <c r="EKM151" s="3"/>
      <c r="EKN151" s="3"/>
      <c r="EKO151" s="3"/>
      <c r="EKP151" s="3"/>
      <c r="EKQ151" s="3"/>
      <c r="EKR151" s="3"/>
      <c r="EKS151" s="3"/>
      <c r="EKT151" s="3"/>
      <c r="EKU151" s="3"/>
      <c r="EKV151" s="3"/>
      <c r="EKW151" s="3"/>
      <c r="EKX151" s="3"/>
      <c r="EKY151" s="3"/>
      <c r="EKZ151" s="3"/>
      <c r="ELA151" s="3"/>
      <c r="ELB151" s="3"/>
      <c r="ELC151" s="3"/>
      <c r="ELD151" s="3"/>
      <c r="ELE151" s="3"/>
      <c r="ELF151" s="3"/>
      <c r="ELG151" s="3"/>
      <c r="ELH151" s="3"/>
      <c r="ELI151" s="3"/>
      <c r="ELJ151" s="3"/>
      <c r="ELK151" s="3"/>
      <c r="ELL151" s="3"/>
      <c r="ELM151" s="3"/>
      <c r="ELN151" s="3"/>
      <c r="ELO151" s="3"/>
      <c r="ELP151" s="3"/>
      <c r="ELQ151" s="3"/>
      <c r="ELR151" s="3"/>
      <c r="ELS151" s="3"/>
      <c r="ELT151" s="3"/>
      <c r="ELU151" s="3"/>
      <c r="ELV151" s="3"/>
      <c r="ELW151" s="3"/>
      <c r="ELX151" s="3"/>
      <c r="ELY151" s="3"/>
      <c r="ELZ151" s="3"/>
      <c r="EMA151" s="3"/>
      <c r="EMB151" s="3"/>
      <c r="EMC151" s="3"/>
      <c r="EMD151" s="3"/>
      <c r="EME151" s="3"/>
      <c r="EMF151" s="3"/>
      <c r="EMG151" s="3"/>
      <c r="EMH151" s="3"/>
      <c r="EMI151" s="3"/>
      <c r="EMJ151" s="3"/>
      <c r="EMK151" s="3"/>
      <c r="EML151" s="3"/>
      <c r="EMM151" s="3"/>
      <c r="EMN151" s="3"/>
      <c r="EMO151" s="3"/>
      <c r="EMP151" s="3"/>
      <c r="EMQ151" s="3"/>
      <c r="EMR151" s="3"/>
      <c r="EMS151" s="3"/>
      <c r="EMT151" s="3"/>
      <c r="EMU151" s="3"/>
      <c r="EMV151" s="3"/>
      <c r="EMW151" s="3"/>
      <c r="EMX151" s="3"/>
      <c r="EMY151" s="3"/>
      <c r="EMZ151" s="3"/>
      <c r="ENA151" s="3"/>
      <c r="ENB151" s="3"/>
      <c r="ENC151" s="3"/>
      <c r="END151" s="3"/>
      <c r="ENE151" s="3"/>
      <c r="ENF151" s="3"/>
      <c r="ENG151" s="3"/>
      <c r="ENH151" s="3"/>
      <c r="ENI151" s="3"/>
      <c r="ENJ151" s="3"/>
      <c r="ENK151" s="3"/>
      <c r="ENL151" s="3"/>
      <c r="ENM151" s="3"/>
      <c r="ENN151" s="3"/>
      <c r="ENO151" s="3"/>
      <c r="ENP151" s="3"/>
      <c r="ENQ151" s="3"/>
      <c r="ENR151" s="3"/>
      <c r="ENS151" s="3"/>
      <c r="ENT151" s="3"/>
      <c r="ENU151" s="3"/>
      <c r="ENV151" s="3"/>
      <c r="ENW151" s="3"/>
      <c r="ENX151" s="3"/>
      <c r="ENY151" s="3"/>
      <c r="ENZ151" s="3"/>
      <c r="EOA151" s="3"/>
      <c r="EOB151" s="3"/>
      <c r="EOC151" s="3"/>
      <c r="EOD151" s="3"/>
      <c r="EOE151" s="3"/>
      <c r="EOF151" s="3"/>
      <c r="EOG151" s="3"/>
      <c r="EOH151" s="3"/>
      <c r="EOI151" s="3"/>
      <c r="EOJ151" s="3"/>
      <c r="EOK151" s="3"/>
      <c r="EOL151" s="3"/>
      <c r="EOM151" s="3"/>
      <c r="EON151" s="3"/>
      <c r="EOO151" s="3"/>
      <c r="EOP151" s="3"/>
      <c r="EOQ151" s="3"/>
      <c r="EOR151" s="3"/>
      <c r="EOS151" s="3"/>
      <c r="EOT151" s="3"/>
      <c r="EOU151" s="3"/>
      <c r="EOV151" s="3"/>
      <c r="EOW151" s="3"/>
      <c r="EOX151" s="3"/>
      <c r="EOY151" s="3"/>
      <c r="EOZ151" s="3"/>
      <c r="EPA151" s="3"/>
      <c r="EPB151" s="3"/>
      <c r="EPC151" s="3"/>
      <c r="EPD151" s="3"/>
      <c r="EPE151" s="3"/>
      <c r="EPF151" s="3"/>
      <c r="EPG151" s="3"/>
      <c r="EPH151" s="3"/>
      <c r="EPI151" s="3"/>
      <c r="EPJ151" s="3"/>
      <c r="EPK151" s="3"/>
      <c r="EPL151" s="3"/>
      <c r="EPM151" s="3"/>
      <c r="EPN151" s="3"/>
      <c r="EPO151" s="3"/>
      <c r="EPP151" s="3"/>
      <c r="EPQ151" s="3"/>
      <c r="EPR151" s="3"/>
      <c r="EPS151" s="3"/>
      <c r="EPT151" s="3"/>
      <c r="EPU151" s="3"/>
      <c r="EPV151" s="3"/>
      <c r="EPW151" s="3"/>
      <c r="EPX151" s="3"/>
      <c r="EPY151" s="3"/>
      <c r="EPZ151" s="3"/>
      <c r="EQA151" s="3"/>
      <c r="EQB151" s="3"/>
      <c r="EQC151" s="3"/>
      <c r="EQD151" s="3"/>
      <c r="EQE151" s="3"/>
      <c r="EQF151" s="3"/>
      <c r="EQG151" s="3"/>
      <c r="EQH151" s="3"/>
      <c r="EQI151" s="3"/>
      <c r="EQJ151" s="3"/>
      <c r="EQK151" s="3"/>
      <c r="EQL151" s="3"/>
      <c r="EQM151" s="3"/>
      <c r="EQN151" s="3"/>
      <c r="EQO151" s="3"/>
      <c r="EQP151" s="3"/>
      <c r="EQQ151" s="3"/>
      <c r="EQR151" s="3"/>
      <c r="EQS151" s="3"/>
      <c r="EQT151" s="3"/>
      <c r="EQU151" s="3"/>
      <c r="EQV151" s="3"/>
      <c r="EQW151" s="3"/>
      <c r="EQX151" s="3"/>
      <c r="EQY151" s="3"/>
      <c r="EQZ151" s="3"/>
      <c r="ERA151" s="3"/>
      <c r="ERB151" s="3"/>
      <c r="ERC151" s="3"/>
      <c r="ERD151" s="3"/>
      <c r="ERE151" s="3"/>
      <c r="ERF151" s="3"/>
      <c r="ERG151" s="3"/>
      <c r="ERH151" s="3"/>
      <c r="ERI151" s="3"/>
      <c r="ERJ151" s="3"/>
      <c r="ERK151" s="3"/>
      <c r="ERL151" s="3"/>
      <c r="ERM151" s="3"/>
      <c r="ERN151" s="3"/>
      <c r="ERO151" s="3"/>
      <c r="ERP151" s="3"/>
      <c r="ERQ151" s="3"/>
      <c r="ERR151" s="3"/>
      <c r="ERS151" s="3"/>
      <c r="ERT151" s="3"/>
      <c r="ERU151" s="3"/>
      <c r="ERV151" s="3"/>
      <c r="ERW151" s="3"/>
      <c r="ERX151" s="3"/>
      <c r="ERY151" s="3"/>
      <c r="ERZ151" s="3"/>
      <c r="ESA151" s="3"/>
      <c r="ESB151" s="3"/>
      <c r="ESC151" s="3"/>
      <c r="ESD151" s="3"/>
      <c r="ESE151" s="3"/>
      <c r="ESF151" s="3"/>
      <c r="ESG151" s="3"/>
      <c r="ESH151" s="3"/>
      <c r="ESI151" s="3"/>
      <c r="ESJ151" s="3"/>
      <c r="ESK151" s="3"/>
      <c r="ESL151" s="3"/>
      <c r="ESM151" s="3"/>
      <c r="ESN151" s="3"/>
      <c r="ESO151" s="3"/>
      <c r="ESP151" s="3"/>
      <c r="ESQ151" s="3"/>
      <c r="ESR151" s="3"/>
      <c r="ESS151" s="3"/>
      <c r="EST151" s="3"/>
      <c r="ESU151" s="3"/>
      <c r="ESV151" s="3"/>
      <c r="ESW151" s="3"/>
      <c r="ESX151" s="3"/>
      <c r="ESY151" s="3"/>
      <c r="ESZ151" s="3"/>
      <c r="ETA151" s="3"/>
      <c r="ETB151" s="3"/>
      <c r="ETC151" s="3"/>
      <c r="ETD151" s="3"/>
      <c r="ETE151" s="3"/>
      <c r="ETF151" s="3"/>
      <c r="ETG151" s="3"/>
      <c r="ETH151" s="3"/>
      <c r="ETI151" s="3"/>
      <c r="ETJ151" s="3"/>
      <c r="ETK151" s="3"/>
      <c r="ETL151" s="3"/>
      <c r="ETM151" s="3"/>
      <c r="ETN151" s="3"/>
      <c r="ETO151" s="3"/>
      <c r="ETP151" s="3"/>
      <c r="ETQ151" s="3"/>
      <c r="ETR151" s="3"/>
      <c r="ETS151" s="3"/>
      <c r="ETT151" s="3"/>
      <c r="ETU151" s="3"/>
      <c r="ETV151" s="3"/>
      <c r="ETW151" s="3"/>
      <c r="ETX151" s="3"/>
      <c r="ETY151" s="3"/>
      <c r="ETZ151" s="3"/>
      <c r="EUA151" s="3"/>
      <c r="EUB151" s="3"/>
      <c r="EUC151" s="3"/>
      <c r="EUD151" s="3"/>
      <c r="EUE151" s="3"/>
      <c r="EUF151" s="3"/>
      <c r="EUG151" s="3"/>
      <c r="EUH151" s="3"/>
      <c r="EUI151" s="3"/>
      <c r="EUJ151" s="3"/>
      <c r="EUK151" s="3"/>
      <c r="EUL151" s="3"/>
      <c r="EUM151" s="3"/>
      <c r="EUN151" s="3"/>
      <c r="EUO151" s="3"/>
      <c r="EUP151" s="3"/>
      <c r="EUQ151" s="3"/>
      <c r="EUR151" s="3"/>
      <c r="EUS151" s="3"/>
      <c r="EUT151" s="3"/>
      <c r="EUU151" s="3"/>
      <c r="EUV151" s="3"/>
      <c r="EUW151" s="3"/>
      <c r="EUX151" s="3"/>
      <c r="EUY151" s="3"/>
      <c r="EUZ151" s="3"/>
      <c r="EVA151" s="3"/>
      <c r="EVB151" s="3"/>
      <c r="EVC151" s="3"/>
      <c r="EVD151" s="3"/>
      <c r="EVE151" s="3"/>
      <c r="EVF151" s="3"/>
      <c r="EVG151" s="3"/>
      <c r="EVH151" s="3"/>
      <c r="EVI151" s="3"/>
      <c r="EVJ151" s="3"/>
      <c r="EVK151" s="3"/>
      <c r="EVL151" s="3"/>
      <c r="EVM151" s="3"/>
      <c r="EVN151" s="3"/>
      <c r="EVO151" s="3"/>
      <c r="EVP151" s="3"/>
      <c r="EVQ151" s="3"/>
      <c r="EVR151" s="3"/>
      <c r="EVS151" s="3"/>
      <c r="EVT151" s="3"/>
      <c r="EVU151" s="3"/>
      <c r="EVV151" s="3"/>
      <c r="EVW151" s="3"/>
      <c r="EVX151" s="3"/>
      <c r="EVY151" s="3"/>
      <c r="EVZ151" s="3"/>
      <c r="EWA151" s="3"/>
      <c r="EWB151" s="3"/>
      <c r="EWC151" s="3"/>
      <c r="EWD151" s="3"/>
      <c r="EWE151" s="3"/>
      <c r="EWF151" s="3"/>
      <c r="EWG151" s="3"/>
      <c r="EWH151" s="3"/>
      <c r="EWI151" s="3"/>
      <c r="EWJ151" s="3"/>
      <c r="EWK151" s="3"/>
      <c r="EWL151" s="3"/>
      <c r="EWM151" s="3"/>
      <c r="EWN151" s="3"/>
      <c r="EWO151" s="3"/>
      <c r="EWP151" s="3"/>
      <c r="EWQ151" s="3"/>
      <c r="EWR151" s="3"/>
      <c r="EWS151" s="3"/>
      <c r="EWT151" s="3"/>
      <c r="EWU151" s="3"/>
      <c r="EWV151" s="3"/>
      <c r="EWW151" s="3"/>
      <c r="EWX151" s="3"/>
      <c r="EWY151" s="3"/>
      <c r="EWZ151" s="3"/>
      <c r="EXA151" s="3"/>
      <c r="EXB151" s="3"/>
      <c r="EXC151" s="3"/>
      <c r="EXD151" s="3"/>
      <c r="EXE151" s="3"/>
      <c r="EXF151" s="3"/>
      <c r="EXG151" s="3"/>
      <c r="EXH151" s="3"/>
      <c r="EXI151" s="3"/>
      <c r="EXJ151" s="3"/>
      <c r="EXK151" s="3"/>
      <c r="EXL151" s="3"/>
      <c r="EXM151" s="3"/>
      <c r="EXN151" s="3"/>
      <c r="EXO151" s="3"/>
      <c r="EXP151" s="3"/>
      <c r="EXQ151" s="3"/>
      <c r="EXR151" s="3"/>
      <c r="EXS151" s="3"/>
      <c r="EXT151" s="3"/>
      <c r="EXU151" s="3"/>
      <c r="EXV151" s="3"/>
      <c r="EXW151" s="3"/>
      <c r="EXX151" s="3"/>
      <c r="EXY151" s="3"/>
      <c r="EXZ151" s="3"/>
      <c r="EYA151" s="3"/>
      <c r="EYB151" s="3"/>
      <c r="EYC151" s="3"/>
      <c r="EYD151" s="3"/>
      <c r="EYE151" s="3"/>
      <c r="EYF151" s="3"/>
      <c r="EYG151" s="3"/>
      <c r="EYH151" s="3"/>
      <c r="EYI151" s="3"/>
      <c r="EYJ151" s="3"/>
      <c r="EYK151" s="3"/>
      <c r="EYL151" s="3"/>
      <c r="EYM151" s="3"/>
      <c r="EYN151" s="3"/>
      <c r="EYO151" s="3"/>
      <c r="EYP151" s="3"/>
      <c r="EYQ151" s="3"/>
      <c r="EYR151" s="3"/>
      <c r="EYS151" s="3"/>
      <c r="EYT151" s="3"/>
      <c r="EYU151" s="3"/>
      <c r="EYV151" s="3"/>
      <c r="EYW151" s="3"/>
      <c r="EYX151" s="3"/>
      <c r="EYY151" s="3"/>
      <c r="EYZ151" s="3"/>
      <c r="EZA151" s="3"/>
      <c r="EZB151" s="3"/>
      <c r="EZC151" s="3"/>
      <c r="EZD151" s="3"/>
      <c r="EZE151" s="3"/>
      <c r="EZF151" s="3"/>
      <c r="EZG151" s="3"/>
      <c r="EZH151" s="3"/>
      <c r="EZI151" s="3"/>
      <c r="EZJ151" s="3"/>
      <c r="EZK151" s="3"/>
      <c r="EZL151" s="3"/>
      <c r="EZM151" s="3"/>
      <c r="EZN151" s="3"/>
      <c r="EZO151" s="3"/>
      <c r="EZP151" s="3"/>
      <c r="EZQ151" s="3"/>
      <c r="EZR151" s="3"/>
      <c r="EZS151" s="3"/>
      <c r="EZT151" s="3"/>
      <c r="EZU151" s="3"/>
      <c r="EZV151" s="3"/>
      <c r="EZW151" s="3"/>
      <c r="EZX151" s="3"/>
      <c r="EZY151" s="3"/>
      <c r="EZZ151" s="3"/>
      <c r="FAA151" s="3"/>
      <c r="FAB151" s="3"/>
      <c r="FAC151" s="3"/>
      <c r="FAD151" s="3"/>
      <c r="FAE151" s="3"/>
      <c r="FAF151" s="3"/>
      <c r="FAG151" s="3"/>
      <c r="FAH151" s="3"/>
      <c r="FAI151" s="3"/>
      <c r="FAJ151" s="3"/>
      <c r="FAK151" s="3"/>
      <c r="FAL151" s="3"/>
      <c r="FAM151" s="3"/>
      <c r="FAN151" s="3"/>
      <c r="FAO151" s="3"/>
      <c r="FAP151" s="3"/>
      <c r="FAQ151" s="3"/>
      <c r="FAR151" s="3"/>
      <c r="FAS151" s="3"/>
      <c r="FAT151" s="3"/>
      <c r="FAU151" s="3"/>
      <c r="FAV151" s="3"/>
      <c r="FAW151" s="3"/>
      <c r="FAX151" s="3"/>
      <c r="FAY151" s="3"/>
      <c r="FAZ151" s="3"/>
      <c r="FBA151" s="3"/>
      <c r="FBB151" s="3"/>
      <c r="FBC151" s="3"/>
      <c r="FBD151" s="3"/>
      <c r="FBE151" s="3"/>
      <c r="FBF151" s="3"/>
      <c r="FBG151" s="3"/>
      <c r="FBH151" s="3"/>
      <c r="FBI151" s="3"/>
      <c r="FBJ151" s="3"/>
      <c r="FBK151" s="3"/>
      <c r="FBL151" s="3"/>
      <c r="FBM151" s="3"/>
      <c r="FBN151" s="3"/>
      <c r="FBO151" s="3"/>
      <c r="FBP151" s="3"/>
      <c r="FBQ151" s="3"/>
      <c r="FBR151" s="3"/>
      <c r="FBS151" s="3"/>
      <c r="FBT151" s="3"/>
      <c r="FBU151" s="3"/>
      <c r="FBV151" s="3"/>
      <c r="FBW151" s="3"/>
      <c r="FBX151" s="3"/>
      <c r="FBY151" s="3"/>
      <c r="FBZ151" s="3"/>
      <c r="FCA151" s="3"/>
      <c r="FCB151" s="3"/>
      <c r="FCC151" s="3"/>
      <c r="FCD151" s="3"/>
      <c r="FCE151" s="3"/>
      <c r="FCF151" s="3"/>
      <c r="FCG151" s="3"/>
      <c r="FCH151" s="3"/>
      <c r="FCI151" s="3"/>
      <c r="FCJ151" s="3"/>
      <c r="FCK151" s="3"/>
      <c r="FCL151" s="3"/>
      <c r="FCM151" s="3"/>
      <c r="FCN151" s="3"/>
      <c r="FCO151" s="3"/>
      <c r="FCP151" s="3"/>
      <c r="FCQ151" s="3"/>
      <c r="FCR151" s="3"/>
      <c r="FCS151" s="3"/>
      <c r="FCT151" s="3"/>
      <c r="FCU151" s="3"/>
      <c r="FCV151" s="3"/>
      <c r="FCW151" s="3"/>
      <c r="FCX151" s="3"/>
      <c r="FCY151" s="3"/>
      <c r="FCZ151" s="3"/>
      <c r="FDA151" s="3"/>
      <c r="FDB151" s="3"/>
      <c r="FDC151" s="3"/>
      <c r="FDD151" s="3"/>
      <c r="FDE151" s="3"/>
      <c r="FDF151" s="3"/>
      <c r="FDG151" s="3"/>
      <c r="FDH151" s="3"/>
      <c r="FDI151" s="3"/>
      <c r="FDJ151" s="3"/>
      <c r="FDK151" s="3"/>
      <c r="FDL151" s="3"/>
      <c r="FDM151" s="3"/>
      <c r="FDN151" s="3"/>
      <c r="FDO151" s="3"/>
      <c r="FDP151" s="3"/>
      <c r="FDQ151" s="3"/>
      <c r="FDR151" s="3"/>
      <c r="FDS151" s="3"/>
      <c r="FDT151" s="3"/>
      <c r="FDU151" s="3"/>
      <c r="FDV151" s="3"/>
      <c r="FDW151" s="3"/>
      <c r="FDX151" s="3"/>
      <c r="FDY151" s="3"/>
      <c r="FDZ151" s="3"/>
      <c r="FEA151" s="3"/>
      <c r="FEB151" s="3"/>
      <c r="FEC151" s="3"/>
      <c r="FED151" s="3"/>
      <c r="FEE151" s="3"/>
      <c r="FEF151" s="3"/>
      <c r="FEG151" s="3"/>
      <c r="FEH151" s="3"/>
      <c r="FEI151" s="3"/>
      <c r="FEJ151" s="3"/>
      <c r="FEK151" s="3"/>
      <c r="FEL151" s="3"/>
      <c r="FEM151" s="3"/>
      <c r="FEN151" s="3"/>
      <c r="FEO151" s="3"/>
      <c r="FEP151" s="3"/>
      <c r="FEQ151" s="3"/>
      <c r="FER151" s="3"/>
      <c r="FES151" s="3"/>
      <c r="FET151" s="3"/>
      <c r="FEU151" s="3"/>
      <c r="FEV151" s="3"/>
      <c r="FEW151" s="3"/>
      <c r="FEX151" s="3"/>
      <c r="FEY151" s="3"/>
      <c r="FEZ151" s="3"/>
      <c r="FFA151" s="3"/>
      <c r="FFB151" s="3"/>
      <c r="FFC151" s="3"/>
      <c r="FFD151" s="3"/>
      <c r="FFE151" s="3"/>
      <c r="FFF151" s="3"/>
      <c r="FFG151" s="3"/>
      <c r="FFH151" s="3"/>
      <c r="FFI151" s="3"/>
      <c r="FFJ151" s="3"/>
      <c r="FFK151" s="3"/>
      <c r="FFL151" s="3"/>
      <c r="FFM151" s="3"/>
      <c r="FFN151" s="3"/>
      <c r="FFO151" s="3"/>
      <c r="FFP151" s="3"/>
      <c r="FFQ151" s="3"/>
      <c r="FFR151" s="3"/>
      <c r="FFS151" s="3"/>
      <c r="FFT151" s="3"/>
      <c r="FFU151" s="3"/>
      <c r="FFV151" s="3"/>
      <c r="FFW151" s="3"/>
      <c r="FFX151" s="3"/>
      <c r="FFY151" s="3"/>
      <c r="FFZ151" s="3"/>
      <c r="FGA151" s="3"/>
      <c r="FGB151" s="3"/>
      <c r="FGC151" s="3"/>
      <c r="FGD151" s="3"/>
      <c r="FGE151" s="3"/>
      <c r="FGF151" s="3"/>
      <c r="FGG151" s="3"/>
      <c r="FGH151" s="3"/>
      <c r="FGI151" s="3"/>
      <c r="FGJ151" s="3"/>
      <c r="FGK151" s="3"/>
      <c r="FGL151" s="3"/>
      <c r="FGM151" s="3"/>
      <c r="FGN151" s="3"/>
      <c r="FGO151" s="3"/>
      <c r="FGP151" s="3"/>
      <c r="FGQ151" s="3"/>
      <c r="FGR151" s="3"/>
      <c r="FGS151" s="3"/>
      <c r="FGT151" s="3"/>
      <c r="FGU151" s="3"/>
      <c r="FGV151" s="3"/>
      <c r="FGW151" s="3"/>
      <c r="FGX151" s="3"/>
      <c r="FGY151" s="3"/>
      <c r="FGZ151" s="3"/>
      <c r="FHA151" s="3"/>
      <c r="FHB151" s="3"/>
      <c r="FHC151" s="3"/>
      <c r="FHD151" s="3"/>
      <c r="FHE151" s="3"/>
      <c r="FHF151" s="3"/>
      <c r="FHG151" s="3"/>
      <c r="FHH151" s="3"/>
      <c r="FHI151" s="3"/>
      <c r="FHJ151" s="3"/>
      <c r="FHK151" s="3"/>
      <c r="FHL151" s="3"/>
      <c r="FHM151" s="3"/>
      <c r="FHN151" s="3"/>
      <c r="FHO151" s="3"/>
      <c r="FHP151" s="3"/>
      <c r="FHQ151" s="3"/>
      <c r="FHR151" s="3"/>
      <c r="FHS151" s="3"/>
      <c r="FHT151" s="3"/>
      <c r="FHU151" s="3"/>
      <c r="FHV151" s="3"/>
      <c r="FHW151" s="3"/>
      <c r="FHX151" s="3"/>
      <c r="FHY151" s="3"/>
      <c r="FHZ151" s="3"/>
      <c r="FIA151" s="3"/>
      <c r="FIB151" s="3"/>
      <c r="FIC151" s="3"/>
      <c r="FID151" s="3"/>
      <c r="FIE151" s="3"/>
      <c r="FIF151" s="3"/>
      <c r="FIG151" s="3"/>
      <c r="FIH151" s="3"/>
      <c r="FII151" s="3"/>
      <c r="FIJ151" s="3"/>
      <c r="FIK151" s="3"/>
      <c r="FIL151" s="3"/>
      <c r="FIM151" s="3"/>
      <c r="FIN151" s="3"/>
      <c r="FIO151" s="3"/>
      <c r="FIP151" s="3"/>
      <c r="FIQ151" s="3"/>
      <c r="FIR151" s="3"/>
      <c r="FIS151" s="3"/>
      <c r="FIT151" s="3"/>
      <c r="FIU151" s="3"/>
      <c r="FIV151" s="3"/>
      <c r="FIW151" s="3"/>
      <c r="FIX151" s="3"/>
      <c r="FIY151" s="3"/>
      <c r="FIZ151" s="3"/>
      <c r="FJA151" s="3"/>
      <c r="FJB151" s="3"/>
      <c r="FJC151" s="3"/>
      <c r="FJD151" s="3"/>
      <c r="FJE151" s="3"/>
      <c r="FJF151" s="3"/>
      <c r="FJG151" s="3"/>
      <c r="FJH151" s="3"/>
      <c r="FJI151" s="3"/>
      <c r="FJJ151" s="3"/>
      <c r="FJK151" s="3"/>
      <c r="FJL151" s="3"/>
      <c r="FJM151" s="3"/>
      <c r="FJN151" s="3"/>
      <c r="FJO151" s="3"/>
      <c r="FJP151" s="3"/>
      <c r="FJQ151" s="3"/>
      <c r="FJR151" s="3"/>
      <c r="FJS151" s="3"/>
      <c r="FJT151" s="3"/>
      <c r="FJU151" s="3"/>
      <c r="FJV151" s="3"/>
      <c r="FJW151" s="3"/>
      <c r="FJX151" s="3"/>
      <c r="FJY151" s="3"/>
      <c r="FJZ151" s="3"/>
      <c r="FKA151" s="3"/>
      <c r="FKB151" s="3"/>
      <c r="FKC151" s="3"/>
      <c r="FKD151" s="3"/>
      <c r="FKE151" s="3"/>
      <c r="FKF151" s="3"/>
      <c r="FKG151" s="3"/>
      <c r="FKH151" s="3"/>
      <c r="FKI151" s="3"/>
      <c r="FKJ151" s="3"/>
      <c r="FKK151" s="3"/>
      <c r="FKL151" s="3"/>
      <c r="FKM151" s="3"/>
      <c r="FKN151" s="3"/>
      <c r="FKO151" s="3"/>
      <c r="FKP151" s="3"/>
      <c r="FKQ151" s="3"/>
      <c r="FKR151" s="3"/>
      <c r="FKS151" s="3"/>
      <c r="FKT151" s="3"/>
      <c r="FKU151" s="3"/>
      <c r="FKV151" s="3"/>
      <c r="FKW151" s="3"/>
      <c r="FKX151" s="3"/>
      <c r="FKY151" s="3"/>
      <c r="FKZ151" s="3"/>
      <c r="FLA151" s="3"/>
      <c r="FLB151" s="3"/>
      <c r="FLC151" s="3"/>
      <c r="FLD151" s="3"/>
      <c r="FLE151" s="3"/>
      <c r="FLF151" s="3"/>
      <c r="FLG151" s="3"/>
      <c r="FLH151" s="3"/>
      <c r="FLI151" s="3"/>
      <c r="FLJ151" s="3"/>
      <c r="FLK151" s="3"/>
      <c r="FLL151" s="3"/>
      <c r="FLM151" s="3"/>
      <c r="FLN151" s="3"/>
      <c r="FLO151" s="3"/>
      <c r="FLP151" s="3"/>
      <c r="FLQ151" s="3"/>
      <c r="FLR151" s="3"/>
      <c r="FLS151" s="3"/>
      <c r="FLT151" s="3"/>
      <c r="FLU151" s="3"/>
      <c r="FLV151" s="3"/>
      <c r="FLW151" s="3"/>
      <c r="FLX151" s="3"/>
      <c r="FLY151" s="3"/>
      <c r="FLZ151" s="3"/>
      <c r="FMA151" s="3"/>
      <c r="FMB151" s="3"/>
      <c r="FMC151" s="3"/>
      <c r="FMD151" s="3"/>
      <c r="FME151" s="3"/>
      <c r="FMF151" s="3"/>
      <c r="FMG151" s="3"/>
      <c r="FMH151" s="3"/>
      <c r="FMI151" s="3"/>
      <c r="FMJ151" s="3"/>
      <c r="FMK151" s="3"/>
      <c r="FML151" s="3"/>
      <c r="FMM151" s="3"/>
      <c r="FMN151" s="3"/>
      <c r="FMO151" s="3"/>
      <c r="FMP151" s="3"/>
      <c r="FMQ151" s="3"/>
      <c r="FMR151" s="3"/>
      <c r="FMS151" s="3"/>
      <c r="FMT151" s="3"/>
      <c r="FMU151" s="3"/>
      <c r="FMV151" s="3"/>
      <c r="FMW151" s="3"/>
      <c r="FMX151" s="3"/>
      <c r="FMY151" s="3"/>
      <c r="FMZ151" s="3"/>
      <c r="FNA151" s="3"/>
      <c r="FNB151" s="3"/>
      <c r="FNC151" s="3"/>
      <c r="FND151" s="3"/>
      <c r="FNE151" s="3"/>
      <c r="FNF151" s="3"/>
      <c r="FNG151" s="3"/>
      <c r="FNH151" s="3"/>
      <c r="FNI151" s="3"/>
      <c r="FNJ151" s="3"/>
      <c r="FNK151" s="3"/>
      <c r="FNL151" s="3"/>
      <c r="FNM151" s="3"/>
      <c r="FNN151" s="3"/>
      <c r="FNO151" s="3"/>
      <c r="FNP151" s="3"/>
      <c r="FNQ151" s="3"/>
      <c r="FNR151" s="3"/>
      <c r="FNS151" s="3"/>
      <c r="FNT151" s="3"/>
      <c r="FNU151" s="3"/>
      <c r="FNV151" s="3"/>
      <c r="FNW151" s="3"/>
      <c r="FNX151" s="3"/>
      <c r="FNY151" s="3"/>
      <c r="FNZ151" s="3"/>
      <c r="FOA151" s="3"/>
      <c r="FOB151" s="3"/>
      <c r="FOC151" s="3"/>
      <c r="FOD151" s="3"/>
      <c r="FOE151" s="3"/>
      <c r="FOF151" s="3"/>
      <c r="FOG151" s="3"/>
      <c r="FOH151" s="3"/>
      <c r="FOI151" s="3"/>
      <c r="FOJ151" s="3"/>
      <c r="FOK151" s="3"/>
      <c r="FOL151" s="3"/>
      <c r="FOM151" s="3"/>
      <c r="FON151" s="3"/>
      <c r="FOO151" s="3"/>
      <c r="FOP151" s="3"/>
      <c r="FOQ151" s="3"/>
      <c r="FOR151" s="3"/>
      <c r="FOS151" s="3"/>
      <c r="FOT151" s="3"/>
      <c r="FOU151" s="3"/>
      <c r="FOV151" s="3"/>
      <c r="FOW151" s="3"/>
      <c r="FOX151" s="3"/>
      <c r="FOY151" s="3"/>
      <c r="FOZ151" s="3"/>
      <c r="FPA151" s="3"/>
      <c r="FPB151" s="3"/>
      <c r="FPC151" s="3"/>
      <c r="FPD151" s="3"/>
      <c r="FPE151" s="3"/>
      <c r="FPF151" s="3"/>
      <c r="FPG151" s="3"/>
      <c r="FPH151" s="3"/>
      <c r="FPI151" s="3"/>
      <c r="FPJ151" s="3"/>
      <c r="FPK151" s="3"/>
      <c r="FPL151" s="3"/>
      <c r="FPM151" s="3"/>
      <c r="FPN151" s="3"/>
      <c r="FPO151" s="3"/>
      <c r="FPP151" s="3"/>
      <c r="FPQ151" s="3"/>
      <c r="FPR151" s="3"/>
      <c r="FPS151" s="3"/>
      <c r="FPT151" s="3"/>
      <c r="FPU151" s="3"/>
      <c r="FPV151" s="3"/>
      <c r="FPW151" s="3"/>
      <c r="FPX151" s="3"/>
      <c r="FPY151" s="3"/>
      <c r="FPZ151" s="3"/>
      <c r="FQA151" s="3"/>
      <c r="FQB151" s="3"/>
      <c r="FQC151" s="3"/>
      <c r="FQD151" s="3"/>
      <c r="FQE151" s="3"/>
      <c r="FQF151" s="3"/>
      <c r="FQG151" s="3"/>
      <c r="FQH151" s="3"/>
      <c r="FQI151" s="3"/>
      <c r="FQJ151" s="3"/>
      <c r="FQK151" s="3"/>
      <c r="FQL151" s="3"/>
      <c r="FQM151" s="3"/>
      <c r="FQN151" s="3"/>
      <c r="FQO151" s="3"/>
      <c r="FQP151" s="3"/>
      <c r="FQQ151" s="3"/>
      <c r="FQR151" s="3"/>
      <c r="FQS151" s="3"/>
      <c r="FQT151" s="3"/>
      <c r="FQU151" s="3"/>
      <c r="FQV151" s="3"/>
      <c r="FQW151" s="3"/>
      <c r="FQX151" s="3"/>
      <c r="FQY151" s="3"/>
      <c r="FQZ151" s="3"/>
      <c r="FRA151" s="3"/>
      <c r="FRB151" s="3"/>
      <c r="FRC151" s="3"/>
      <c r="FRD151" s="3"/>
      <c r="FRE151" s="3"/>
      <c r="FRF151" s="3"/>
      <c r="FRG151" s="3"/>
      <c r="FRH151" s="3"/>
      <c r="FRI151" s="3"/>
      <c r="FRJ151" s="3"/>
      <c r="FRK151" s="3"/>
      <c r="FRL151" s="3"/>
      <c r="FRM151" s="3"/>
      <c r="FRN151" s="3"/>
      <c r="FRO151" s="3"/>
      <c r="FRP151" s="3"/>
      <c r="FRQ151" s="3"/>
      <c r="FRR151" s="3"/>
      <c r="FRS151" s="3"/>
      <c r="FRT151" s="3"/>
      <c r="FRU151" s="3"/>
      <c r="FRV151" s="3"/>
      <c r="FRW151" s="3"/>
      <c r="FRX151" s="3"/>
      <c r="FRY151" s="3"/>
      <c r="FRZ151" s="3"/>
      <c r="FSA151" s="3"/>
      <c r="FSB151" s="3"/>
      <c r="FSC151" s="3"/>
      <c r="FSD151" s="3"/>
      <c r="FSE151" s="3"/>
      <c r="FSF151" s="3"/>
      <c r="FSG151" s="3"/>
      <c r="FSH151" s="3"/>
      <c r="FSI151" s="3"/>
      <c r="FSJ151" s="3"/>
      <c r="FSK151" s="3"/>
      <c r="FSL151" s="3"/>
      <c r="FSM151" s="3"/>
      <c r="FSN151" s="3"/>
      <c r="FSO151" s="3"/>
      <c r="FSP151" s="3"/>
      <c r="FSQ151" s="3"/>
      <c r="FSR151" s="3"/>
      <c r="FSS151" s="3"/>
      <c r="FST151" s="3"/>
      <c r="FSU151" s="3"/>
      <c r="FSV151" s="3"/>
      <c r="FSW151" s="3"/>
      <c r="FSX151" s="3"/>
      <c r="FSY151" s="3"/>
      <c r="FSZ151" s="3"/>
      <c r="FTA151" s="3"/>
      <c r="FTB151" s="3"/>
      <c r="FTC151" s="3"/>
      <c r="FTD151" s="3"/>
      <c r="FTE151" s="3"/>
      <c r="FTF151" s="3"/>
      <c r="FTG151" s="3"/>
      <c r="FTH151" s="3"/>
      <c r="FTI151" s="3"/>
      <c r="FTJ151" s="3"/>
      <c r="FTK151" s="3"/>
      <c r="FTL151" s="3"/>
      <c r="FTM151" s="3"/>
      <c r="FTN151" s="3"/>
      <c r="FTO151" s="3"/>
      <c r="FTP151" s="3"/>
      <c r="FTQ151" s="3"/>
      <c r="FTR151" s="3"/>
      <c r="FTS151" s="3"/>
      <c r="FTT151" s="3"/>
      <c r="FTU151" s="3"/>
      <c r="FTV151" s="3"/>
      <c r="FTW151" s="3"/>
      <c r="FTX151" s="3"/>
      <c r="FTY151" s="3"/>
      <c r="FTZ151" s="3"/>
      <c r="FUA151" s="3"/>
      <c r="FUB151" s="3"/>
      <c r="FUC151" s="3"/>
      <c r="FUD151" s="3"/>
      <c r="FUE151" s="3"/>
      <c r="FUF151" s="3"/>
      <c r="FUG151" s="3"/>
      <c r="FUH151" s="3"/>
      <c r="FUI151" s="3"/>
      <c r="FUJ151" s="3"/>
      <c r="FUK151" s="3"/>
      <c r="FUL151" s="3"/>
      <c r="FUM151" s="3"/>
      <c r="FUN151" s="3"/>
      <c r="FUO151" s="3"/>
      <c r="FUP151" s="3"/>
      <c r="FUQ151" s="3"/>
      <c r="FUR151" s="3"/>
      <c r="FUS151" s="3"/>
      <c r="FUT151" s="3"/>
      <c r="FUU151" s="3"/>
      <c r="FUV151" s="3"/>
      <c r="FUW151" s="3"/>
      <c r="FUX151" s="3"/>
      <c r="FUY151" s="3"/>
      <c r="FUZ151" s="3"/>
      <c r="FVA151" s="3"/>
      <c r="FVB151" s="3"/>
      <c r="FVC151" s="3"/>
      <c r="FVD151" s="3"/>
      <c r="FVE151" s="3"/>
      <c r="FVF151" s="3"/>
      <c r="FVG151" s="3"/>
      <c r="FVH151" s="3"/>
      <c r="FVI151" s="3"/>
      <c r="FVJ151" s="3"/>
      <c r="FVK151" s="3"/>
      <c r="FVL151" s="3"/>
      <c r="FVM151" s="3"/>
      <c r="FVN151" s="3"/>
      <c r="FVO151" s="3"/>
      <c r="FVP151" s="3"/>
      <c r="FVQ151" s="3"/>
      <c r="FVR151" s="3"/>
      <c r="FVS151" s="3"/>
      <c r="FVT151" s="3"/>
      <c r="FVU151" s="3"/>
      <c r="FVV151" s="3"/>
      <c r="FVW151" s="3"/>
      <c r="FVX151" s="3"/>
      <c r="FVY151" s="3"/>
      <c r="FVZ151" s="3"/>
      <c r="FWA151" s="3"/>
      <c r="FWB151" s="3"/>
      <c r="FWC151" s="3"/>
      <c r="FWD151" s="3"/>
      <c r="FWE151" s="3"/>
      <c r="FWF151" s="3"/>
      <c r="FWG151" s="3"/>
      <c r="FWH151" s="3"/>
      <c r="FWI151" s="3"/>
      <c r="FWJ151" s="3"/>
      <c r="FWK151" s="3"/>
      <c r="FWL151" s="3"/>
      <c r="FWM151" s="3"/>
      <c r="FWN151" s="3"/>
      <c r="FWO151" s="3"/>
      <c r="FWP151" s="3"/>
      <c r="FWQ151" s="3"/>
      <c r="FWR151" s="3"/>
      <c r="FWS151" s="3"/>
      <c r="FWT151" s="3"/>
      <c r="FWU151" s="3"/>
      <c r="FWV151" s="3"/>
      <c r="FWW151" s="3"/>
      <c r="FWX151" s="3"/>
      <c r="FWY151" s="3"/>
      <c r="FWZ151" s="3"/>
      <c r="FXA151" s="3"/>
      <c r="FXB151" s="3"/>
      <c r="FXC151" s="3"/>
      <c r="FXD151" s="3"/>
      <c r="FXE151" s="3"/>
      <c r="FXF151" s="3"/>
      <c r="FXG151" s="3"/>
      <c r="FXH151" s="3"/>
      <c r="FXI151" s="3"/>
      <c r="FXJ151" s="3"/>
      <c r="FXK151" s="3"/>
      <c r="FXL151" s="3"/>
      <c r="FXM151" s="3"/>
      <c r="FXN151" s="3"/>
      <c r="FXO151" s="3"/>
      <c r="FXP151" s="3"/>
      <c r="FXQ151" s="3"/>
      <c r="FXR151" s="3"/>
      <c r="FXS151" s="3"/>
      <c r="FXT151" s="3"/>
      <c r="FXU151" s="3"/>
      <c r="FXV151" s="3"/>
      <c r="FXW151" s="3"/>
      <c r="FXX151" s="3"/>
      <c r="FXY151" s="3"/>
      <c r="FXZ151" s="3"/>
      <c r="FYA151" s="3"/>
      <c r="FYB151" s="3"/>
      <c r="FYC151" s="3"/>
      <c r="FYD151" s="3"/>
      <c r="FYE151" s="3"/>
      <c r="FYF151" s="3"/>
      <c r="FYG151" s="3"/>
      <c r="FYH151" s="3"/>
      <c r="FYI151" s="3"/>
      <c r="FYJ151" s="3"/>
      <c r="FYK151" s="3"/>
      <c r="FYL151" s="3"/>
      <c r="FYM151" s="3"/>
      <c r="FYN151" s="3"/>
      <c r="FYO151" s="3"/>
      <c r="FYP151" s="3"/>
      <c r="FYQ151" s="3"/>
      <c r="FYR151" s="3"/>
      <c r="FYS151" s="3"/>
      <c r="FYT151" s="3"/>
      <c r="FYU151" s="3"/>
      <c r="FYV151" s="3"/>
      <c r="FYW151" s="3"/>
      <c r="FYX151" s="3"/>
      <c r="FYY151" s="3"/>
      <c r="FYZ151" s="3"/>
      <c r="FZA151" s="3"/>
      <c r="FZB151" s="3"/>
      <c r="FZC151" s="3"/>
      <c r="FZD151" s="3"/>
      <c r="FZE151" s="3"/>
      <c r="FZF151" s="3"/>
      <c r="FZG151" s="3"/>
      <c r="FZH151" s="3"/>
      <c r="FZI151" s="3"/>
      <c r="FZJ151" s="3"/>
      <c r="FZK151" s="3"/>
      <c r="FZL151" s="3"/>
      <c r="FZM151" s="3"/>
      <c r="FZN151" s="3"/>
      <c r="FZO151" s="3"/>
      <c r="FZP151" s="3"/>
      <c r="FZQ151" s="3"/>
      <c r="FZR151" s="3"/>
      <c r="FZS151" s="3"/>
      <c r="FZT151" s="3"/>
      <c r="FZU151" s="3"/>
      <c r="FZV151" s="3"/>
      <c r="FZW151" s="3"/>
      <c r="FZX151" s="3"/>
      <c r="FZY151" s="3"/>
      <c r="FZZ151" s="3"/>
      <c r="GAA151" s="3"/>
      <c r="GAB151" s="3"/>
      <c r="GAC151" s="3"/>
      <c r="GAD151" s="3"/>
      <c r="GAE151" s="3"/>
      <c r="GAF151" s="3"/>
      <c r="GAG151" s="3"/>
      <c r="GAH151" s="3"/>
      <c r="GAI151" s="3"/>
      <c r="GAJ151" s="3"/>
      <c r="GAK151" s="3"/>
      <c r="GAL151" s="3"/>
      <c r="GAM151" s="3"/>
      <c r="GAN151" s="3"/>
      <c r="GAO151" s="3"/>
      <c r="GAP151" s="3"/>
      <c r="GAQ151" s="3"/>
      <c r="GAR151" s="3"/>
      <c r="GAS151" s="3"/>
      <c r="GAT151" s="3"/>
      <c r="GAU151" s="3"/>
      <c r="GAV151" s="3"/>
      <c r="GAW151" s="3"/>
      <c r="GAX151" s="3"/>
      <c r="GAY151" s="3"/>
      <c r="GAZ151" s="3"/>
      <c r="GBA151" s="3"/>
      <c r="GBB151" s="3"/>
      <c r="GBC151" s="3"/>
      <c r="GBD151" s="3"/>
      <c r="GBE151" s="3"/>
      <c r="GBF151" s="3"/>
      <c r="GBG151" s="3"/>
      <c r="GBH151" s="3"/>
      <c r="GBI151" s="3"/>
      <c r="GBJ151" s="3"/>
      <c r="GBK151" s="3"/>
      <c r="GBL151" s="3"/>
      <c r="GBM151" s="3"/>
      <c r="GBN151" s="3"/>
      <c r="GBO151" s="3"/>
      <c r="GBP151" s="3"/>
      <c r="GBQ151" s="3"/>
      <c r="GBR151" s="3"/>
      <c r="GBS151" s="3"/>
      <c r="GBT151" s="3"/>
      <c r="GBU151" s="3"/>
      <c r="GBV151" s="3"/>
      <c r="GBW151" s="3"/>
      <c r="GBX151" s="3"/>
      <c r="GBY151" s="3"/>
      <c r="GBZ151" s="3"/>
      <c r="GCA151" s="3"/>
      <c r="GCB151" s="3"/>
      <c r="GCC151" s="3"/>
      <c r="GCD151" s="3"/>
      <c r="GCE151" s="3"/>
      <c r="GCF151" s="3"/>
      <c r="GCG151" s="3"/>
      <c r="GCH151" s="3"/>
      <c r="GCI151" s="3"/>
      <c r="GCJ151" s="3"/>
      <c r="GCK151" s="3"/>
      <c r="GCL151" s="3"/>
      <c r="GCM151" s="3"/>
      <c r="GCN151" s="3"/>
      <c r="GCO151" s="3"/>
      <c r="GCP151" s="3"/>
      <c r="GCQ151" s="3"/>
      <c r="GCR151" s="3"/>
      <c r="GCS151" s="3"/>
      <c r="GCT151" s="3"/>
      <c r="GCU151" s="3"/>
      <c r="GCV151" s="3"/>
      <c r="GCW151" s="3"/>
      <c r="GCX151" s="3"/>
      <c r="GCY151" s="3"/>
      <c r="GCZ151" s="3"/>
      <c r="GDA151" s="3"/>
      <c r="GDB151" s="3"/>
      <c r="GDC151" s="3"/>
      <c r="GDD151" s="3"/>
      <c r="GDE151" s="3"/>
      <c r="GDF151" s="3"/>
      <c r="GDG151" s="3"/>
      <c r="GDH151" s="3"/>
      <c r="GDI151" s="3"/>
      <c r="GDJ151" s="3"/>
      <c r="GDK151" s="3"/>
      <c r="GDL151" s="3"/>
      <c r="GDM151" s="3"/>
      <c r="GDN151" s="3"/>
      <c r="GDO151" s="3"/>
      <c r="GDP151" s="3"/>
      <c r="GDQ151" s="3"/>
      <c r="GDR151" s="3"/>
      <c r="GDS151" s="3"/>
      <c r="GDT151" s="3"/>
      <c r="GDU151" s="3"/>
      <c r="GDV151" s="3"/>
      <c r="GDW151" s="3"/>
      <c r="GDX151" s="3"/>
      <c r="GDY151" s="3"/>
      <c r="GDZ151" s="3"/>
      <c r="GEA151" s="3"/>
      <c r="GEB151" s="3"/>
      <c r="GEC151" s="3"/>
      <c r="GED151" s="3"/>
      <c r="GEE151" s="3"/>
      <c r="GEF151" s="3"/>
      <c r="GEG151" s="3"/>
      <c r="GEH151" s="3"/>
      <c r="GEI151" s="3"/>
      <c r="GEJ151" s="3"/>
      <c r="GEK151" s="3"/>
      <c r="GEL151" s="3"/>
      <c r="GEM151" s="3"/>
      <c r="GEN151" s="3"/>
      <c r="GEO151" s="3"/>
      <c r="GEP151" s="3"/>
      <c r="GEQ151" s="3"/>
      <c r="GER151" s="3"/>
      <c r="GES151" s="3"/>
      <c r="GET151" s="3"/>
      <c r="GEU151" s="3"/>
      <c r="GEV151" s="3"/>
      <c r="GEW151" s="3"/>
      <c r="GEX151" s="3"/>
      <c r="GEY151" s="3"/>
      <c r="GEZ151" s="3"/>
      <c r="GFA151" s="3"/>
      <c r="GFB151" s="3"/>
      <c r="GFC151" s="3"/>
      <c r="GFD151" s="3"/>
      <c r="GFE151" s="3"/>
      <c r="GFF151" s="3"/>
      <c r="GFG151" s="3"/>
      <c r="GFH151" s="3"/>
      <c r="GFI151" s="3"/>
      <c r="GFJ151" s="3"/>
      <c r="GFK151" s="3"/>
      <c r="GFL151" s="3"/>
      <c r="GFM151" s="3"/>
      <c r="GFN151" s="3"/>
      <c r="GFO151" s="3"/>
      <c r="GFP151" s="3"/>
      <c r="GFQ151" s="3"/>
      <c r="GFR151" s="3"/>
      <c r="GFS151" s="3"/>
      <c r="GFT151" s="3"/>
      <c r="GFU151" s="3"/>
      <c r="GFV151" s="3"/>
      <c r="GFW151" s="3"/>
      <c r="GFX151" s="3"/>
      <c r="GFY151" s="3"/>
      <c r="GFZ151" s="3"/>
      <c r="GGA151" s="3"/>
      <c r="GGB151" s="3"/>
      <c r="GGC151" s="3"/>
      <c r="GGD151" s="3"/>
      <c r="GGE151" s="3"/>
      <c r="GGF151" s="3"/>
      <c r="GGG151" s="3"/>
      <c r="GGH151" s="3"/>
      <c r="GGI151" s="3"/>
      <c r="GGJ151" s="3"/>
      <c r="GGK151" s="3"/>
      <c r="GGL151" s="3"/>
      <c r="GGM151" s="3"/>
      <c r="GGN151" s="3"/>
      <c r="GGO151" s="3"/>
      <c r="GGP151" s="3"/>
      <c r="GGQ151" s="3"/>
      <c r="GGR151" s="3"/>
      <c r="GGS151" s="3"/>
      <c r="GGT151" s="3"/>
      <c r="GGU151" s="3"/>
      <c r="GGV151" s="3"/>
      <c r="GGW151" s="3"/>
      <c r="GGX151" s="3"/>
      <c r="GGY151" s="3"/>
      <c r="GGZ151" s="3"/>
      <c r="GHA151" s="3"/>
      <c r="GHB151" s="3"/>
      <c r="GHC151" s="3"/>
      <c r="GHD151" s="3"/>
      <c r="GHE151" s="3"/>
      <c r="GHF151" s="3"/>
      <c r="GHG151" s="3"/>
      <c r="GHH151" s="3"/>
      <c r="GHI151" s="3"/>
      <c r="GHJ151" s="3"/>
      <c r="GHK151" s="3"/>
      <c r="GHL151" s="3"/>
      <c r="GHM151" s="3"/>
      <c r="GHN151" s="3"/>
      <c r="GHO151" s="3"/>
      <c r="GHP151" s="3"/>
      <c r="GHQ151" s="3"/>
      <c r="GHR151" s="3"/>
      <c r="GHS151" s="3"/>
      <c r="GHT151" s="3"/>
      <c r="GHU151" s="3"/>
      <c r="GHV151" s="3"/>
      <c r="GHW151" s="3"/>
      <c r="GHX151" s="3"/>
      <c r="GHY151" s="3"/>
      <c r="GHZ151" s="3"/>
      <c r="GIA151" s="3"/>
      <c r="GIB151" s="3"/>
      <c r="GIC151" s="3"/>
      <c r="GID151" s="3"/>
      <c r="GIE151" s="3"/>
      <c r="GIF151" s="3"/>
      <c r="GIG151" s="3"/>
      <c r="GIH151" s="3"/>
      <c r="GII151" s="3"/>
      <c r="GIJ151" s="3"/>
      <c r="GIK151" s="3"/>
      <c r="GIL151" s="3"/>
      <c r="GIM151" s="3"/>
      <c r="GIN151" s="3"/>
      <c r="GIO151" s="3"/>
      <c r="GIP151" s="3"/>
      <c r="GIQ151" s="3"/>
      <c r="GIR151" s="3"/>
      <c r="GIS151" s="3"/>
      <c r="GIT151" s="3"/>
      <c r="GIU151" s="3"/>
      <c r="GIV151" s="3"/>
      <c r="GIW151" s="3"/>
      <c r="GIX151" s="3"/>
      <c r="GIY151" s="3"/>
      <c r="GIZ151" s="3"/>
      <c r="GJA151" s="3"/>
      <c r="GJB151" s="3"/>
      <c r="GJC151" s="3"/>
      <c r="GJD151" s="3"/>
      <c r="GJE151" s="3"/>
      <c r="GJF151" s="3"/>
      <c r="GJG151" s="3"/>
      <c r="GJH151" s="3"/>
      <c r="GJI151" s="3"/>
      <c r="GJJ151" s="3"/>
      <c r="GJK151" s="3"/>
      <c r="GJL151" s="3"/>
      <c r="GJM151" s="3"/>
      <c r="GJN151" s="3"/>
      <c r="GJO151" s="3"/>
      <c r="GJP151" s="3"/>
      <c r="GJQ151" s="3"/>
      <c r="GJR151" s="3"/>
      <c r="GJS151" s="3"/>
      <c r="GJT151" s="3"/>
      <c r="GJU151" s="3"/>
      <c r="GJV151" s="3"/>
      <c r="GJW151" s="3"/>
      <c r="GJX151" s="3"/>
      <c r="GJY151" s="3"/>
      <c r="GJZ151" s="3"/>
      <c r="GKA151" s="3"/>
      <c r="GKB151" s="3"/>
      <c r="GKC151" s="3"/>
      <c r="GKD151" s="3"/>
      <c r="GKE151" s="3"/>
      <c r="GKF151" s="3"/>
      <c r="GKG151" s="3"/>
      <c r="GKH151" s="3"/>
      <c r="GKI151" s="3"/>
      <c r="GKJ151" s="3"/>
      <c r="GKK151" s="3"/>
      <c r="GKL151" s="3"/>
      <c r="GKM151" s="3"/>
      <c r="GKN151" s="3"/>
      <c r="GKO151" s="3"/>
      <c r="GKP151" s="3"/>
      <c r="GKQ151" s="3"/>
      <c r="GKR151" s="3"/>
      <c r="GKS151" s="3"/>
      <c r="GKT151" s="3"/>
      <c r="GKU151" s="3"/>
      <c r="GKV151" s="3"/>
      <c r="GKW151" s="3"/>
      <c r="GKX151" s="3"/>
      <c r="GKY151" s="3"/>
      <c r="GKZ151" s="3"/>
      <c r="GLA151" s="3"/>
      <c r="GLB151" s="3"/>
      <c r="GLC151" s="3"/>
      <c r="GLD151" s="3"/>
      <c r="GLE151" s="3"/>
      <c r="GLF151" s="3"/>
      <c r="GLG151" s="3"/>
      <c r="GLH151" s="3"/>
      <c r="GLI151" s="3"/>
      <c r="GLJ151" s="3"/>
      <c r="GLK151" s="3"/>
      <c r="GLL151" s="3"/>
      <c r="GLM151" s="3"/>
      <c r="GLN151" s="3"/>
      <c r="GLO151" s="3"/>
      <c r="GLP151" s="3"/>
      <c r="GLQ151" s="3"/>
      <c r="GLR151" s="3"/>
      <c r="GLS151" s="3"/>
      <c r="GLT151" s="3"/>
      <c r="GLU151" s="3"/>
      <c r="GLV151" s="3"/>
      <c r="GLW151" s="3"/>
      <c r="GLX151" s="3"/>
      <c r="GLY151" s="3"/>
      <c r="GLZ151" s="3"/>
      <c r="GMA151" s="3"/>
      <c r="GMB151" s="3"/>
      <c r="GMC151" s="3"/>
      <c r="GMD151" s="3"/>
      <c r="GME151" s="3"/>
      <c r="GMF151" s="3"/>
      <c r="GMG151" s="3"/>
      <c r="GMH151" s="3"/>
      <c r="GMI151" s="3"/>
      <c r="GMJ151" s="3"/>
      <c r="GMK151" s="3"/>
      <c r="GML151" s="3"/>
      <c r="GMM151" s="3"/>
      <c r="GMN151" s="3"/>
      <c r="GMO151" s="3"/>
      <c r="GMP151" s="3"/>
      <c r="GMQ151" s="3"/>
      <c r="GMR151" s="3"/>
      <c r="GMS151" s="3"/>
      <c r="GMT151" s="3"/>
      <c r="GMU151" s="3"/>
      <c r="GMV151" s="3"/>
      <c r="GMW151" s="3"/>
      <c r="GMX151" s="3"/>
      <c r="GMY151" s="3"/>
      <c r="GMZ151" s="3"/>
      <c r="GNA151" s="3"/>
      <c r="GNB151" s="3"/>
      <c r="GNC151" s="3"/>
      <c r="GND151" s="3"/>
      <c r="GNE151" s="3"/>
      <c r="GNF151" s="3"/>
      <c r="GNG151" s="3"/>
      <c r="GNH151" s="3"/>
      <c r="GNI151" s="3"/>
      <c r="GNJ151" s="3"/>
      <c r="GNK151" s="3"/>
      <c r="GNL151" s="3"/>
      <c r="GNM151" s="3"/>
      <c r="GNN151" s="3"/>
      <c r="GNO151" s="3"/>
      <c r="GNP151" s="3"/>
      <c r="GNQ151" s="3"/>
      <c r="GNR151" s="3"/>
      <c r="GNS151" s="3"/>
      <c r="GNT151" s="3"/>
      <c r="GNU151" s="3"/>
      <c r="GNV151" s="3"/>
      <c r="GNW151" s="3"/>
      <c r="GNX151" s="3"/>
      <c r="GNY151" s="3"/>
      <c r="GNZ151" s="3"/>
      <c r="GOA151" s="3"/>
      <c r="GOB151" s="3"/>
      <c r="GOC151" s="3"/>
      <c r="GOD151" s="3"/>
      <c r="GOE151" s="3"/>
      <c r="GOF151" s="3"/>
      <c r="GOG151" s="3"/>
      <c r="GOH151" s="3"/>
      <c r="GOI151" s="3"/>
      <c r="GOJ151" s="3"/>
      <c r="GOK151" s="3"/>
      <c r="GOL151" s="3"/>
      <c r="GOM151" s="3"/>
      <c r="GON151" s="3"/>
      <c r="GOO151" s="3"/>
      <c r="GOP151" s="3"/>
      <c r="GOQ151" s="3"/>
      <c r="GOR151" s="3"/>
      <c r="GOS151" s="3"/>
      <c r="GOT151" s="3"/>
      <c r="GOU151" s="3"/>
      <c r="GOV151" s="3"/>
      <c r="GOW151" s="3"/>
      <c r="GOX151" s="3"/>
      <c r="GOY151" s="3"/>
      <c r="GOZ151" s="3"/>
      <c r="GPA151" s="3"/>
      <c r="GPB151" s="3"/>
      <c r="GPC151" s="3"/>
      <c r="GPD151" s="3"/>
      <c r="GPE151" s="3"/>
      <c r="GPF151" s="3"/>
      <c r="GPG151" s="3"/>
      <c r="GPH151" s="3"/>
      <c r="GPI151" s="3"/>
      <c r="GPJ151" s="3"/>
      <c r="GPK151" s="3"/>
      <c r="GPL151" s="3"/>
      <c r="GPM151" s="3"/>
      <c r="GPN151" s="3"/>
      <c r="GPO151" s="3"/>
      <c r="GPP151" s="3"/>
      <c r="GPQ151" s="3"/>
      <c r="GPR151" s="3"/>
      <c r="GPS151" s="3"/>
      <c r="GPT151" s="3"/>
      <c r="GPU151" s="3"/>
      <c r="GPV151" s="3"/>
      <c r="GPW151" s="3"/>
      <c r="GPX151" s="3"/>
      <c r="GPY151" s="3"/>
      <c r="GPZ151" s="3"/>
      <c r="GQA151" s="3"/>
      <c r="GQB151" s="3"/>
      <c r="GQC151" s="3"/>
      <c r="GQD151" s="3"/>
      <c r="GQE151" s="3"/>
      <c r="GQF151" s="3"/>
      <c r="GQG151" s="3"/>
      <c r="GQH151" s="3"/>
      <c r="GQI151" s="3"/>
      <c r="GQJ151" s="3"/>
      <c r="GQK151" s="3"/>
      <c r="GQL151" s="3"/>
      <c r="GQM151" s="3"/>
      <c r="GQN151" s="3"/>
      <c r="GQO151" s="3"/>
      <c r="GQP151" s="3"/>
      <c r="GQQ151" s="3"/>
      <c r="GQR151" s="3"/>
      <c r="GQS151" s="3"/>
      <c r="GQT151" s="3"/>
      <c r="GQU151" s="3"/>
      <c r="GQV151" s="3"/>
      <c r="GQW151" s="3"/>
      <c r="GQX151" s="3"/>
      <c r="GQY151" s="3"/>
      <c r="GQZ151" s="3"/>
      <c r="GRA151" s="3"/>
      <c r="GRB151" s="3"/>
      <c r="GRC151" s="3"/>
      <c r="GRD151" s="3"/>
      <c r="GRE151" s="3"/>
      <c r="GRF151" s="3"/>
      <c r="GRG151" s="3"/>
      <c r="GRH151" s="3"/>
      <c r="GRI151" s="3"/>
      <c r="GRJ151" s="3"/>
      <c r="GRK151" s="3"/>
      <c r="GRL151" s="3"/>
      <c r="GRM151" s="3"/>
      <c r="GRN151" s="3"/>
      <c r="GRO151" s="3"/>
      <c r="GRP151" s="3"/>
      <c r="GRQ151" s="3"/>
      <c r="GRR151" s="3"/>
      <c r="GRS151" s="3"/>
      <c r="GRT151" s="3"/>
      <c r="GRU151" s="3"/>
      <c r="GRV151" s="3"/>
      <c r="GRW151" s="3"/>
      <c r="GRX151" s="3"/>
      <c r="GRY151" s="3"/>
      <c r="GRZ151" s="3"/>
      <c r="GSA151" s="3"/>
      <c r="GSB151" s="3"/>
      <c r="GSC151" s="3"/>
      <c r="GSD151" s="3"/>
      <c r="GSE151" s="3"/>
      <c r="GSF151" s="3"/>
      <c r="GSG151" s="3"/>
      <c r="GSH151" s="3"/>
      <c r="GSI151" s="3"/>
      <c r="GSJ151" s="3"/>
      <c r="GSK151" s="3"/>
      <c r="GSL151" s="3"/>
      <c r="GSM151" s="3"/>
      <c r="GSN151" s="3"/>
      <c r="GSO151" s="3"/>
      <c r="GSP151" s="3"/>
      <c r="GSQ151" s="3"/>
      <c r="GSR151" s="3"/>
      <c r="GSS151" s="3"/>
      <c r="GST151" s="3"/>
      <c r="GSU151" s="3"/>
      <c r="GSV151" s="3"/>
      <c r="GSW151" s="3"/>
      <c r="GSX151" s="3"/>
      <c r="GSY151" s="3"/>
      <c r="GSZ151" s="3"/>
      <c r="GTA151" s="3"/>
      <c r="GTB151" s="3"/>
      <c r="GTC151" s="3"/>
      <c r="GTD151" s="3"/>
      <c r="GTE151" s="3"/>
      <c r="GTF151" s="3"/>
      <c r="GTG151" s="3"/>
      <c r="GTH151" s="3"/>
      <c r="GTI151" s="3"/>
      <c r="GTJ151" s="3"/>
      <c r="GTK151" s="3"/>
      <c r="GTL151" s="3"/>
      <c r="GTM151" s="3"/>
      <c r="GTN151" s="3"/>
      <c r="GTO151" s="3"/>
      <c r="GTP151" s="3"/>
      <c r="GTQ151" s="3"/>
      <c r="GTR151" s="3"/>
      <c r="GTS151" s="3"/>
      <c r="GTT151" s="3"/>
      <c r="GTU151" s="3"/>
      <c r="GTV151" s="3"/>
      <c r="GTW151" s="3"/>
      <c r="GTX151" s="3"/>
      <c r="GTY151" s="3"/>
      <c r="GTZ151" s="3"/>
      <c r="GUA151" s="3"/>
      <c r="GUB151" s="3"/>
      <c r="GUC151" s="3"/>
      <c r="GUD151" s="3"/>
      <c r="GUE151" s="3"/>
      <c r="GUF151" s="3"/>
      <c r="GUG151" s="3"/>
      <c r="GUH151" s="3"/>
      <c r="GUI151" s="3"/>
      <c r="GUJ151" s="3"/>
      <c r="GUK151" s="3"/>
      <c r="GUL151" s="3"/>
      <c r="GUM151" s="3"/>
      <c r="GUN151" s="3"/>
      <c r="GUO151" s="3"/>
      <c r="GUP151" s="3"/>
      <c r="GUQ151" s="3"/>
      <c r="GUR151" s="3"/>
      <c r="GUS151" s="3"/>
      <c r="GUT151" s="3"/>
      <c r="GUU151" s="3"/>
      <c r="GUV151" s="3"/>
      <c r="GUW151" s="3"/>
      <c r="GUX151" s="3"/>
      <c r="GUY151" s="3"/>
      <c r="GUZ151" s="3"/>
      <c r="GVA151" s="3"/>
      <c r="GVB151" s="3"/>
      <c r="GVC151" s="3"/>
      <c r="GVD151" s="3"/>
      <c r="GVE151" s="3"/>
      <c r="GVF151" s="3"/>
      <c r="GVG151" s="3"/>
      <c r="GVH151" s="3"/>
      <c r="GVI151" s="3"/>
      <c r="GVJ151" s="3"/>
      <c r="GVK151" s="3"/>
      <c r="GVL151" s="3"/>
      <c r="GVM151" s="3"/>
      <c r="GVN151" s="3"/>
      <c r="GVO151" s="3"/>
      <c r="GVP151" s="3"/>
      <c r="GVQ151" s="3"/>
      <c r="GVR151" s="3"/>
      <c r="GVS151" s="3"/>
      <c r="GVT151" s="3"/>
      <c r="GVU151" s="3"/>
      <c r="GVV151" s="3"/>
      <c r="GVW151" s="3"/>
      <c r="GVX151" s="3"/>
      <c r="GVY151" s="3"/>
      <c r="GVZ151" s="3"/>
      <c r="GWA151" s="3"/>
      <c r="GWB151" s="3"/>
      <c r="GWC151" s="3"/>
      <c r="GWD151" s="3"/>
      <c r="GWE151" s="3"/>
      <c r="GWF151" s="3"/>
      <c r="GWG151" s="3"/>
      <c r="GWH151" s="3"/>
      <c r="GWI151" s="3"/>
      <c r="GWJ151" s="3"/>
      <c r="GWK151" s="3"/>
      <c r="GWL151" s="3"/>
      <c r="GWM151" s="3"/>
      <c r="GWN151" s="3"/>
      <c r="GWO151" s="3"/>
      <c r="GWP151" s="3"/>
      <c r="GWQ151" s="3"/>
      <c r="GWR151" s="3"/>
      <c r="GWS151" s="3"/>
      <c r="GWT151" s="3"/>
      <c r="GWU151" s="3"/>
      <c r="GWV151" s="3"/>
      <c r="GWW151" s="3"/>
      <c r="GWX151" s="3"/>
      <c r="GWY151" s="3"/>
      <c r="GWZ151" s="3"/>
      <c r="GXA151" s="3"/>
      <c r="GXB151" s="3"/>
      <c r="GXC151" s="3"/>
      <c r="GXD151" s="3"/>
      <c r="GXE151" s="3"/>
      <c r="GXF151" s="3"/>
      <c r="GXG151" s="3"/>
      <c r="GXH151" s="3"/>
      <c r="GXI151" s="3"/>
      <c r="GXJ151" s="3"/>
      <c r="GXK151" s="3"/>
      <c r="GXL151" s="3"/>
      <c r="GXM151" s="3"/>
      <c r="GXN151" s="3"/>
      <c r="GXO151" s="3"/>
      <c r="GXP151" s="3"/>
      <c r="GXQ151" s="3"/>
      <c r="GXR151" s="3"/>
      <c r="GXS151" s="3"/>
      <c r="GXT151" s="3"/>
      <c r="GXU151" s="3"/>
      <c r="GXV151" s="3"/>
      <c r="GXW151" s="3"/>
      <c r="GXX151" s="3"/>
      <c r="GXY151" s="3"/>
      <c r="GXZ151" s="3"/>
      <c r="GYA151" s="3"/>
      <c r="GYB151" s="3"/>
      <c r="GYC151" s="3"/>
      <c r="GYD151" s="3"/>
      <c r="GYE151" s="3"/>
      <c r="GYF151" s="3"/>
      <c r="GYG151" s="3"/>
      <c r="GYH151" s="3"/>
      <c r="GYI151" s="3"/>
      <c r="GYJ151" s="3"/>
      <c r="GYK151" s="3"/>
      <c r="GYL151" s="3"/>
      <c r="GYM151" s="3"/>
      <c r="GYN151" s="3"/>
      <c r="GYO151" s="3"/>
      <c r="GYP151" s="3"/>
      <c r="GYQ151" s="3"/>
      <c r="GYR151" s="3"/>
      <c r="GYS151" s="3"/>
      <c r="GYT151" s="3"/>
      <c r="GYU151" s="3"/>
      <c r="GYV151" s="3"/>
      <c r="GYW151" s="3"/>
      <c r="GYX151" s="3"/>
      <c r="GYY151" s="3"/>
      <c r="GYZ151" s="3"/>
      <c r="GZA151" s="3"/>
      <c r="GZB151" s="3"/>
      <c r="GZC151" s="3"/>
      <c r="GZD151" s="3"/>
      <c r="GZE151" s="3"/>
      <c r="GZF151" s="3"/>
      <c r="GZG151" s="3"/>
      <c r="GZH151" s="3"/>
      <c r="GZI151" s="3"/>
      <c r="GZJ151" s="3"/>
      <c r="GZK151" s="3"/>
      <c r="GZL151" s="3"/>
      <c r="GZM151" s="3"/>
      <c r="GZN151" s="3"/>
      <c r="GZO151" s="3"/>
      <c r="GZP151" s="3"/>
      <c r="GZQ151" s="3"/>
      <c r="GZR151" s="3"/>
      <c r="GZS151" s="3"/>
      <c r="GZT151" s="3"/>
      <c r="GZU151" s="3"/>
      <c r="GZV151" s="3"/>
      <c r="GZW151" s="3"/>
      <c r="GZX151" s="3"/>
      <c r="GZY151" s="3"/>
      <c r="GZZ151" s="3"/>
      <c r="HAA151" s="3"/>
      <c r="HAB151" s="3"/>
      <c r="HAC151" s="3"/>
      <c r="HAD151" s="3"/>
      <c r="HAE151" s="3"/>
      <c r="HAF151" s="3"/>
      <c r="HAG151" s="3"/>
      <c r="HAH151" s="3"/>
      <c r="HAI151" s="3"/>
      <c r="HAJ151" s="3"/>
      <c r="HAK151" s="3"/>
      <c r="HAL151" s="3"/>
      <c r="HAM151" s="3"/>
      <c r="HAN151" s="3"/>
      <c r="HAO151" s="3"/>
      <c r="HAP151" s="3"/>
      <c r="HAQ151" s="3"/>
      <c r="HAR151" s="3"/>
      <c r="HAS151" s="3"/>
      <c r="HAT151" s="3"/>
      <c r="HAU151" s="3"/>
      <c r="HAV151" s="3"/>
      <c r="HAW151" s="3"/>
      <c r="HAX151" s="3"/>
      <c r="HAY151" s="3"/>
      <c r="HAZ151" s="3"/>
      <c r="HBA151" s="3"/>
      <c r="HBB151" s="3"/>
      <c r="HBC151" s="3"/>
      <c r="HBD151" s="3"/>
      <c r="HBE151" s="3"/>
      <c r="HBF151" s="3"/>
      <c r="HBG151" s="3"/>
      <c r="HBH151" s="3"/>
      <c r="HBI151" s="3"/>
      <c r="HBJ151" s="3"/>
      <c r="HBK151" s="3"/>
      <c r="HBL151" s="3"/>
      <c r="HBM151" s="3"/>
      <c r="HBN151" s="3"/>
      <c r="HBO151" s="3"/>
      <c r="HBP151" s="3"/>
      <c r="HBQ151" s="3"/>
      <c r="HBR151" s="3"/>
      <c r="HBS151" s="3"/>
      <c r="HBT151" s="3"/>
      <c r="HBU151" s="3"/>
      <c r="HBV151" s="3"/>
      <c r="HBW151" s="3"/>
      <c r="HBX151" s="3"/>
      <c r="HBY151" s="3"/>
      <c r="HBZ151" s="3"/>
      <c r="HCA151" s="3"/>
      <c r="HCB151" s="3"/>
      <c r="HCC151" s="3"/>
      <c r="HCD151" s="3"/>
      <c r="HCE151" s="3"/>
      <c r="HCF151" s="3"/>
      <c r="HCG151" s="3"/>
      <c r="HCH151" s="3"/>
      <c r="HCI151" s="3"/>
      <c r="HCJ151" s="3"/>
      <c r="HCK151" s="3"/>
      <c r="HCL151" s="3"/>
      <c r="HCM151" s="3"/>
      <c r="HCN151" s="3"/>
      <c r="HCO151" s="3"/>
      <c r="HCP151" s="3"/>
      <c r="HCQ151" s="3"/>
      <c r="HCR151" s="3"/>
      <c r="HCS151" s="3"/>
      <c r="HCT151" s="3"/>
      <c r="HCU151" s="3"/>
      <c r="HCV151" s="3"/>
      <c r="HCW151" s="3"/>
      <c r="HCX151" s="3"/>
      <c r="HCY151" s="3"/>
      <c r="HCZ151" s="3"/>
      <c r="HDA151" s="3"/>
      <c r="HDB151" s="3"/>
      <c r="HDC151" s="3"/>
      <c r="HDD151" s="3"/>
      <c r="HDE151" s="3"/>
      <c r="HDF151" s="3"/>
      <c r="HDG151" s="3"/>
      <c r="HDH151" s="3"/>
      <c r="HDI151" s="3"/>
      <c r="HDJ151" s="3"/>
      <c r="HDK151" s="3"/>
      <c r="HDL151" s="3"/>
      <c r="HDM151" s="3"/>
      <c r="HDN151" s="3"/>
      <c r="HDO151" s="3"/>
      <c r="HDP151" s="3"/>
      <c r="HDQ151" s="3"/>
      <c r="HDR151" s="3"/>
      <c r="HDS151" s="3"/>
      <c r="HDT151" s="3"/>
      <c r="HDU151" s="3"/>
      <c r="HDV151" s="3"/>
      <c r="HDW151" s="3"/>
      <c r="HDX151" s="3"/>
      <c r="HDY151" s="3"/>
      <c r="HDZ151" s="3"/>
      <c r="HEA151" s="3"/>
      <c r="HEB151" s="3"/>
      <c r="HEC151" s="3"/>
      <c r="HED151" s="3"/>
      <c r="HEE151" s="3"/>
      <c r="HEF151" s="3"/>
      <c r="HEG151" s="3"/>
      <c r="HEH151" s="3"/>
      <c r="HEI151" s="3"/>
      <c r="HEJ151" s="3"/>
      <c r="HEK151" s="3"/>
      <c r="HEL151" s="3"/>
      <c r="HEM151" s="3"/>
      <c r="HEN151" s="3"/>
      <c r="HEO151" s="3"/>
      <c r="HEP151" s="3"/>
      <c r="HEQ151" s="3"/>
      <c r="HER151" s="3"/>
      <c r="HES151" s="3"/>
      <c r="HET151" s="3"/>
      <c r="HEU151" s="3"/>
      <c r="HEV151" s="3"/>
      <c r="HEW151" s="3"/>
      <c r="HEX151" s="3"/>
      <c r="HEY151" s="3"/>
      <c r="HEZ151" s="3"/>
      <c r="HFA151" s="3"/>
      <c r="HFB151" s="3"/>
      <c r="HFC151" s="3"/>
      <c r="HFD151" s="3"/>
      <c r="HFE151" s="3"/>
      <c r="HFF151" s="3"/>
      <c r="HFG151" s="3"/>
      <c r="HFH151" s="3"/>
      <c r="HFI151" s="3"/>
      <c r="HFJ151" s="3"/>
      <c r="HFK151" s="3"/>
      <c r="HFL151" s="3"/>
      <c r="HFM151" s="3"/>
      <c r="HFN151" s="3"/>
      <c r="HFO151" s="3"/>
      <c r="HFP151" s="3"/>
      <c r="HFQ151" s="3"/>
      <c r="HFR151" s="3"/>
      <c r="HFS151" s="3"/>
      <c r="HFT151" s="3"/>
      <c r="HFU151" s="3"/>
      <c r="HFV151" s="3"/>
      <c r="HFW151" s="3"/>
      <c r="HFX151" s="3"/>
      <c r="HFY151" s="3"/>
      <c r="HFZ151" s="3"/>
      <c r="HGA151" s="3"/>
      <c r="HGB151" s="3"/>
      <c r="HGC151" s="3"/>
      <c r="HGD151" s="3"/>
      <c r="HGE151" s="3"/>
      <c r="HGF151" s="3"/>
      <c r="HGG151" s="3"/>
      <c r="HGH151" s="3"/>
      <c r="HGI151" s="3"/>
      <c r="HGJ151" s="3"/>
      <c r="HGK151" s="3"/>
      <c r="HGL151" s="3"/>
      <c r="HGM151" s="3"/>
      <c r="HGN151" s="3"/>
      <c r="HGO151" s="3"/>
      <c r="HGP151" s="3"/>
      <c r="HGQ151" s="3"/>
      <c r="HGR151" s="3"/>
      <c r="HGS151" s="3"/>
      <c r="HGT151" s="3"/>
      <c r="HGU151" s="3"/>
      <c r="HGV151" s="3"/>
      <c r="HGW151" s="3"/>
      <c r="HGX151" s="3"/>
      <c r="HGY151" s="3"/>
      <c r="HGZ151" s="3"/>
      <c r="HHA151" s="3"/>
      <c r="HHB151" s="3"/>
      <c r="HHC151" s="3"/>
      <c r="HHD151" s="3"/>
      <c r="HHE151" s="3"/>
      <c r="HHF151" s="3"/>
      <c r="HHG151" s="3"/>
      <c r="HHH151" s="3"/>
      <c r="HHI151" s="3"/>
      <c r="HHJ151" s="3"/>
      <c r="HHK151" s="3"/>
      <c r="HHL151" s="3"/>
      <c r="HHM151" s="3"/>
      <c r="HHN151" s="3"/>
      <c r="HHO151" s="3"/>
      <c r="HHP151" s="3"/>
      <c r="HHQ151" s="3"/>
      <c r="HHR151" s="3"/>
      <c r="HHS151" s="3"/>
      <c r="HHT151" s="3"/>
      <c r="HHU151" s="3"/>
      <c r="HHV151" s="3"/>
      <c r="HHW151" s="3"/>
      <c r="HHX151" s="3"/>
      <c r="HHY151" s="3"/>
      <c r="HHZ151" s="3"/>
      <c r="HIA151" s="3"/>
      <c r="HIB151" s="3"/>
      <c r="HIC151" s="3"/>
      <c r="HID151" s="3"/>
      <c r="HIE151" s="3"/>
      <c r="HIF151" s="3"/>
      <c r="HIG151" s="3"/>
      <c r="HIH151" s="3"/>
      <c r="HII151" s="3"/>
      <c r="HIJ151" s="3"/>
      <c r="HIK151" s="3"/>
      <c r="HIL151" s="3"/>
      <c r="HIM151" s="3"/>
      <c r="HIN151" s="3"/>
      <c r="HIO151" s="3"/>
      <c r="HIP151" s="3"/>
      <c r="HIQ151" s="3"/>
      <c r="HIR151" s="3"/>
      <c r="HIS151" s="3"/>
      <c r="HIT151" s="3"/>
      <c r="HIU151" s="3"/>
      <c r="HIV151" s="3"/>
      <c r="HIW151" s="3"/>
      <c r="HIX151" s="3"/>
      <c r="HIY151" s="3"/>
      <c r="HIZ151" s="3"/>
      <c r="HJA151" s="3"/>
      <c r="HJB151" s="3"/>
      <c r="HJC151" s="3"/>
      <c r="HJD151" s="3"/>
      <c r="HJE151" s="3"/>
      <c r="HJF151" s="3"/>
      <c r="HJG151" s="3"/>
      <c r="HJH151" s="3"/>
      <c r="HJI151" s="3"/>
      <c r="HJJ151" s="3"/>
      <c r="HJK151" s="3"/>
      <c r="HJL151" s="3"/>
      <c r="HJM151" s="3"/>
      <c r="HJN151" s="3"/>
      <c r="HJO151" s="3"/>
      <c r="HJP151" s="3"/>
      <c r="HJQ151" s="3"/>
      <c r="HJR151" s="3"/>
      <c r="HJS151" s="3"/>
      <c r="HJT151" s="3"/>
      <c r="HJU151" s="3"/>
      <c r="HJV151" s="3"/>
      <c r="HJW151" s="3"/>
      <c r="HJX151" s="3"/>
      <c r="HJY151" s="3"/>
      <c r="HJZ151" s="3"/>
      <c r="HKA151" s="3"/>
      <c r="HKB151" s="3"/>
      <c r="HKC151" s="3"/>
      <c r="HKD151" s="3"/>
      <c r="HKE151" s="3"/>
      <c r="HKF151" s="3"/>
      <c r="HKG151" s="3"/>
      <c r="HKH151" s="3"/>
      <c r="HKI151" s="3"/>
      <c r="HKJ151" s="3"/>
      <c r="HKK151" s="3"/>
      <c r="HKL151" s="3"/>
      <c r="HKM151" s="3"/>
      <c r="HKN151" s="3"/>
      <c r="HKO151" s="3"/>
      <c r="HKP151" s="3"/>
      <c r="HKQ151" s="3"/>
      <c r="HKR151" s="3"/>
      <c r="HKS151" s="3"/>
      <c r="HKT151" s="3"/>
      <c r="HKU151" s="3"/>
      <c r="HKV151" s="3"/>
      <c r="HKW151" s="3"/>
      <c r="HKX151" s="3"/>
      <c r="HKY151" s="3"/>
      <c r="HKZ151" s="3"/>
      <c r="HLA151" s="3"/>
      <c r="HLB151" s="3"/>
      <c r="HLC151" s="3"/>
      <c r="HLD151" s="3"/>
      <c r="HLE151" s="3"/>
      <c r="HLF151" s="3"/>
      <c r="HLG151" s="3"/>
      <c r="HLH151" s="3"/>
      <c r="HLI151" s="3"/>
      <c r="HLJ151" s="3"/>
      <c r="HLK151" s="3"/>
      <c r="HLL151" s="3"/>
      <c r="HLM151" s="3"/>
      <c r="HLN151" s="3"/>
      <c r="HLO151" s="3"/>
      <c r="HLP151" s="3"/>
      <c r="HLQ151" s="3"/>
      <c r="HLR151" s="3"/>
      <c r="HLS151" s="3"/>
      <c r="HLT151" s="3"/>
      <c r="HLU151" s="3"/>
      <c r="HLV151" s="3"/>
      <c r="HLW151" s="3"/>
      <c r="HLX151" s="3"/>
      <c r="HLY151" s="3"/>
      <c r="HLZ151" s="3"/>
      <c r="HMA151" s="3"/>
      <c r="HMB151" s="3"/>
      <c r="HMC151" s="3"/>
      <c r="HMD151" s="3"/>
      <c r="HME151" s="3"/>
      <c r="HMF151" s="3"/>
      <c r="HMG151" s="3"/>
      <c r="HMH151" s="3"/>
      <c r="HMI151" s="3"/>
      <c r="HMJ151" s="3"/>
      <c r="HMK151" s="3"/>
      <c r="HML151" s="3"/>
      <c r="HMM151" s="3"/>
      <c r="HMN151" s="3"/>
      <c r="HMO151" s="3"/>
      <c r="HMP151" s="3"/>
      <c r="HMQ151" s="3"/>
      <c r="HMR151" s="3"/>
      <c r="HMS151" s="3"/>
      <c r="HMT151" s="3"/>
      <c r="HMU151" s="3"/>
      <c r="HMV151" s="3"/>
      <c r="HMW151" s="3"/>
      <c r="HMX151" s="3"/>
      <c r="HMY151" s="3"/>
      <c r="HMZ151" s="3"/>
      <c r="HNA151" s="3"/>
      <c r="HNB151" s="3"/>
      <c r="HNC151" s="3"/>
      <c r="HND151" s="3"/>
      <c r="HNE151" s="3"/>
      <c r="HNF151" s="3"/>
      <c r="HNG151" s="3"/>
      <c r="HNH151" s="3"/>
      <c r="HNI151" s="3"/>
      <c r="HNJ151" s="3"/>
      <c r="HNK151" s="3"/>
      <c r="HNL151" s="3"/>
      <c r="HNM151" s="3"/>
      <c r="HNN151" s="3"/>
      <c r="HNO151" s="3"/>
      <c r="HNP151" s="3"/>
      <c r="HNQ151" s="3"/>
      <c r="HNR151" s="3"/>
      <c r="HNS151" s="3"/>
      <c r="HNT151" s="3"/>
      <c r="HNU151" s="3"/>
      <c r="HNV151" s="3"/>
      <c r="HNW151" s="3"/>
      <c r="HNX151" s="3"/>
      <c r="HNY151" s="3"/>
      <c r="HNZ151" s="3"/>
      <c r="HOA151" s="3"/>
      <c r="HOB151" s="3"/>
      <c r="HOC151" s="3"/>
      <c r="HOD151" s="3"/>
      <c r="HOE151" s="3"/>
      <c r="HOF151" s="3"/>
      <c r="HOG151" s="3"/>
      <c r="HOH151" s="3"/>
      <c r="HOI151" s="3"/>
      <c r="HOJ151" s="3"/>
      <c r="HOK151" s="3"/>
      <c r="HOL151" s="3"/>
      <c r="HOM151" s="3"/>
      <c r="HON151" s="3"/>
      <c r="HOO151" s="3"/>
      <c r="HOP151" s="3"/>
      <c r="HOQ151" s="3"/>
      <c r="HOR151" s="3"/>
      <c r="HOS151" s="3"/>
      <c r="HOT151" s="3"/>
      <c r="HOU151" s="3"/>
      <c r="HOV151" s="3"/>
      <c r="HOW151" s="3"/>
      <c r="HOX151" s="3"/>
      <c r="HOY151" s="3"/>
      <c r="HOZ151" s="3"/>
      <c r="HPA151" s="3"/>
      <c r="HPB151" s="3"/>
      <c r="HPC151" s="3"/>
      <c r="HPD151" s="3"/>
      <c r="HPE151" s="3"/>
      <c r="HPF151" s="3"/>
      <c r="HPG151" s="3"/>
      <c r="HPH151" s="3"/>
      <c r="HPI151" s="3"/>
      <c r="HPJ151" s="3"/>
      <c r="HPK151" s="3"/>
      <c r="HPL151" s="3"/>
      <c r="HPM151" s="3"/>
      <c r="HPN151" s="3"/>
      <c r="HPO151" s="3"/>
      <c r="HPP151" s="3"/>
      <c r="HPQ151" s="3"/>
      <c r="HPR151" s="3"/>
      <c r="HPS151" s="3"/>
      <c r="HPT151" s="3"/>
      <c r="HPU151" s="3"/>
      <c r="HPV151" s="3"/>
      <c r="HPW151" s="3"/>
      <c r="HPX151" s="3"/>
      <c r="HPY151" s="3"/>
      <c r="HPZ151" s="3"/>
      <c r="HQA151" s="3"/>
      <c r="HQB151" s="3"/>
      <c r="HQC151" s="3"/>
      <c r="HQD151" s="3"/>
      <c r="HQE151" s="3"/>
      <c r="HQF151" s="3"/>
      <c r="HQG151" s="3"/>
      <c r="HQH151" s="3"/>
      <c r="HQI151" s="3"/>
      <c r="HQJ151" s="3"/>
      <c r="HQK151" s="3"/>
      <c r="HQL151" s="3"/>
      <c r="HQM151" s="3"/>
      <c r="HQN151" s="3"/>
      <c r="HQO151" s="3"/>
      <c r="HQP151" s="3"/>
      <c r="HQQ151" s="3"/>
      <c r="HQR151" s="3"/>
      <c r="HQS151" s="3"/>
      <c r="HQT151" s="3"/>
      <c r="HQU151" s="3"/>
      <c r="HQV151" s="3"/>
      <c r="HQW151" s="3"/>
      <c r="HQX151" s="3"/>
      <c r="HQY151" s="3"/>
      <c r="HQZ151" s="3"/>
      <c r="HRA151" s="3"/>
      <c r="HRB151" s="3"/>
      <c r="HRC151" s="3"/>
      <c r="HRD151" s="3"/>
      <c r="HRE151" s="3"/>
      <c r="HRF151" s="3"/>
      <c r="HRG151" s="3"/>
      <c r="HRH151" s="3"/>
      <c r="HRI151" s="3"/>
      <c r="HRJ151" s="3"/>
      <c r="HRK151" s="3"/>
      <c r="HRL151" s="3"/>
      <c r="HRM151" s="3"/>
      <c r="HRN151" s="3"/>
      <c r="HRO151" s="3"/>
      <c r="HRP151" s="3"/>
      <c r="HRQ151" s="3"/>
      <c r="HRR151" s="3"/>
      <c r="HRS151" s="3"/>
      <c r="HRT151" s="3"/>
      <c r="HRU151" s="3"/>
      <c r="HRV151" s="3"/>
      <c r="HRW151" s="3"/>
      <c r="HRX151" s="3"/>
      <c r="HRY151" s="3"/>
      <c r="HRZ151" s="3"/>
      <c r="HSA151" s="3"/>
      <c r="HSB151" s="3"/>
      <c r="HSC151" s="3"/>
      <c r="HSD151" s="3"/>
      <c r="HSE151" s="3"/>
      <c r="HSF151" s="3"/>
      <c r="HSG151" s="3"/>
      <c r="HSH151" s="3"/>
      <c r="HSI151" s="3"/>
      <c r="HSJ151" s="3"/>
      <c r="HSK151" s="3"/>
      <c r="HSL151" s="3"/>
      <c r="HSM151" s="3"/>
      <c r="HSN151" s="3"/>
      <c r="HSO151" s="3"/>
      <c r="HSP151" s="3"/>
      <c r="HSQ151" s="3"/>
      <c r="HSR151" s="3"/>
      <c r="HSS151" s="3"/>
      <c r="HST151" s="3"/>
      <c r="HSU151" s="3"/>
      <c r="HSV151" s="3"/>
      <c r="HSW151" s="3"/>
      <c r="HSX151" s="3"/>
      <c r="HSY151" s="3"/>
      <c r="HSZ151" s="3"/>
      <c r="HTA151" s="3"/>
      <c r="HTB151" s="3"/>
      <c r="HTC151" s="3"/>
      <c r="HTD151" s="3"/>
      <c r="HTE151" s="3"/>
      <c r="HTF151" s="3"/>
      <c r="HTG151" s="3"/>
      <c r="HTH151" s="3"/>
      <c r="HTI151" s="3"/>
      <c r="HTJ151" s="3"/>
      <c r="HTK151" s="3"/>
      <c r="HTL151" s="3"/>
      <c r="HTM151" s="3"/>
      <c r="HTN151" s="3"/>
      <c r="HTO151" s="3"/>
      <c r="HTP151" s="3"/>
      <c r="HTQ151" s="3"/>
      <c r="HTR151" s="3"/>
      <c r="HTS151" s="3"/>
      <c r="HTT151" s="3"/>
      <c r="HTU151" s="3"/>
      <c r="HTV151" s="3"/>
      <c r="HTW151" s="3"/>
      <c r="HTX151" s="3"/>
      <c r="HTY151" s="3"/>
      <c r="HTZ151" s="3"/>
      <c r="HUA151" s="3"/>
      <c r="HUB151" s="3"/>
      <c r="HUC151" s="3"/>
      <c r="HUD151" s="3"/>
      <c r="HUE151" s="3"/>
      <c r="HUF151" s="3"/>
      <c r="HUG151" s="3"/>
      <c r="HUH151" s="3"/>
      <c r="HUI151" s="3"/>
      <c r="HUJ151" s="3"/>
      <c r="HUK151" s="3"/>
      <c r="HUL151" s="3"/>
      <c r="HUM151" s="3"/>
      <c r="HUN151" s="3"/>
      <c r="HUO151" s="3"/>
      <c r="HUP151" s="3"/>
      <c r="HUQ151" s="3"/>
      <c r="HUR151" s="3"/>
      <c r="HUS151" s="3"/>
      <c r="HUT151" s="3"/>
      <c r="HUU151" s="3"/>
      <c r="HUV151" s="3"/>
      <c r="HUW151" s="3"/>
      <c r="HUX151" s="3"/>
      <c r="HUY151" s="3"/>
      <c r="HUZ151" s="3"/>
      <c r="HVA151" s="3"/>
      <c r="HVB151" s="3"/>
      <c r="HVC151" s="3"/>
      <c r="HVD151" s="3"/>
      <c r="HVE151" s="3"/>
      <c r="HVF151" s="3"/>
      <c r="HVG151" s="3"/>
      <c r="HVH151" s="3"/>
      <c r="HVI151" s="3"/>
      <c r="HVJ151" s="3"/>
      <c r="HVK151" s="3"/>
      <c r="HVL151" s="3"/>
      <c r="HVM151" s="3"/>
      <c r="HVN151" s="3"/>
      <c r="HVO151" s="3"/>
      <c r="HVP151" s="3"/>
      <c r="HVQ151" s="3"/>
      <c r="HVR151" s="3"/>
      <c r="HVS151" s="3"/>
      <c r="HVT151" s="3"/>
      <c r="HVU151" s="3"/>
      <c r="HVV151" s="3"/>
      <c r="HVW151" s="3"/>
      <c r="HVX151" s="3"/>
      <c r="HVY151" s="3"/>
      <c r="HVZ151" s="3"/>
      <c r="HWA151" s="3"/>
      <c r="HWB151" s="3"/>
      <c r="HWC151" s="3"/>
      <c r="HWD151" s="3"/>
      <c r="HWE151" s="3"/>
      <c r="HWF151" s="3"/>
      <c r="HWG151" s="3"/>
      <c r="HWH151" s="3"/>
      <c r="HWI151" s="3"/>
      <c r="HWJ151" s="3"/>
      <c r="HWK151" s="3"/>
      <c r="HWL151" s="3"/>
      <c r="HWM151" s="3"/>
      <c r="HWN151" s="3"/>
      <c r="HWO151" s="3"/>
      <c r="HWP151" s="3"/>
      <c r="HWQ151" s="3"/>
      <c r="HWR151" s="3"/>
      <c r="HWS151" s="3"/>
      <c r="HWT151" s="3"/>
      <c r="HWU151" s="3"/>
      <c r="HWV151" s="3"/>
      <c r="HWW151" s="3"/>
      <c r="HWX151" s="3"/>
      <c r="HWY151" s="3"/>
      <c r="HWZ151" s="3"/>
      <c r="HXA151" s="3"/>
      <c r="HXB151" s="3"/>
      <c r="HXC151" s="3"/>
      <c r="HXD151" s="3"/>
      <c r="HXE151" s="3"/>
      <c r="HXF151" s="3"/>
      <c r="HXG151" s="3"/>
      <c r="HXH151" s="3"/>
      <c r="HXI151" s="3"/>
      <c r="HXJ151" s="3"/>
      <c r="HXK151" s="3"/>
      <c r="HXL151" s="3"/>
      <c r="HXM151" s="3"/>
      <c r="HXN151" s="3"/>
      <c r="HXO151" s="3"/>
      <c r="HXP151" s="3"/>
      <c r="HXQ151" s="3"/>
      <c r="HXR151" s="3"/>
      <c r="HXS151" s="3"/>
      <c r="HXT151" s="3"/>
      <c r="HXU151" s="3"/>
      <c r="HXV151" s="3"/>
      <c r="HXW151" s="3"/>
      <c r="HXX151" s="3"/>
      <c r="HXY151" s="3"/>
      <c r="HXZ151" s="3"/>
      <c r="HYA151" s="3"/>
      <c r="HYB151" s="3"/>
      <c r="HYC151" s="3"/>
      <c r="HYD151" s="3"/>
      <c r="HYE151" s="3"/>
      <c r="HYF151" s="3"/>
      <c r="HYG151" s="3"/>
      <c r="HYH151" s="3"/>
      <c r="HYI151" s="3"/>
      <c r="HYJ151" s="3"/>
      <c r="HYK151" s="3"/>
      <c r="HYL151" s="3"/>
      <c r="HYM151" s="3"/>
      <c r="HYN151" s="3"/>
      <c r="HYO151" s="3"/>
      <c r="HYP151" s="3"/>
      <c r="HYQ151" s="3"/>
      <c r="HYR151" s="3"/>
      <c r="HYS151" s="3"/>
      <c r="HYT151" s="3"/>
      <c r="HYU151" s="3"/>
      <c r="HYV151" s="3"/>
      <c r="HYW151" s="3"/>
      <c r="HYX151" s="3"/>
      <c r="HYY151" s="3"/>
      <c r="HYZ151" s="3"/>
      <c r="HZA151" s="3"/>
      <c r="HZB151" s="3"/>
      <c r="HZC151" s="3"/>
      <c r="HZD151" s="3"/>
      <c r="HZE151" s="3"/>
      <c r="HZF151" s="3"/>
      <c r="HZG151" s="3"/>
      <c r="HZH151" s="3"/>
      <c r="HZI151" s="3"/>
      <c r="HZJ151" s="3"/>
      <c r="HZK151" s="3"/>
      <c r="HZL151" s="3"/>
      <c r="HZM151" s="3"/>
      <c r="HZN151" s="3"/>
      <c r="HZO151" s="3"/>
      <c r="HZP151" s="3"/>
      <c r="HZQ151" s="3"/>
      <c r="HZR151" s="3"/>
      <c r="HZS151" s="3"/>
      <c r="HZT151" s="3"/>
      <c r="HZU151" s="3"/>
      <c r="HZV151" s="3"/>
      <c r="HZW151" s="3"/>
      <c r="HZX151" s="3"/>
      <c r="HZY151" s="3"/>
      <c r="HZZ151" s="3"/>
      <c r="IAA151" s="3"/>
      <c r="IAB151" s="3"/>
      <c r="IAC151" s="3"/>
      <c r="IAD151" s="3"/>
      <c r="IAE151" s="3"/>
      <c r="IAF151" s="3"/>
      <c r="IAG151" s="3"/>
      <c r="IAH151" s="3"/>
      <c r="IAI151" s="3"/>
      <c r="IAJ151" s="3"/>
      <c r="IAK151" s="3"/>
      <c r="IAL151" s="3"/>
      <c r="IAM151" s="3"/>
      <c r="IAN151" s="3"/>
      <c r="IAO151" s="3"/>
      <c r="IAP151" s="3"/>
      <c r="IAQ151" s="3"/>
      <c r="IAR151" s="3"/>
      <c r="IAS151" s="3"/>
      <c r="IAT151" s="3"/>
      <c r="IAU151" s="3"/>
      <c r="IAV151" s="3"/>
      <c r="IAW151" s="3"/>
      <c r="IAX151" s="3"/>
      <c r="IAY151" s="3"/>
      <c r="IAZ151" s="3"/>
      <c r="IBA151" s="3"/>
      <c r="IBB151" s="3"/>
      <c r="IBC151" s="3"/>
      <c r="IBD151" s="3"/>
      <c r="IBE151" s="3"/>
      <c r="IBF151" s="3"/>
      <c r="IBG151" s="3"/>
      <c r="IBH151" s="3"/>
      <c r="IBI151" s="3"/>
      <c r="IBJ151" s="3"/>
      <c r="IBK151" s="3"/>
      <c r="IBL151" s="3"/>
      <c r="IBM151" s="3"/>
      <c r="IBN151" s="3"/>
      <c r="IBO151" s="3"/>
      <c r="IBP151" s="3"/>
      <c r="IBQ151" s="3"/>
      <c r="IBR151" s="3"/>
      <c r="IBS151" s="3"/>
      <c r="IBT151" s="3"/>
      <c r="IBU151" s="3"/>
      <c r="IBV151" s="3"/>
      <c r="IBW151" s="3"/>
      <c r="IBX151" s="3"/>
      <c r="IBY151" s="3"/>
      <c r="IBZ151" s="3"/>
      <c r="ICA151" s="3"/>
      <c r="ICB151" s="3"/>
      <c r="ICC151" s="3"/>
      <c r="ICD151" s="3"/>
      <c r="ICE151" s="3"/>
      <c r="ICF151" s="3"/>
      <c r="ICG151" s="3"/>
      <c r="ICH151" s="3"/>
      <c r="ICI151" s="3"/>
      <c r="ICJ151" s="3"/>
      <c r="ICK151" s="3"/>
      <c r="ICL151" s="3"/>
      <c r="ICM151" s="3"/>
      <c r="ICN151" s="3"/>
      <c r="ICO151" s="3"/>
      <c r="ICP151" s="3"/>
      <c r="ICQ151" s="3"/>
      <c r="ICR151" s="3"/>
      <c r="ICS151" s="3"/>
      <c r="ICT151" s="3"/>
      <c r="ICU151" s="3"/>
      <c r="ICV151" s="3"/>
      <c r="ICW151" s="3"/>
      <c r="ICX151" s="3"/>
      <c r="ICY151" s="3"/>
      <c r="ICZ151" s="3"/>
      <c r="IDA151" s="3"/>
      <c r="IDB151" s="3"/>
      <c r="IDC151" s="3"/>
      <c r="IDD151" s="3"/>
      <c r="IDE151" s="3"/>
      <c r="IDF151" s="3"/>
      <c r="IDG151" s="3"/>
      <c r="IDH151" s="3"/>
      <c r="IDI151" s="3"/>
      <c r="IDJ151" s="3"/>
      <c r="IDK151" s="3"/>
      <c r="IDL151" s="3"/>
      <c r="IDM151" s="3"/>
      <c r="IDN151" s="3"/>
      <c r="IDO151" s="3"/>
      <c r="IDP151" s="3"/>
      <c r="IDQ151" s="3"/>
      <c r="IDR151" s="3"/>
      <c r="IDS151" s="3"/>
      <c r="IDT151" s="3"/>
      <c r="IDU151" s="3"/>
      <c r="IDV151" s="3"/>
      <c r="IDW151" s="3"/>
      <c r="IDX151" s="3"/>
      <c r="IDY151" s="3"/>
      <c r="IDZ151" s="3"/>
      <c r="IEA151" s="3"/>
      <c r="IEB151" s="3"/>
      <c r="IEC151" s="3"/>
      <c r="IED151" s="3"/>
      <c r="IEE151" s="3"/>
      <c r="IEF151" s="3"/>
      <c r="IEG151" s="3"/>
      <c r="IEH151" s="3"/>
      <c r="IEI151" s="3"/>
      <c r="IEJ151" s="3"/>
      <c r="IEK151" s="3"/>
      <c r="IEL151" s="3"/>
      <c r="IEM151" s="3"/>
      <c r="IEN151" s="3"/>
      <c r="IEO151" s="3"/>
      <c r="IEP151" s="3"/>
      <c r="IEQ151" s="3"/>
      <c r="IER151" s="3"/>
      <c r="IES151" s="3"/>
      <c r="IET151" s="3"/>
      <c r="IEU151" s="3"/>
      <c r="IEV151" s="3"/>
      <c r="IEW151" s="3"/>
      <c r="IEX151" s="3"/>
      <c r="IEY151" s="3"/>
      <c r="IEZ151" s="3"/>
      <c r="IFA151" s="3"/>
      <c r="IFB151" s="3"/>
      <c r="IFC151" s="3"/>
      <c r="IFD151" s="3"/>
      <c r="IFE151" s="3"/>
      <c r="IFF151" s="3"/>
      <c r="IFG151" s="3"/>
      <c r="IFH151" s="3"/>
      <c r="IFI151" s="3"/>
      <c r="IFJ151" s="3"/>
      <c r="IFK151" s="3"/>
      <c r="IFL151" s="3"/>
      <c r="IFM151" s="3"/>
      <c r="IFN151" s="3"/>
      <c r="IFO151" s="3"/>
      <c r="IFP151" s="3"/>
      <c r="IFQ151" s="3"/>
      <c r="IFR151" s="3"/>
      <c r="IFS151" s="3"/>
      <c r="IFT151" s="3"/>
      <c r="IFU151" s="3"/>
      <c r="IFV151" s="3"/>
      <c r="IFW151" s="3"/>
      <c r="IFX151" s="3"/>
      <c r="IFY151" s="3"/>
      <c r="IFZ151" s="3"/>
      <c r="IGA151" s="3"/>
      <c r="IGB151" s="3"/>
      <c r="IGC151" s="3"/>
      <c r="IGD151" s="3"/>
      <c r="IGE151" s="3"/>
      <c r="IGF151" s="3"/>
      <c r="IGG151" s="3"/>
      <c r="IGH151" s="3"/>
      <c r="IGI151" s="3"/>
      <c r="IGJ151" s="3"/>
      <c r="IGK151" s="3"/>
      <c r="IGL151" s="3"/>
      <c r="IGM151" s="3"/>
      <c r="IGN151" s="3"/>
      <c r="IGO151" s="3"/>
      <c r="IGP151" s="3"/>
      <c r="IGQ151" s="3"/>
      <c r="IGR151" s="3"/>
      <c r="IGS151" s="3"/>
      <c r="IGT151" s="3"/>
      <c r="IGU151" s="3"/>
      <c r="IGV151" s="3"/>
      <c r="IGW151" s="3"/>
      <c r="IGX151" s="3"/>
      <c r="IGY151" s="3"/>
      <c r="IGZ151" s="3"/>
      <c r="IHA151" s="3"/>
      <c r="IHB151" s="3"/>
      <c r="IHC151" s="3"/>
      <c r="IHD151" s="3"/>
      <c r="IHE151" s="3"/>
      <c r="IHF151" s="3"/>
      <c r="IHG151" s="3"/>
      <c r="IHH151" s="3"/>
      <c r="IHI151" s="3"/>
      <c r="IHJ151" s="3"/>
      <c r="IHK151" s="3"/>
      <c r="IHL151" s="3"/>
      <c r="IHM151" s="3"/>
      <c r="IHN151" s="3"/>
      <c r="IHO151" s="3"/>
      <c r="IHP151" s="3"/>
      <c r="IHQ151" s="3"/>
      <c r="IHR151" s="3"/>
      <c r="IHS151" s="3"/>
      <c r="IHT151" s="3"/>
      <c r="IHU151" s="3"/>
      <c r="IHV151" s="3"/>
      <c r="IHW151" s="3"/>
      <c r="IHX151" s="3"/>
      <c r="IHY151" s="3"/>
      <c r="IHZ151" s="3"/>
      <c r="IIA151" s="3"/>
      <c r="IIB151" s="3"/>
      <c r="IIC151" s="3"/>
      <c r="IID151" s="3"/>
      <c r="IIE151" s="3"/>
      <c r="IIF151" s="3"/>
      <c r="IIG151" s="3"/>
      <c r="IIH151" s="3"/>
      <c r="III151" s="3"/>
      <c r="IIJ151" s="3"/>
      <c r="IIK151" s="3"/>
      <c r="IIL151" s="3"/>
      <c r="IIM151" s="3"/>
      <c r="IIN151" s="3"/>
      <c r="IIO151" s="3"/>
      <c r="IIP151" s="3"/>
      <c r="IIQ151" s="3"/>
      <c r="IIR151" s="3"/>
      <c r="IIS151" s="3"/>
      <c r="IIT151" s="3"/>
      <c r="IIU151" s="3"/>
      <c r="IIV151" s="3"/>
      <c r="IIW151" s="3"/>
      <c r="IIX151" s="3"/>
      <c r="IIY151" s="3"/>
      <c r="IIZ151" s="3"/>
      <c r="IJA151" s="3"/>
      <c r="IJB151" s="3"/>
      <c r="IJC151" s="3"/>
      <c r="IJD151" s="3"/>
      <c r="IJE151" s="3"/>
      <c r="IJF151" s="3"/>
      <c r="IJG151" s="3"/>
      <c r="IJH151" s="3"/>
      <c r="IJI151" s="3"/>
      <c r="IJJ151" s="3"/>
      <c r="IJK151" s="3"/>
      <c r="IJL151" s="3"/>
      <c r="IJM151" s="3"/>
      <c r="IJN151" s="3"/>
      <c r="IJO151" s="3"/>
      <c r="IJP151" s="3"/>
      <c r="IJQ151" s="3"/>
      <c r="IJR151" s="3"/>
      <c r="IJS151" s="3"/>
      <c r="IJT151" s="3"/>
      <c r="IJU151" s="3"/>
      <c r="IJV151" s="3"/>
      <c r="IJW151" s="3"/>
      <c r="IJX151" s="3"/>
      <c r="IJY151" s="3"/>
      <c r="IJZ151" s="3"/>
      <c r="IKA151" s="3"/>
      <c r="IKB151" s="3"/>
      <c r="IKC151" s="3"/>
      <c r="IKD151" s="3"/>
      <c r="IKE151" s="3"/>
      <c r="IKF151" s="3"/>
      <c r="IKG151" s="3"/>
      <c r="IKH151" s="3"/>
      <c r="IKI151" s="3"/>
      <c r="IKJ151" s="3"/>
      <c r="IKK151" s="3"/>
      <c r="IKL151" s="3"/>
      <c r="IKM151" s="3"/>
      <c r="IKN151" s="3"/>
      <c r="IKO151" s="3"/>
      <c r="IKP151" s="3"/>
      <c r="IKQ151" s="3"/>
      <c r="IKR151" s="3"/>
      <c r="IKS151" s="3"/>
      <c r="IKT151" s="3"/>
      <c r="IKU151" s="3"/>
      <c r="IKV151" s="3"/>
      <c r="IKW151" s="3"/>
      <c r="IKX151" s="3"/>
      <c r="IKY151" s="3"/>
      <c r="IKZ151" s="3"/>
      <c r="ILA151" s="3"/>
      <c r="ILB151" s="3"/>
      <c r="ILC151" s="3"/>
      <c r="ILD151" s="3"/>
      <c r="ILE151" s="3"/>
      <c r="ILF151" s="3"/>
      <c r="ILG151" s="3"/>
      <c r="ILH151" s="3"/>
      <c r="ILI151" s="3"/>
      <c r="ILJ151" s="3"/>
      <c r="ILK151" s="3"/>
      <c r="ILL151" s="3"/>
      <c r="ILM151" s="3"/>
      <c r="ILN151" s="3"/>
      <c r="ILO151" s="3"/>
      <c r="ILP151" s="3"/>
      <c r="ILQ151" s="3"/>
      <c r="ILR151" s="3"/>
      <c r="ILS151" s="3"/>
      <c r="ILT151" s="3"/>
      <c r="ILU151" s="3"/>
      <c r="ILV151" s="3"/>
      <c r="ILW151" s="3"/>
      <c r="ILX151" s="3"/>
      <c r="ILY151" s="3"/>
      <c r="ILZ151" s="3"/>
      <c r="IMA151" s="3"/>
      <c r="IMB151" s="3"/>
      <c r="IMC151" s="3"/>
      <c r="IMD151" s="3"/>
      <c r="IME151" s="3"/>
      <c r="IMF151" s="3"/>
      <c r="IMG151" s="3"/>
      <c r="IMH151" s="3"/>
      <c r="IMI151" s="3"/>
      <c r="IMJ151" s="3"/>
      <c r="IMK151" s="3"/>
      <c r="IML151" s="3"/>
      <c r="IMM151" s="3"/>
      <c r="IMN151" s="3"/>
      <c r="IMO151" s="3"/>
      <c r="IMP151" s="3"/>
      <c r="IMQ151" s="3"/>
      <c r="IMR151" s="3"/>
      <c r="IMS151" s="3"/>
      <c r="IMT151" s="3"/>
      <c r="IMU151" s="3"/>
      <c r="IMV151" s="3"/>
      <c r="IMW151" s="3"/>
      <c r="IMX151" s="3"/>
      <c r="IMY151" s="3"/>
      <c r="IMZ151" s="3"/>
      <c r="INA151" s="3"/>
      <c r="INB151" s="3"/>
      <c r="INC151" s="3"/>
      <c r="IND151" s="3"/>
      <c r="INE151" s="3"/>
      <c r="INF151" s="3"/>
      <c r="ING151" s="3"/>
      <c r="INH151" s="3"/>
      <c r="INI151" s="3"/>
      <c r="INJ151" s="3"/>
      <c r="INK151" s="3"/>
      <c r="INL151" s="3"/>
      <c r="INM151" s="3"/>
      <c r="INN151" s="3"/>
      <c r="INO151" s="3"/>
      <c r="INP151" s="3"/>
      <c r="INQ151" s="3"/>
      <c r="INR151" s="3"/>
      <c r="INS151" s="3"/>
      <c r="INT151" s="3"/>
      <c r="INU151" s="3"/>
      <c r="INV151" s="3"/>
      <c r="INW151" s="3"/>
      <c r="INX151" s="3"/>
      <c r="INY151" s="3"/>
      <c r="INZ151" s="3"/>
      <c r="IOA151" s="3"/>
      <c r="IOB151" s="3"/>
      <c r="IOC151" s="3"/>
      <c r="IOD151" s="3"/>
      <c r="IOE151" s="3"/>
      <c r="IOF151" s="3"/>
      <c r="IOG151" s="3"/>
      <c r="IOH151" s="3"/>
      <c r="IOI151" s="3"/>
      <c r="IOJ151" s="3"/>
      <c r="IOK151" s="3"/>
      <c r="IOL151" s="3"/>
      <c r="IOM151" s="3"/>
      <c r="ION151" s="3"/>
      <c r="IOO151" s="3"/>
      <c r="IOP151" s="3"/>
      <c r="IOQ151" s="3"/>
      <c r="IOR151" s="3"/>
      <c r="IOS151" s="3"/>
      <c r="IOT151" s="3"/>
      <c r="IOU151" s="3"/>
      <c r="IOV151" s="3"/>
      <c r="IOW151" s="3"/>
      <c r="IOX151" s="3"/>
      <c r="IOY151" s="3"/>
      <c r="IOZ151" s="3"/>
      <c r="IPA151" s="3"/>
      <c r="IPB151" s="3"/>
      <c r="IPC151" s="3"/>
      <c r="IPD151" s="3"/>
      <c r="IPE151" s="3"/>
      <c r="IPF151" s="3"/>
      <c r="IPG151" s="3"/>
      <c r="IPH151" s="3"/>
      <c r="IPI151" s="3"/>
      <c r="IPJ151" s="3"/>
      <c r="IPK151" s="3"/>
      <c r="IPL151" s="3"/>
      <c r="IPM151" s="3"/>
      <c r="IPN151" s="3"/>
      <c r="IPO151" s="3"/>
      <c r="IPP151" s="3"/>
      <c r="IPQ151" s="3"/>
      <c r="IPR151" s="3"/>
      <c r="IPS151" s="3"/>
      <c r="IPT151" s="3"/>
      <c r="IPU151" s="3"/>
      <c r="IPV151" s="3"/>
      <c r="IPW151" s="3"/>
      <c r="IPX151" s="3"/>
      <c r="IPY151" s="3"/>
      <c r="IPZ151" s="3"/>
      <c r="IQA151" s="3"/>
      <c r="IQB151" s="3"/>
      <c r="IQC151" s="3"/>
      <c r="IQD151" s="3"/>
      <c r="IQE151" s="3"/>
      <c r="IQF151" s="3"/>
      <c r="IQG151" s="3"/>
      <c r="IQH151" s="3"/>
      <c r="IQI151" s="3"/>
      <c r="IQJ151" s="3"/>
      <c r="IQK151" s="3"/>
      <c r="IQL151" s="3"/>
      <c r="IQM151" s="3"/>
      <c r="IQN151" s="3"/>
      <c r="IQO151" s="3"/>
      <c r="IQP151" s="3"/>
      <c r="IQQ151" s="3"/>
      <c r="IQR151" s="3"/>
      <c r="IQS151" s="3"/>
      <c r="IQT151" s="3"/>
      <c r="IQU151" s="3"/>
      <c r="IQV151" s="3"/>
      <c r="IQW151" s="3"/>
      <c r="IQX151" s="3"/>
      <c r="IQY151" s="3"/>
      <c r="IQZ151" s="3"/>
      <c r="IRA151" s="3"/>
      <c r="IRB151" s="3"/>
      <c r="IRC151" s="3"/>
      <c r="IRD151" s="3"/>
      <c r="IRE151" s="3"/>
      <c r="IRF151" s="3"/>
      <c r="IRG151" s="3"/>
      <c r="IRH151" s="3"/>
      <c r="IRI151" s="3"/>
      <c r="IRJ151" s="3"/>
      <c r="IRK151" s="3"/>
      <c r="IRL151" s="3"/>
      <c r="IRM151" s="3"/>
      <c r="IRN151" s="3"/>
      <c r="IRO151" s="3"/>
      <c r="IRP151" s="3"/>
      <c r="IRQ151" s="3"/>
      <c r="IRR151" s="3"/>
      <c r="IRS151" s="3"/>
      <c r="IRT151" s="3"/>
      <c r="IRU151" s="3"/>
      <c r="IRV151" s="3"/>
      <c r="IRW151" s="3"/>
      <c r="IRX151" s="3"/>
      <c r="IRY151" s="3"/>
      <c r="IRZ151" s="3"/>
      <c r="ISA151" s="3"/>
      <c r="ISB151" s="3"/>
      <c r="ISC151" s="3"/>
      <c r="ISD151" s="3"/>
      <c r="ISE151" s="3"/>
      <c r="ISF151" s="3"/>
      <c r="ISG151" s="3"/>
      <c r="ISH151" s="3"/>
      <c r="ISI151" s="3"/>
      <c r="ISJ151" s="3"/>
      <c r="ISK151" s="3"/>
      <c r="ISL151" s="3"/>
      <c r="ISM151" s="3"/>
      <c r="ISN151" s="3"/>
      <c r="ISO151" s="3"/>
      <c r="ISP151" s="3"/>
      <c r="ISQ151" s="3"/>
      <c r="ISR151" s="3"/>
      <c r="ISS151" s="3"/>
      <c r="IST151" s="3"/>
      <c r="ISU151" s="3"/>
      <c r="ISV151" s="3"/>
      <c r="ISW151" s="3"/>
      <c r="ISX151" s="3"/>
      <c r="ISY151" s="3"/>
      <c r="ISZ151" s="3"/>
      <c r="ITA151" s="3"/>
      <c r="ITB151" s="3"/>
      <c r="ITC151" s="3"/>
      <c r="ITD151" s="3"/>
      <c r="ITE151" s="3"/>
      <c r="ITF151" s="3"/>
      <c r="ITG151" s="3"/>
      <c r="ITH151" s="3"/>
      <c r="ITI151" s="3"/>
      <c r="ITJ151" s="3"/>
      <c r="ITK151" s="3"/>
      <c r="ITL151" s="3"/>
      <c r="ITM151" s="3"/>
      <c r="ITN151" s="3"/>
      <c r="ITO151" s="3"/>
      <c r="ITP151" s="3"/>
      <c r="ITQ151" s="3"/>
      <c r="ITR151" s="3"/>
      <c r="ITS151" s="3"/>
      <c r="ITT151" s="3"/>
      <c r="ITU151" s="3"/>
      <c r="ITV151" s="3"/>
      <c r="ITW151" s="3"/>
      <c r="ITX151" s="3"/>
      <c r="ITY151" s="3"/>
      <c r="ITZ151" s="3"/>
      <c r="IUA151" s="3"/>
      <c r="IUB151" s="3"/>
      <c r="IUC151" s="3"/>
      <c r="IUD151" s="3"/>
      <c r="IUE151" s="3"/>
      <c r="IUF151" s="3"/>
      <c r="IUG151" s="3"/>
      <c r="IUH151" s="3"/>
      <c r="IUI151" s="3"/>
      <c r="IUJ151" s="3"/>
      <c r="IUK151" s="3"/>
      <c r="IUL151" s="3"/>
      <c r="IUM151" s="3"/>
      <c r="IUN151" s="3"/>
      <c r="IUO151" s="3"/>
      <c r="IUP151" s="3"/>
      <c r="IUQ151" s="3"/>
      <c r="IUR151" s="3"/>
      <c r="IUS151" s="3"/>
      <c r="IUT151" s="3"/>
      <c r="IUU151" s="3"/>
      <c r="IUV151" s="3"/>
      <c r="IUW151" s="3"/>
      <c r="IUX151" s="3"/>
      <c r="IUY151" s="3"/>
      <c r="IUZ151" s="3"/>
      <c r="IVA151" s="3"/>
      <c r="IVB151" s="3"/>
      <c r="IVC151" s="3"/>
      <c r="IVD151" s="3"/>
      <c r="IVE151" s="3"/>
      <c r="IVF151" s="3"/>
      <c r="IVG151" s="3"/>
      <c r="IVH151" s="3"/>
      <c r="IVI151" s="3"/>
      <c r="IVJ151" s="3"/>
      <c r="IVK151" s="3"/>
      <c r="IVL151" s="3"/>
      <c r="IVM151" s="3"/>
      <c r="IVN151" s="3"/>
      <c r="IVO151" s="3"/>
      <c r="IVP151" s="3"/>
      <c r="IVQ151" s="3"/>
      <c r="IVR151" s="3"/>
      <c r="IVS151" s="3"/>
      <c r="IVT151" s="3"/>
      <c r="IVU151" s="3"/>
      <c r="IVV151" s="3"/>
      <c r="IVW151" s="3"/>
      <c r="IVX151" s="3"/>
      <c r="IVY151" s="3"/>
      <c r="IVZ151" s="3"/>
      <c r="IWA151" s="3"/>
      <c r="IWB151" s="3"/>
      <c r="IWC151" s="3"/>
      <c r="IWD151" s="3"/>
      <c r="IWE151" s="3"/>
      <c r="IWF151" s="3"/>
      <c r="IWG151" s="3"/>
      <c r="IWH151" s="3"/>
      <c r="IWI151" s="3"/>
      <c r="IWJ151" s="3"/>
      <c r="IWK151" s="3"/>
      <c r="IWL151" s="3"/>
      <c r="IWM151" s="3"/>
      <c r="IWN151" s="3"/>
      <c r="IWO151" s="3"/>
      <c r="IWP151" s="3"/>
      <c r="IWQ151" s="3"/>
      <c r="IWR151" s="3"/>
      <c r="IWS151" s="3"/>
      <c r="IWT151" s="3"/>
      <c r="IWU151" s="3"/>
      <c r="IWV151" s="3"/>
      <c r="IWW151" s="3"/>
      <c r="IWX151" s="3"/>
      <c r="IWY151" s="3"/>
      <c r="IWZ151" s="3"/>
      <c r="IXA151" s="3"/>
      <c r="IXB151" s="3"/>
      <c r="IXC151" s="3"/>
      <c r="IXD151" s="3"/>
      <c r="IXE151" s="3"/>
      <c r="IXF151" s="3"/>
      <c r="IXG151" s="3"/>
      <c r="IXH151" s="3"/>
      <c r="IXI151" s="3"/>
      <c r="IXJ151" s="3"/>
      <c r="IXK151" s="3"/>
      <c r="IXL151" s="3"/>
      <c r="IXM151" s="3"/>
      <c r="IXN151" s="3"/>
      <c r="IXO151" s="3"/>
      <c r="IXP151" s="3"/>
      <c r="IXQ151" s="3"/>
      <c r="IXR151" s="3"/>
      <c r="IXS151" s="3"/>
      <c r="IXT151" s="3"/>
      <c r="IXU151" s="3"/>
      <c r="IXV151" s="3"/>
      <c r="IXW151" s="3"/>
      <c r="IXX151" s="3"/>
      <c r="IXY151" s="3"/>
      <c r="IXZ151" s="3"/>
      <c r="IYA151" s="3"/>
      <c r="IYB151" s="3"/>
      <c r="IYC151" s="3"/>
      <c r="IYD151" s="3"/>
      <c r="IYE151" s="3"/>
      <c r="IYF151" s="3"/>
      <c r="IYG151" s="3"/>
      <c r="IYH151" s="3"/>
      <c r="IYI151" s="3"/>
      <c r="IYJ151" s="3"/>
      <c r="IYK151" s="3"/>
      <c r="IYL151" s="3"/>
      <c r="IYM151" s="3"/>
      <c r="IYN151" s="3"/>
      <c r="IYO151" s="3"/>
      <c r="IYP151" s="3"/>
      <c r="IYQ151" s="3"/>
      <c r="IYR151" s="3"/>
      <c r="IYS151" s="3"/>
      <c r="IYT151" s="3"/>
      <c r="IYU151" s="3"/>
      <c r="IYV151" s="3"/>
      <c r="IYW151" s="3"/>
      <c r="IYX151" s="3"/>
      <c r="IYY151" s="3"/>
      <c r="IYZ151" s="3"/>
      <c r="IZA151" s="3"/>
      <c r="IZB151" s="3"/>
      <c r="IZC151" s="3"/>
      <c r="IZD151" s="3"/>
      <c r="IZE151" s="3"/>
      <c r="IZF151" s="3"/>
      <c r="IZG151" s="3"/>
      <c r="IZH151" s="3"/>
      <c r="IZI151" s="3"/>
      <c r="IZJ151" s="3"/>
      <c r="IZK151" s="3"/>
      <c r="IZL151" s="3"/>
      <c r="IZM151" s="3"/>
      <c r="IZN151" s="3"/>
      <c r="IZO151" s="3"/>
      <c r="IZP151" s="3"/>
      <c r="IZQ151" s="3"/>
      <c r="IZR151" s="3"/>
      <c r="IZS151" s="3"/>
      <c r="IZT151" s="3"/>
      <c r="IZU151" s="3"/>
      <c r="IZV151" s="3"/>
      <c r="IZW151" s="3"/>
      <c r="IZX151" s="3"/>
      <c r="IZY151" s="3"/>
      <c r="IZZ151" s="3"/>
      <c r="JAA151" s="3"/>
      <c r="JAB151" s="3"/>
      <c r="JAC151" s="3"/>
      <c r="JAD151" s="3"/>
      <c r="JAE151" s="3"/>
      <c r="JAF151" s="3"/>
      <c r="JAG151" s="3"/>
      <c r="JAH151" s="3"/>
      <c r="JAI151" s="3"/>
      <c r="JAJ151" s="3"/>
      <c r="JAK151" s="3"/>
      <c r="JAL151" s="3"/>
      <c r="JAM151" s="3"/>
      <c r="JAN151" s="3"/>
      <c r="JAO151" s="3"/>
      <c r="JAP151" s="3"/>
      <c r="JAQ151" s="3"/>
      <c r="JAR151" s="3"/>
      <c r="JAS151" s="3"/>
      <c r="JAT151" s="3"/>
      <c r="JAU151" s="3"/>
      <c r="JAV151" s="3"/>
      <c r="JAW151" s="3"/>
      <c r="JAX151" s="3"/>
      <c r="JAY151" s="3"/>
      <c r="JAZ151" s="3"/>
      <c r="JBA151" s="3"/>
      <c r="JBB151" s="3"/>
      <c r="JBC151" s="3"/>
      <c r="JBD151" s="3"/>
      <c r="JBE151" s="3"/>
      <c r="JBF151" s="3"/>
      <c r="JBG151" s="3"/>
      <c r="JBH151" s="3"/>
      <c r="JBI151" s="3"/>
      <c r="JBJ151" s="3"/>
      <c r="JBK151" s="3"/>
      <c r="JBL151" s="3"/>
      <c r="JBM151" s="3"/>
      <c r="JBN151" s="3"/>
      <c r="JBO151" s="3"/>
      <c r="JBP151" s="3"/>
      <c r="JBQ151" s="3"/>
      <c r="JBR151" s="3"/>
      <c r="JBS151" s="3"/>
      <c r="JBT151" s="3"/>
      <c r="JBU151" s="3"/>
      <c r="JBV151" s="3"/>
      <c r="JBW151" s="3"/>
      <c r="JBX151" s="3"/>
      <c r="JBY151" s="3"/>
      <c r="JBZ151" s="3"/>
      <c r="JCA151" s="3"/>
      <c r="JCB151" s="3"/>
      <c r="JCC151" s="3"/>
      <c r="JCD151" s="3"/>
      <c r="JCE151" s="3"/>
      <c r="JCF151" s="3"/>
      <c r="JCG151" s="3"/>
      <c r="JCH151" s="3"/>
      <c r="JCI151" s="3"/>
      <c r="JCJ151" s="3"/>
      <c r="JCK151" s="3"/>
      <c r="JCL151" s="3"/>
      <c r="JCM151" s="3"/>
      <c r="JCN151" s="3"/>
      <c r="JCO151" s="3"/>
      <c r="JCP151" s="3"/>
      <c r="JCQ151" s="3"/>
      <c r="JCR151" s="3"/>
      <c r="JCS151" s="3"/>
      <c r="JCT151" s="3"/>
      <c r="JCU151" s="3"/>
      <c r="JCV151" s="3"/>
      <c r="JCW151" s="3"/>
      <c r="JCX151" s="3"/>
      <c r="JCY151" s="3"/>
      <c r="JCZ151" s="3"/>
      <c r="JDA151" s="3"/>
      <c r="JDB151" s="3"/>
      <c r="JDC151" s="3"/>
      <c r="JDD151" s="3"/>
      <c r="JDE151" s="3"/>
      <c r="JDF151" s="3"/>
      <c r="JDG151" s="3"/>
      <c r="JDH151" s="3"/>
      <c r="JDI151" s="3"/>
      <c r="JDJ151" s="3"/>
      <c r="JDK151" s="3"/>
      <c r="JDL151" s="3"/>
      <c r="JDM151" s="3"/>
      <c r="JDN151" s="3"/>
      <c r="JDO151" s="3"/>
      <c r="JDP151" s="3"/>
      <c r="JDQ151" s="3"/>
      <c r="JDR151" s="3"/>
      <c r="JDS151" s="3"/>
      <c r="JDT151" s="3"/>
      <c r="JDU151" s="3"/>
      <c r="JDV151" s="3"/>
      <c r="JDW151" s="3"/>
      <c r="JDX151" s="3"/>
      <c r="JDY151" s="3"/>
      <c r="JDZ151" s="3"/>
      <c r="JEA151" s="3"/>
      <c r="JEB151" s="3"/>
      <c r="JEC151" s="3"/>
      <c r="JED151" s="3"/>
      <c r="JEE151" s="3"/>
      <c r="JEF151" s="3"/>
      <c r="JEG151" s="3"/>
      <c r="JEH151" s="3"/>
      <c r="JEI151" s="3"/>
      <c r="JEJ151" s="3"/>
      <c r="JEK151" s="3"/>
      <c r="JEL151" s="3"/>
      <c r="JEM151" s="3"/>
      <c r="JEN151" s="3"/>
      <c r="JEO151" s="3"/>
      <c r="JEP151" s="3"/>
      <c r="JEQ151" s="3"/>
      <c r="JER151" s="3"/>
      <c r="JES151" s="3"/>
      <c r="JET151" s="3"/>
      <c r="JEU151" s="3"/>
      <c r="JEV151" s="3"/>
      <c r="JEW151" s="3"/>
      <c r="JEX151" s="3"/>
      <c r="JEY151" s="3"/>
      <c r="JEZ151" s="3"/>
      <c r="JFA151" s="3"/>
      <c r="JFB151" s="3"/>
      <c r="JFC151" s="3"/>
      <c r="JFD151" s="3"/>
      <c r="JFE151" s="3"/>
      <c r="JFF151" s="3"/>
      <c r="JFG151" s="3"/>
      <c r="JFH151" s="3"/>
      <c r="JFI151" s="3"/>
      <c r="JFJ151" s="3"/>
      <c r="JFK151" s="3"/>
      <c r="JFL151" s="3"/>
      <c r="JFM151" s="3"/>
      <c r="JFN151" s="3"/>
      <c r="JFO151" s="3"/>
      <c r="JFP151" s="3"/>
      <c r="JFQ151" s="3"/>
      <c r="JFR151" s="3"/>
      <c r="JFS151" s="3"/>
      <c r="JFT151" s="3"/>
      <c r="JFU151" s="3"/>
      <c r="JFV151" s="3"/>
      <c r="JFW151" s="3"/>
      <c r="JFX151" s="3"/>
      <c r="JFY151" s="3"/>
      <c r="JFZ151" s="3"/>
      <c r="JGA151" s="3"/>
      <c r="JGB151" s="3"/>
      <c r="JGC151" s="3"/>
      <c r="JGD151" s="3"/>
      <c r="JGE151" s="3"/>
      <c r="JGF151" s="3"/>
      <c r="JGG151" s="3"/>
      <c r="JGH151" s="3"/>
      <c r="JGI151" s="3"/>
      <c r="JGJ151" s="3"/>
      <c r="JGK151" s="3"/>
      <c r="JGL151" s="3"/>
      <c r="JGM151" s="3"/>
      <c r="JGN151" s="3"/>
      <c r="JGO151" s="3"/>
      <c r="JGP151" s="3"/>
      <c r="JGQ151" s="3"/>
      <c r="JGR151" s="3"/>
      <c r="JGS151" s="3"/>
      <c r="JGT151" s="3"/>
      <c r="JGU151" s="3"/>
      <c r="JGV151" s="3"/>
      <c r="JGW151" s="3"/>
      <c r="JGX151" s="3"/>
      <c r="JGY151" s="3"/>
      <c r="JGZ151" s="3"/>
      <c r="JHA151" s="3"/>
      <c r="JHB151" s="3"/>
      <c r="JHC151" s="3"/>
      <c r="JHD151" s="3"/>
      <c r="JHE151" s="3"/>
      <c r="JHF151" s="3"/>
      <c r="JHG151" s="3"/>
      <c r="JHH151" s="3"/>
      <c r="JHI151" s="3"/>
      <c r="JHJ151" s="3"/>
      <c r="JHK151" s="3"/>
      <c r="JHL151" s="3"/>
      <c r="JHM151" s="3"/>
      <c r="JHN151" s="3"/>
      <c r="JHO151" s="3"/>
      <c r="JHP151" s="3"/>
      <c r="JHQ151" s="3"/>
      <c r="JHR151" s="3"/>
      <c r="JHS151" s="3"/>
      <c r="JHT151" s="3"/>
      <c r="JHU151" s="3"/>
      <c r="JHV151" s="3"/>
      <c r="JHW151" s="3"/>
      <c r="JHX151" s="3"/>
      <c r="JHY151" s="3"/>
      <c r="JHZ151" s="3"/>
      <c r="JIA151" s="3"/>
      <c r="JIB151" s="3"/>
      <c r="JIC151" s="3"/>
      <c r="JID151" s="3"/>
      <c r="JIE151" s="3"/>
      <c r="JIF151" s="3"/>
      <c r="JIG151" s="3"/>
      <c r="JIH151" s="3"/>
      <c r="JII151" s="3"/>
      <c r="JIJ151" s="3"/>
      <c r="JIK151" s="3"/>
      <c r="JIL151" s="3"/>
      <c r="JIM151" s="3"/>
      <c r="JIN151" s="3"/>
      <c r="JIO151" s="3"/>
      <c r="JIP151" s="3"/>
      <c r="JIQ151" s="3"/>
      <c r="JIR151" s="3"/>
      <c r="JIS151" s="3"/>
      <c r="JIT151" s="3"/>
      <c r="JIU151" s="3"/>
      <c r="JIV151" s="3"/>
      <c r="JIW151" s="3"/>
      <c r="JIX151" s="3"/>
      <c r="JIY151" s="3"/>
      <c r="JIZ151" s="3"/>
      <c r="JJA151" s="3"/>
      <c r="JJB151" s="3"/>
      <c r="JJC151" s="3"/>
      <c r="JJD151" s="3"/>
      <c r="JJE151" s="3"/>
      <c r="JJF151" s="3"/>
      <c r="JJG151" s="3"/>
      <c r="JJH151" s="3"/>
      <c r="JJI151" s="3"/>
      <c r="JJJ151" s="3"/>
      <c r="JJK151" s="3"/>
      <c r="JJL151" s="3"/>
      <c r="JJM151" s="3"/>
      <c r="JJN151" s="3"/>
      <c r="JJO151" s="3"/>
      <c r="JJP151" s="3"/>
      <c r="JJQ151" s="3"/>
      <c r="JJR151" s="3"/>
      <c r="JJS151" s="3"/>
      <c r="JJT151" s="3"/>
      <c r="JJU151" s="3"/>
      <c r="JJV151" s="3"/>
      <c r="JJW151" s="3"/>
      <c r="JJX151" s="3"/>
      <c r="JJY151" s="3"/>
      <c r="JJZ151" s="3"/>
      <c r="JKA151" s="3"/>
      <c r="JKB151" s="3"/>
      <c r="JKC151" s="3"/>
      <c r="JKD151" s="3"/>
      <c r="JKE151" s="3"/>
      <c r="JKF151" s="3"/>
      <c r="JKG151" s="3"/>
      <c r="JKH151" s="3"/>
      <c r="JKI151" s="3"/>
      <c r="JKJ151" s="3"/>
      <c r="JKK151" s="3"/>
      <c r="JKL151" s="3"/>
      <c r="JKM151" s="3"/>
      <c r="JKN151" s="3"/>
      <c r="JKO151" s="3"/>
      <c r="JKP151" s="3"/>
      <c r="JKQ151" s="3"/>
      <c r="JKR151" s="3"/>
      <c r="JKS151" s="3"/>
      <c r="JKT151" s="3"/>
      <c r="JKU151" s="3"/>
      <c r="JKV151" s="3"/>
      <c r="JKW151" s="3"/>
      <c r="JKX151" s="3"/>
      <c r="JKY151" s="3"/>
      <c r="JKZ151" s="3"/>
      <c r="JLA151" s="3"/>
      <c r="JLB151" s="3"/>
      <c r="JLC151" s="3"/>
      <c r="JLD151" s="3"/>
      <c r="JLE151" s="3"/>
      <c r="JLF151" s="3"/>
      <c r="JLG151" s="3"/>
      <c r="JLH151" s="3"/>
      <c r="JLI151" s="3"/>
      <c r="JLJ151" s="3"/>
      <c r="JLK151" s="3"/>
      <c r="JLL151" s="3"/>
      <c r="JLM151" s="3"/>
      <c r="JLN151" s="3"/>
      <c r="JLO151" s="3"/>
      <c r="JLP151" s="3"/>
      <c r="JLQ151" s="3"/>
      <c r="JLR151" s="3"/>
      <c r="JLS151" s="3"/>
      <c r="JLT151" s="3"/>
      <c r="JLU151" s="3"/>
      <c r="JLV151" s="3"/>
      <c r="JLW151" s="3"/>
      <c r="JLX151" s="3"/>
      <c r="JLY151" s="3"/>
      <c r="JLZ151" s="3"/>
      <c r="JMA151" s="3"/>
      <c r="JMB151" s="3"/>
      <c r="JMC151" s="3"/>
      <c r="JMD151" s="3"/>
      <c r="JME151" s="3"/>
      <c r="JMF151" s="3"/>
      <c r="JMG151" s="3"/>
      <c r="JMH151" s="3"/>
      <c r="JMI151" s="3"/>
      <c r="JMJ151" s="3"/>
      <c r="JMK151" s="3"/>
      <c r="JML151" s="3"/>
      <c r="JMM151" s="3"/>
      <c r="JMN151" s="3"/>
      <c r="JMO151" s="3"/>
      <c r="JMP151" s="3"/>
      <c r="JMQ151" s="3"/>
      <c r="JMR151" s="3"/>
      <c r="JMS151" s="3"/>
      <c r="JMT151" s="3"/>
      <c r="JMU151" s="3"/>
      <c r="JMV151" s="3"/>
      <c r="JMW151" s="3"/>
      <c r="JMX151" s="3"/>
      <c r="JMY151" s="3"/>
      <c r="JMZ151" s="3"/>
      <c r="JNA151" s="3"/>
      <c r="JNB151" s="3"/>
      <c r="JNC151" s="3"/>
      <c r="JND151" s="3"/>
      <c r="JNE151" s="3"/>
      <c r="JNF151" s="3"/>
      <c r="JNG151" s="3"/>
      <c r="JNH151" s="3"/>
      <c r="JNI151" s="3"/>
      <c r="JNJ151" s="3"/>
      <c r="JNK151" s="3"/>
      <c r="JNL151" s="3"/>
      <c r="JNM151" s="3"/>
      <c r="JNN151" s="3"/>
      <c r="JNO151" s="3"/>
      <c r="JNP151" s="3"/>
      <c r="JNQ151" s="3"/>
      <c r="JNR151" s="3"/>
      <c r="JNS151" s="3"/>
      <c r="JNT151" s="3"/>
      <c r="JNU151" s="3"/>
      <c r="JNV151" s="3"/>
      <c r="JNW151" s="3"/>
      <c r="JNX151" s="3"/>
      <c r="JNY151" s="3"/>
      <c r="JNZ151" s="3"/>
      <c r="JOA151" s="3"/>
      <c r="JOB151" s="3"/>
      <c r="JOC151" s="3"/>
      <c r="JOD151" s="3"/>
      <c r="JOE151" s="3"/>
      <c r="JOF151" s="3"/>
      <c r="JOG151" s="3"/>
      <c r="JOH151" s="3"/>
      <c r="JOI151" s="3"/>
      <c r="JOJ151" s="3"/>
      <c r="JOK151" s="3"/>
      <c r="JOL151" s="3"/>
      <c r="JOM151" s="3"/>
      <c r="JON151" s="3"/>
      <c r="JOO151" s="3"/>
      <c r="JOP151" s="3"/>
      <c r="JOQ151" s="3"/>
      <c r="JOR151" s="3"/>
      <c r="JOS151" s="3"/>
      <c r="JOT151" s="3"/>
      <c r="JOU151" s="3"/>
      <c r="JOV151" s="3"/>
      <c r="JOW151" s="3"/>
      <c r="JOX151" s="3"/>
      <c r="JOY151" s="3"/>
      <c r="JOZ151" s="3"/>
      <c r="JPA151" s="3"/>
      <c r="JPB151" s="3"/>
      <c r="JPC151" s="3"/>
      <c r="JPD151" s="3"/>
      <c r="JPE151" s="3"/>
      <c r="JPF151" s="3"/>
      <c r="JPG151" s="3"/>
      <c r="JPH151" s="3"/>
      <c r="JPI151" s="3"/>
      <c r="JPJ151" s="3"/>
      <c r="JPK151" s="3"/>
      <c r="JPL151" s="3"/>
      <c r="JPM151" s="3"/>
      <c r="JPN151" s="3"/>
      <c r="JPO151" s="3"/>
      <c r="JPP151" s="3"/>
      <c r="JPQ151" s="3"/>
      <c r="JPR151" s="3"/>
      <c r="JPS151" s="3"/>
      <c r="JPT151" s="3"/>
      <c r="JPU151" s="3"/>
      <c r="JPV151" s="3"/>
      <c r="JPW151" s="3"/>
      <c r="JPX151" s="3"/>
      <c r="JPY151" s="3"/>
      <c r="JPZ151" s="3"/>
      <c r="JQA151" s="3"/>
      <c r="JQB151" s="3"/>
      <c r="JQC151" s="3"/>
      <c r="JQD151" s="3"/>
      <c r="JQE151" s="3"/>
      <c r="JQF151" s="3"/>
      <c r="JQG151" s="3"/>
      <c r="JQH151" s="3"/>
      <c r="JQI151" s="3"/>
      <c r="JQJ151" s="3"/>
      <c r="JQK151" s="3"/>
      <c r="JQL151" s="3"/>
      <c r="JQM151" s="3"/>
      <c r="JQN151" s="3"/>
      <c r="JQO151" s="3"/>
      <c r="JQP151" s="3"/>
      <c r="JQQ151" s="3"/>
      <c r="JQR151" s="3"/>
      <c r="JQS151" s="3"/>
      <c r="JQT151" s="3"/>
      <c r="JQU151" s="3"/>
      <c r="JQV151" s="3"/>
      <c r="JQW151" s="3"/>
      <c r="JQX151" s="3"/>
      <c r="JQY151" s="3"/>
      <c r="JQZ151" s="3"/>
      <c r="JRA151" s="3"/>
      <c r="JRB151" s="3"/>
      <c r="JRC151" s="3"/>
      <c r="JRD151" s="3"/>
      <c r="JRE151" s="3"/>
      <c r="JRF151" s="3"/>
      <c r="JRG151" s="3"/>
      <c r="JRH151" s="3"/>
      <c r="JRI151" s="3"/>
      <c r="JRJ151" s="3"/>
      <c r="JRK151" s="3"/>
      <c r="JRL151" s="3"/>
      <c r="JRM151" s="3"/>
      <c r="JRN151" s="3"/>
      <c r="JRO151" s="3"/>
      <c r="JRP151" s="3"/>
      <c r="JRQ151" s="3"/>
      <c r="JRR151" s="3"/>
      <c r="JRS151" s="3"/>
      <c r="JRT151" s="3"/>
      <c r="JRU151" s="3"/>
      <c r="JRV151" s="3"/>
      <c r="JRW151" s="3"/>
      <c r="JRX151" s="3"/>
      <c r="JRY151" s="3"/>
      <c r="JRZ151" s="3"/>
      <c r="JSA151" s="3"/>
      <c r="JSB151" s="3"/>
      <c r="JSC151" s="3"/>
      <c r="JSD151" s="3"/>
      <c r="JSE151" s="3"/>
      <c r="JSF151" s="3"/>
      <c r="JSG151" s="3"/>
      <c r="JSH151" s="3"/>
      <c r="JSI151" s="3"/>
      <c r="JSJ151" s="3"/>
      <c r="JSK151" s="3"/>
      <c r="JSL151" s="3"/>
      <c r="JSM151" s="3"/>
      <c r="JSN151" s="3"/>
      <c r="JSO151" s="3"/>
      <c r="JSP151" s="3"/>
      <c r="JSQ151" s="3"/>
      <c r="JSR151" s="3"/>
      <c r="JSS151" s="3"/>
      <c r="JST151" s="3"/>
      <c r="JSU151" s="3"/>
      <c r="JSV151" s="3"/>
      <c r="JSW151" s="3"/>
      <c r="JSX151" s="3"/>
      <c r="JSY151" s="3"/>
      <c r="JSZ151" s="3"/>
      <c r="JTA151" s="3"/>
      <c r="JTB151" s="3"/>
      <c r="JTC151" s="3"/>
      <c r="JTD151" s="3"/>
      <c r="JTE151" s="3"/>
      <c r="JTF151" s="3"/>
      <c r="JTG151" s="3"/>
      <c r="JTH151" s="3"/>
      <c r="JTI151" s="3"/>
      <c r="JTJ151" s="3"/>
      <c r="JTK151" s="3"/>
      <c r="JTL151" s="3"/>
      <c r="JTM151" s="3"/>
      <c r="JTN151" s="3"/>
      <c r="JTO151" s="3"/>
      <c r="JTP151" s="3"/>
      <c r="JTQ151" s="3"/>
      <c r="JTR151" s="3"/>
      <c r="JTS151" s="3"/>
      <c r="JTT151" s="3"/>
      <c r="JTU151" s="3"/>
      <c r="JTV151" s="3"/>
      <c r="JTW151" s="3"/>
      <c r="JTX151" s="3"/>
      <c r="JTY151" s="3"/>
      <c r="JTZ151" s="3"/>
      <c r="JUA151" s="3"/>
      <c r="JUB151" s="3"/>
      <c r="JUC151" s="3"/>
      <c r="JUD151" s="3"/>
      <c r="JUE151" s="3"/>
      <c r="JUF151" s="3"/>
      <c r="JUG151" s="3"/>
      <c r="JUH151" s="3"/>
      <c r="JUI151" s="3"/>
      <c r="JUJ151" s="3"/>
      <c r="JUK151" s="3"/>
      <c r="JUL151" s="3"/>
      <c r="JUM151" s="3"/>
      <c r="JUN151" s="3"/>
      <c r="JUO151" s="3"/>
      <c r="JUP151" s="3"/>
      <c r="JUQ151" s="3"/>
      <c r="JUR151" s="3"/>
      <c r="JUS151" s="3"/>
      <c r="JUT151" s="3"/>
      <c r="JUU151" s="3"/>
      <c r="JUV151" s="3"/>
      <c r="JUW151" s="3"/>
      <c r="JUX151" s="3"/>
      <c r="JUY151" s="3"/>
      <c r="JUZ151" s="3"/>
      <c r="JVA151" s="3"/>
      <c r="JVB151" s="3"/>
      <c r="JVC151" s="3"/>
      <c r="JVD151" s="3"/>
      <c r="JVE151" s="3"/>
      <c r="JVF151" s="3"/>
      <c r="JVG151" s="3"/>
      <c r="JVH151" s="3"/>
      <c r="JVI151" s="3"/>
      <c r="JVJ151" s="3"/>
      <c r="JVK151" s="3"/>
      <c r="JVL151" s="3"/>
      <c r="JVM151" s="3"/>
      <c r="JVN151" s="3"/>
      <c r="JVO151" s="3"/>
      <c r="JVP151" s="3"/>
      <c r="JVQ151" s="3"/>
      <c r="JVR151" s="3"/>
      <c r="JVS151" s="3"/>
      <c r="JVT151" s="3"/>
      <c r="JVU151" s="3"/>
      <c r="JVV151" s="3"/>
      <c r="JVW151" s="3"/>
      <c r="JVX151" s="3"/>
      <c r="JVY151" s="3"/>
      <c r="JVZ151" s="3"/>
      <c r="JWA151" s="3"/>
      <c r="JWB151" s="3"/>
      <c r="JWC151" s="3"/>
      <c r="JWD151" s="3"/>
      <c r="JWE151" s="3"/>
      <c r="JWF151" s="3"/>
      <c r="JWG151" s="3"/>
      <c r="JWH151" s="3"/>
      <c r="JWI151" s="3"/>
      <c r="JWJ151" s="3"/>
      <c r="JWK151" s="3"/>
      <c r="JWL151" s="3"/>
      <c r="JWM151" s="3"/>
      <c r="JWN151" s="3"/>
      <c r="JWO151" s="3"/>
      <c r="JWP151" s="3"/>
      <c r="JWQ151" s="3"/>
      <c r="JWR151" s="3"/>
      <c r="JWS151" s="3"/>
      <c r="JWT151" s="3"/>
      <c r="JWU151" s="3"/>
      <c r="JWV151" s="3"/>
      <c r="JWW151" s="3"/>
      <c r="JWX151" s="3"/>
      <c r="JWY151" s="3"/>
      <c r="JWZ151" s="3"/>
      <c r="JXA151" s="3"/>
      <c r="JXB151" s="3"/>
      <c r="JXC151" s="3"/>
      <c r="JXD151" s="3"/>
      <c r="JXE151" s="3"/>
      <c r="JXF151" s="3"/>
      <c r="JXG151" s="3"/>
      <c r="JXH151" s="3"/>
      <c r="JXI151" s="3"/>
      <c r="JXJ151" s="3"/>
      <c r="JXK151" s="3"/>
      <c r="JXL151" s="3"/>
      <c r="JXM151" s="3"/>
      <c r="JXN151" s="3"/>
      <c r="JXO151" s="3"/>
      <c r="JXP151" s="3"/>
      <c r="JXQ151" s="3"/>
      <c r="JXR151" s="3"/>
      <c r="JXS151" s="3"/>
      <c r="JXT151" s="3"/>
      <c r="JXU151" s="3"/>
      <c r="JXV151" s="3"/>
      <c r="JXW151" s="3"/>
      <c r="JXX151" s="3"/>
      <c r="JXY151" s="3"/>
      <c r="JXZ151" s="3"/>
      <c r="JYA151" s="3"/>
      <c r="JYB151" s="3"/>
      <c r="JYC151" s="3"/>
      <c r="JYD151" s="3"/>
      <c r="JYE151" s="3"/>
      <c r="JYF151" s="3"/>
      <c r="JYG151" s="3"/>
      <c r="JYH151" s="3"/>
      <c r="JYI151" s="3"/>
      <c r="JYJ151" s="3"/>
      <c r="JYK151" s="3"/>
      <c r="JYL151" s="3"/>
      <c r="JYM151" s="3"/>
      <c r="JYN151" s="3"/>
      <c r="JYO151" s="3"/>
      <c r="JYP151" s="3"/>
      <c r="JYQ151" s="3"/>
      <c r="JYR151" s="3"/>
      <c r="JYS151" s="3"/>
      <c r="JYT151" s="3"/>
      <c r="JYU151" s="3"/>
      <c r="JYV151" s="3"/>
      <c r="JYW151" s="3"/>
      <c r="JYX151" s="3"/>
      <c r="JYY151" s="3"/>
      <c r="JYZ151" s="3"/>
      <c r="JZA151" s="3"/>
      <c r="JZB151" s="3"/>
      <c r="JZC151" s="3"/>
      <c r="JZD151" s="3"/>
      <c r="JZE151" s="3"/>
      <c r="JZF151" s="3"/>
      <c r="JZG151" s="3"/>
      <c r="JZH151" s="3"/>
      <c r="JZI151" s="3"/>
      <c r="JZJ151" s="3"/>
      <c r="JZK151" s="3"/>
      <c r="JZL151" s="3"/>
      <c r="JZM151" s="3"/>
      <c r="JZN151" s="3"/>
      <c r="JZO151" s="3"/>
      <c r="JZP151" s="3"/>
      <c r="JZQ151" s="3"/>
      <c r="JZR151" s="3"/>
      <c r="JZS151" s="3"/>
      <c r="JZT151" s="3"/>
      <c r="JZU151" s="3"/>
      <c r="JZV151" s="3"/>
      <c r="JZW151" s="3"/>
      <c r="JZX151" s="3"/>
      <c r="JZY151" s="3"/>
      <c r="JZZ151" s="3"/>
      <c r="KAA151" s="3"/>
      <c r="KAB151" s="3"/>
      <c r="KAC151" s="3"/>
      <c r="KAD151" s="3"/>
      <c r="KAE151" s="3"/>
      <c r="KAF151" s="3"/>
      <c r="KAG151" s="3"/>
      <c r="KAH151" s="3"/>
      <c r="KAI151" s="3"/>
      <c r="KAJ151" s="3"/>
      <c r="KAK151" s="3"/>
      <c r="KAL151" s="3"/>
      <c r="KAM151" s="3"/>
      <c r="KAN151" s="3"/>
      <c r="KAO151" s="3"/>
      <c r="KAP151" s="3"/>
      <c r="KAQ151" s="3"/>
      <c r="KAR151" s="3"/>
      <c r="KAS151" s="3"/>
      <c r="KAT151" s="3"/>
      <c r="KAU151" s="3"/>
      <c r="KAV151" s="3"/>
      <c r="KAW151" s="3"/>
      <c r="KAX151" s="3"/>
      <c r="KAY151" s="3"/>
      <c r="KAZ151" s="3"/>
      <c r="KBA151" s="3"/>
      <c r="KBB151" s="3"/>
      <c r="KBC151" s="3"/>
      <c r="KBD151" s="3"/>
      <c r="KBE151" s="3"/>
      <c r="KBF151" s="3"/>
      <c r="KBG151" s="3"/>
      <c r="KBH151" s="3"/>
      <c r="KBI151" s="3"/>
      <c r="KBJ151" s="3"/>
      <c r="KBK151" s="3"/>
      <c r="KBL151" s="3"/>
      <c r="KBM151" s="3"/>
      <c r="KBN151" s="3"/>
      <c r="KBO151" s="3"/>
      <c r="KBP151" s="3"/>
      <c r="KBQ151" s="3"/>
      <c r="KBR151" s="3"/>
      <c r="KBS151" s="3"/>
      <c r="KBT151" s="3"/>
      <c r="KBU151" s="3"/>
      <c r="KBV151" s="3"/>
      <c r="KBW151" s="3"/>
      <c r="KBX151" s="3"/>
      <c r="KBY151" s="3"/>
      <c r="KBZ151" s="3"/>
      <c r="KCA151" s="3"/>
      <c r="KCB151" s="3"/>
      <c r="KCC151" s="3"/>
      <c r="KCD151" s="3"/>
      <c r="KCE151" s="3"/>
      <c r="KCF151" s="3"/>
      <c r="KCG151" s="3"/>
      <c r="KCH151" s="3"/>
      <c r="KCI151" s="3"/>
      <c r="KCJ151" s="3"/>
      <c r="KCK151" s="3"/>
      <c r="KCL151" s="3"/>
      <c r="KCM151" s="3"/>
      <c r="KCN151" s="3"/>
      <c r="KCO151" s="3"/>
      <c r="KCP151" s="3"/>
      <c r="KCQ151" s="3"/>
      <c r="KCR151" s="3"/>
      <c r="KCS151" s="3"/>
      <c r="KCT151" s="3"/>
      <c r="KCU151" s="3"/>
      <c r="KCV151" s="3"/>
      <c r="KCW151" s="3"/>
      <c r="KCX151" s="3"/>
      <c r="KCY151" s="3"/>
      <c r="KCZ151" s="3"/>
      <c r="KDA151" s="3"/>
      <c r="KDB151" s="3"/>
      <c r="KDC151" s="3"/>
      <c r="KDD151" s="3"/>
      <c r="KDE151" s="3"/>
      <c r="KDF151" s="3"/>
      <c r="KDG151" s="3"/>
      <c r="KDH151" s="3"/>
      <c r="KDI151" s="3"/>
      <c r="KDJ151" s="3"/>
      <c r="KDK151" s="3"/>
      <c r="KDL151" s="3"/>
      <c r="KDM151" s="3"/>
      <c r="KDN151" s="3"/>
      <c r="KDO151" s="3"/>
      <c r="KDP151" s="3"/>
      <c r="KDQ151" s="3"/>
      <c r="KDR151" s="3"/>
      <c r="KDS151" s="3"/>
      <c r="KDT151" s="3"/>
      <c r="KDU151" s="3"/>
      <c r="KDV151" s="3"/>
      <c r="KDW151" s="3"/>
      <c r="KDX151" s="3"/>
      <c r="KDY151" s="3"/>
      <c r="KDZ151" s="3"/>
      <c r="KEA151" s="3"/>
      <c r="KEB151" s="3"/>
      <c r="KEC151" s="3"/>
      <c r="KED151" s="3"/>
      <c r="KEE151" s="3"/>
      <c r="KEF151" s="3"/>
      <c r="KEG151" s="3"/>
      <c r="KEH151" s="3"/>
      <c r="KEI151" s="3"/>
      <c r="KEJ151" s="3"/>
      <c r="KEK151" s="3"/>
      <c r="KEL151" s="3"/>
      <c r="KEM151" s="3"/>
      <c r="KEN151" s="3"/>
      <c r="KEO151" s="3"/>
      <c r="KEP151" s="3"/>
      <c r="KEQ151" s="3"/>
      <c r="KER151" s="3"/>
      <c r="KES151" s="3"/>
      <c r="KET151" s="3"/>
      <c r="KEU151" s="3"/>
      <c r="KEV151" s="3"/>
      <c r="KEW151" s="3"/>
      <c r="KEX151" s="3"/>
      <c r="KEY151" s="3"/>
      <c r="KEZ151" s="3"/>
      <c r="KFA151" s="3"/>
      <c r="KFB151" s="3"/>
      <c r="KFC151" s="3"/>
      <c r="KFD151" s="3"/>
      <c r="KFE151" s="3"/>
      <c r="KFF151" s="3"/>
      <c r="KFG151" s="3"/>
      <c r="KFH151" s="3"/>
      <c r="KFI151" s="3"/>
      <c r="KFJ151" s="3"/>
      <c r="KFK151" s="3"/>
      <c r="KFL151" s="3"/>
      <c r="KFM151" s="3"/>
      <c r="KFN151" s="3"/>
      <c r="KFO151" s="3"/>
      <c r="KFP151" s="3"/>
      <c r="KFQ151" s="3"/>
      <c r="KFR151" s="3"/>
      <c r="KFS151" s="3"/>
      <c r="KFT151" s="3"/>
      <c r="KFU151" s="3"/>
      <c r="KFV151" s="3"/>
      <c r="KFW151" s="3"/>
      <c r="KFX151" s="3"/>
      <c r="KFY151" s="3"/>
      <c r="KFZ151" s="3"/>
      <c r="KGA151" s="3"/>
      <c r="KGB151" s="3"/>
      <c r="KGC151" s="3"/>
      <c r="KGD151" s="3"/>
      <c r="KGE151" s="3"/>
      <c r="KGF151" s="3"/>
      <c r="KGG151" s="3"/>
      <c r="KGH151" s="3"/>
      <c r="KGI151" s="3"/>
      <c r="KGJ151" s="3"/>
      <c r="KGK151" s="3"/>
      <c r="KGL151" s="3"/>
      <c r="KGM151" s="3"/>
      <c r="KGN151" s="3"/>
      <c r="KGO151" s="3"/>
      <c r="KGP151" s="3"/>
      <c r="KGQ151" s="3"/>
      <c r="KGR151" s="3"/>
      <c r="KGS151" s="3"/>
      <c r="KGT151" s="3"/>
      <c r="KGU151" s="3"/>
      <c r="KGV151" s="3"/>
      <c r="KGW151" s="3"/>
      <c r="KGX151" s="3"/>
      <c r="KGY151" s="3"/>
      <c r="KGZ151" s="3"/>
      <c r="KHA151" s="3"/>
      <c r="KHB151" s="3"/>
      <c r="KHC151" s="3"/>
      <c r="KHD151" s="3"/>
      <c r="KHE151" s="3"/>
      <c r="KHF151" s="3"/>
      <c r="KHG151" s="3"/>
      <c r="KHH151" s="3"/>
      <c r="KHI151" s="3"/>
      <c r="KHJ151" s="3"/>
      <c r="KHK151" s="3"/>
      <c r="KHL151" s="3"/>
      <c r="KHM151" s="3"/>
      <c r="KHN151" s="3"/>
      <c r="KHO151" s="3"/>
      <c r="KHP151" s="3"/>
      <c r="KHQ151" s="3"/>
      <c r="KHR151" s="3"/>
      <c r="KHS151" s="3"/>
      <c r="KHT151" s="3"/>
      <c r="KHU151" s="3"/>
      <c r="KHV151" s="3"/>
      <c r="KHW151" s="3"/>
      <c r="KHX151" s="3"/>
      <c r="KHY151" s="3"/>
      <c r="KHZ151" s="3"/>
      <c r="KIA151" s="3"/>
      <c r="KIB151" s="3"/>
      <c r="KIC151" s="3"/>
      <c r="KID151" s="3"/>
      <c r="KIE151" s="3"/>
      <c r="KIF151" s="3"/>
      <c r="KIG151" s="3"/>
      <c r="KIH151" s="3"/>
      <c r="KII151" s="3"/>
      <c r="KIJ151" s="3"/>
      <c r="KIK151" s="3"/>
      <c r="KIL151" s="3"/>
      <c r="KIM151" s="3"/>
      <c r="KIN151" s="3"/>
      <c r="KIO151" s="3"/>
      <c r="KIP151" s="3"/>
      <c r="KIQ151" s="3"/>
      <c r="KIR151" s="3"/>
      <c r="KIS151" s="3"/>
      <c r="KIT151" s="3"/>
      <c r="KIU151" s="3"/>
      <c r="KIV151" s="3"/>
      <c r="KIW151" s="3"/>
      <c r="KIX151" s="3"/>
      <c r="KIY151" s="3"/>
      <c r="KIZ151" s="3"/>
      <c r="KJA151" s="3"/>
      <c r="KJB151" s="3"/>
      <c r="KJC151" s="3"/>
      <c r="KJD151" s="3"/>
      <c r="KJE151" s="3"/>
      <c r="KJF151" s="3"/>
      <c r="KJG151" s="3"/>
      <c r="KJH151" s="3"/>
      <c r="KJI151" s="3"/>
      <c r="KJJ151" s="3"/>
      <c r="KJK151" s="3"/>
      <c r="KJL151" s="3"/>
      <c r="KJM151" s="3"/>
      <c r="KJN151" s="3"/>
      <c r="KJO151" s="3"/>
      <c r="KJP151" s="3"/>
      <c r="KJQ151" s="3"/>
      <c r="KJR151" s="3"/>
      <c r="KJS151" s="3"/>
      <c r="KJT151" s="3"/>
      <c r="KJU151" s="3"/>
      <c r="KJV151" s="3"/>
      <c r="KJW151" s="3"/>
      <c r="KJX151" s="3"/>
      <c r="KJY151" s="3"/>
      <c r="KJZ151" s="3"/>
      <c r="KKA151" s="3"/>
      <c r="KKB151" s="3"/>
      <c r="KKC151" s="3"/>
      <c r="KKD151" s="3"/>
      <c r="KKE151" s="3"/>
      <c r="KKF151" s="3"/>
      <c r="KKG151" s="3"/>
      <c r="KKH151" s="3"/>
      <c r="KKI151" s="3"/>
      <c r="KKJ151" s="3"/>
      <c r="KKK151" s="3"/>
      <c r="KKL151" s="3"/>
      <c r="KKM151" s="3"/>
      <c r="KKN151" s="3"/>
      <c r="KKO151" s="3"/>
      <c r="KKP151" s="3"/>
      <c r="KKQ151" s="3"/>
      <c r="KKR151" s="3"/>
      <c r="KKS151" s="3"/>
      <c r="KKT151" s="3"/>
      <c r="KKU151" s="3"/>
      <c r="KKV151" s="3"/>
      <c r="KKW151" s="3"/>
      <c r="KKX151" s="3"/>
      <c r="KKY151" s="3"/>
      <c r="KKZ151" s="3"/>
      <c r="KLA151" s="3"/>
      <c r="KLB151" s="3"/>
      <c r="KLC151" s="3"/>
      <c r="KLD151" s="3"/>
      <c r="KLE151" s="3"/>
      <c r="KLF151" s="3"/>
      <c r="KLG151" s="3"/>
      <c r="KLH151" s="3"/>
      <c r="KLI151" s="3"/>
      <c r="KLJ151" s="3"/>
      <c r="KLK151" s="3"/>
      <c r="KLL151" s="3"/>
      <c r="KLM151" s="3"/>
      <c r="KLN151" s="3"/>
      <c r="KLO151" s="3"/>
      <c r="KLP151" s="3"/>
      <c r="KLQ151" s="3"/>
      <c r="KLR151" s="3"/>
      <c r="KLS151" s="3"/>
      <c r="KLT151" s="3"/>
      <c r="KLU151" s="3"/>
      <c r="KLV151" s="3"/>
      <c r="KLW151" s="3"/>
      <c r="KLX151" s="3"/>
      <c r="KLY151" s="3"/>
      <c r="KLZ151" s="3"/>
      <c r="KMA151" s="3"/>
      <c r="KMB151" s="3"/>
      <c r="KMC151" s="3"/>
      <c r="KMD151" s="3"/>
      <c r="KME151" s="3"/>
      <c r="KMF151" s="3"/>
      <c r="KMG151" s="3"/>
      <c r="KMH151" s="3"/>
      <c r="KMI151" s="3"/>
      <c r="KMJ151" s="3"/>
      <c r="KMK151" s="3"/>
      <c r="KML151" s="3"/>
      <c r="KMM151" s="3"/>
      <c r="KMN151" s="3"/>
      <c r="KMO151" s="3"/>
      <c r="KMP151" s="3"/>
      <c r="KMQ151" s="3"/>
      <c r="KMR151" s="3"/>
      <c r="KMS151" s="3"/>
      <c r="KMT151" s="3"/>
      <c r="KMU151" s="3"/>
      <c r="KMV151" s="3"/>
      <c r="KMW151" s="3"/>
      <c r="KMX151" s="3"/>
      <c r="KMY151" s="3"/>
      <c r="KMZ151" s="3"/>
      <c r="KNA151" s="3"/>
      <c r="KNB151" s="3"/>
      <c r="KNC151" s="3"/>
      <c r="KND151" s="3"/>
      <c r="KNE151" s="3"/>
      <c r="KNF151" s="3"/>
      <c r="KNG151" s="3"/>
      <c r="KNH151" s="3"/>
      <c r="KNI151" s="3"/>
      <c r="KNJ151" s="3"/>
      <c r="KNK151" s="3"/>
      <c r="KNL151" s="3"/>
      <c r="KNM151" s="3"/>
      <c r="KNN151" s="3"/>
      <c r="KNO151" s="3"/>
      <c r="KNP151" s="3"/>
      <c r="KNQ151" s="3"/>
      <c r="KNR151" s="3"/>
      <c r="KNS151" s="3"/>
      <c r="KNT151" s="3"/>
      <c r="KNU151" s="3"/>
      <c r="KNV151" s="3"/>
      <c r="KNW151" s="3"/>
      <c r="KNX151" s="3"/>
      <c r="KNY151" s="3"/>
      <c r="KNZ151" s="3"/>
      <c r="KOA151" s="3"/>
      <c r="KOB151" s="3"/>
      <c r="KOC151" s="3"/>
      <c r="KOD151" s="3"/>
      <c r="KOE151" s="3"/>
      <c r="KOF151" s="3"/>
      <c r="KOG151" s="3"/>
      <c r="KOH151" s="3"/>
      <c r="KOI151" s="3"/>
      <c r="KOJ151" s="3"/>
      <c r="KOK151" s="3"/>
      <c r="KOL151" s="3"/>
      <c r="KOM151" s="3"/>
      <c r="KON151" s="3"/>
      <c r="KOO151" s="3"/>
      <c r="KOP151" s="3"/>
      <c r="KOQ151" s="3"/>
      <c r="KOR151" s="3"/>
      <c r="KOS151" s="3"/>
      <c r="KOT151" s="3"/>
      <c r="KOU151" s="3"/>
      <c r="KOV151" s="3"/>
      <c r="KOW151" s="3"/>
      <c r="KOX151" s="3"/>
      <c r="KOY151" s="3"/>
      <c r="KOZ151" s="3"/>
      <c r="KPA151" s="3"/>
      <c r="KPB151" s="3"/>
      <c r="KPC151" s="3"/>
      <c r="KPD151" s="3"/>
      <c r="KPE151" s="3"/>
      <c r="KPF151" s="3"/>
      <c r="KPG151" s="3"/>
      <c r="KPH151" s="3"/>
      <c r="KPI151" s="3"/>
      <c r="KPJ151" s="3"/>
      <c r="KPK151" s="3"/>
      <c r="KPL151" s="3"/>
      <c r="KPM151" s="3"/>
      <c r="KPN151" s="3"/>
      <c r="KPO151" s="3"/>
      <c r="KPP151" s="3"/>
      <c r="KPQ151" s="3"/>
      <c r="KPR151" s="3"/>
      <c r="KPS151" s="3"/>
      <c r="KPT151" s="3"/>
      <c r="KPU151" s="3"/>
      <c r="KPV151" s="3"/>
      <c r="KPW151" s="3"/>
      <c r="KPX151" s="3"/>
      <c r="KPY151" s="3"/>
      <c r="KPZ151" s="3"/>
      <c r="KQA151" s="3"/>
      <c r="KQB151" s="3"/>
      <c r="KQC151" s="3"/>
      <c r="KQD151" s="3"/>
      <c r="KQE151" s="3"/>
      <c r="KQF151" s="3"/>
      <c r="KQG151" s="3"/>
      <c r="KQH151" s="3"/>
      <c r="KQI151" s="3"/>
      <c r="KQJ151" s="3"/>
      <c r="KQK151" s="3"/>
      <c r="KQL151" s="3"/>
      <c r="KQM151" s="3"/>
      <c r="KQN151" s="3"/>
      <c r="KQO151" s="3"/>
      <c r="KQP151" s="3"/>
      <c r="KQQ151" s="3"/>
      <c r="KQR151" s="3"/>
      <c r="KQS151" s="3"/>
      <c r="KQT151" s="3"/>
      <c r="KQU151" s="3"/>
      <c r="KQV151" s="3"/>
      <c r="KQW151" s="3"/>
      <c r="KQX151" s="3"/>
      <c r="KQY151" s="3"/>
      <c r="KQZ151" s="3"/>
      <c r="KRA151" s="3"/>
      <c r="KRB151" s="3"/>
      <c r="KRC151" s="3"/>
      <c r="KRD151" s="3"/>
      <c r="KRE151" s="3"/>
      <c r="KRF151" s="3"/>
      <c r="KRG151" s="3"/>
      <c r="KRH151" s="3"/>
      <c r="KRI151" s="3"/>
      <c r="KRJ151" s="3"/>
      <c r="KRK151" s="3"/>
      <c r="KRL151" s="3"/>
      <c r="KRM151" s="3"/>
      <c r="KRN151" s="3"/>
      <c r="KRO151" s="3"/>
      <c r="KRP151" s="3"/>
      <c r="KRQ151" s="3"/>
      <c r="KRR151" s="3"/>
      <c r="KRS151" s="3"/>
      <c r="KRT151" s="3"/>
      <c r="KRU151" s="3"/>
      <c r="KRV151" s="3"/>
      <c r="KRW151" s="3"/>
      <c r="KRX151" s="3"/>
      <c r="KRY151" s="3"/>
      <c r="KRZ151" s="3"/>
      <c r="KSA151" s="3"/>
      <c r="KSB151" s="3"/>
      <c r="KSC151" s="3"/>
      <c r="KSD151" s="3"/>
      <c r="KSE151" s="3"/>
      <c r="KSF151" s="3"/>
      <c r="KSG151" s="3"/>
      <c r="KSH151" s="3"/>
      <c r="KSI151" s="3"/>
      <c r="KSJ151" s="3"/>
      <c r="KSK151" s="3"/>
      <c r="KSL151" s="3"/>
      <c r="KSM151" s="3"/>
      <c r="KSN151" s="3"/>
      <c r="KSO151" s="3"/>
      <c r="KSP151" s="3"/>
      <c r="KSQ151" s="3"/>
      <c r="KSR151" s="3"/>
      <c r="KSS151" s="3"/>
      <c r="KST151" s="3"/>
      <c r="KSU151" s="3"/>
      <c r="KSV151" s="3"/>
      <c r="KSW151" s="3"/>
      <c r="KSX151" s="3"/>
      <c r="KSY151" s="3"/>
      <c r="KSZ151" s="3"/>
      <c r="KTA151" s="3"/>
      <c r="KTB151" s="3"/>
      <c r="KTC151" s="3"/>
      <c r="KTD151" s="3"/>
      <c r="KTE151" s="3"/>
      <c r="KTF151" s="3"/>
      <c r="KTG151" s="3"/>
      <c r="KTH151" s="3"/>
      <c r="KTI151" s="3"/>
      <c r="KTJ151" s="3"/>
      <c r="KTK151" s="3"/>
      <c r="KTL151" s="3"/>
      <c r="KTM151" s="3"/>
      <c r="KTN151" s="3"/>
      <c r="KTO151" s="3"/>
      <c r="KTP151" s="3"/>
      <c r="KTQ151" s="3"/>
      <c r="KTR151" s="3"/>
      <c r="KTS151" s="3"/>
      <c r="KTT151" s="3"/>
      <c r="KTU151" s="3"/>
      <c r="KTV151" s="3"/>
      <c r="KTW151" s="3"/>
      <c r="KTX151" s="3"/>
      <c r="KTY151" s="3"/>
      <c r="KTZ151" s="3"/>
      <c r="KUA151" s="3"/>
      <c r="KUB151" s="3"/>
      <c r="KUC151" s="3"/>
      <c r="KUD151" s="3"/>
      <c r="KUE151" s="3"/>
      <c r="KUF151" s="3"/>
      <c r="KUG151" s="3"/>
      <c r="KUH151" s="3"/>
      <c r="KUI151" s="3"/>
      <c r="KUJ151" s="3"/>
      <c r="KUK151" s="3"/>
      <c r="KUL151" s="3"/>
      <c r="KUM151" s="3"/>
      <c r="KUN151" s="3"/>
      <c r="KUO151" s="3"/>
      <c r="KUP151" s="3"/>
      <c r="KUQ151" s="3"/>
      <c r="KUR151" s="3"/>
      <c r="KUS151" s="3"/>
      <c r="KUT151" s="3"/>
      <c r="KUU151" s="3"/>
      <c r="KUV151" s="3"/>
      <c r="KUW151" s="3"/>
      <c r="KUX151" s="3"/>
      <c r="KUY151" s="3"/>
      <c r="KUZ151" s="3"/>
      <c r="KVA151" s="3"/>
      <c r="KVB151" s="3"/>
      <c r="KVC151" s="3"/>
      <c r="KVD151" s="3"/>
      <c r="KVE151" s="3"/>
      <c r="KVF151" s="3"/>
      <c r="KVG151" s="3"/>
      <c r="KVH151" s="3"/>
      <c r="KVI151" s="3"/>
      <c r="KVJ151" s="3"/>
      <c r="KVK151" s="3"/>
      <c r="KVL151" s="3"/>
      <c r="KVM151" s="3"/>
      <c r="KVN151" s="3"/>
      <c r="KVO151" s="3"/>
      <c r="KVP151" s="3"/>
      <c r="KVQ151" s="3"/>
      <c r="KVR151" s="3"/>
      <c r="KVS151" s="3"/>
      <c r="KVT151" s="3"/>
      <c r="KVU151" s="3"/>
      <c r="KVV151" s="3"/>
      <c r="KVW151" s="3"/>
      <c r="KVX151" s="3"/>
      <c r="KVY151" s="3"/>
      <c r="KVZ151" s="3"/>
      <c r="KWA151" s="3"/>
      <c r="KWB151" s="3"/>
      <c r="KWC151" s="3"/>
      <c r="KWD151" s="3"/>
      <c r="KWE151" s="3"/>
      <c r="KWF151" s="3"/>
      <c r="KWG151" s="3"/>
      <c r="KWH151" s="3"/>
      <c r="KWI151" s="3"/>
      <c r="KWJ151" s="3"/>
      <c r="KWK151" s="3"/>
      <c r="KWL151" s="3"/>
      <c r="KWM151" s="3"/>
      <c r="KWN151" s="3"/>
      <c r="KWO151" s="3"/>
      <c r="KWP151" s="3"/>
      <c r="KWQ151" s="3"/>
      <c r="KWR151" s="3"/>
      <c r="KWS151" s="3"/>
      <c r="KWT151" s="3"/>
      <c r="KWU151" s="3"/>
      <c r="KWV151" s="3"/>
      <c r="KWW151" s="3"/>
      <c r="KWX151" s="3"/>
      <c r="KWY151" s="3"/>
      <c r="KWZ151" s="3"/>
      <c r="KXA151" s="3"/>
      <c r="KXB151" s="3"/>
      <c r="KXC151" s="3"/>
      <c r="KXD151" s="3"/>
      <c r="KXE151" s="3"/>
      <c r="KXF151" s="3"/>
      <c r="KXG151" s="3"/>
      <c r="KXH151" s="3"/>
      <c r="KXI151" s="3"/>
      <c r="KXJ151" s="3"/>
      <c r="KXK151" s="3"/>
      <c r="KXL151" s="3"/>
      <c r="KXM151" s="3"/>
      <c r="KXN151" s="3"/>
      <c r="KXO151" s="3"/>
      <c r="KXP151" s="3"/>
      <c r="KXQ151" s="3"/>
      <c r="KXR151" s="3"/>
      <c r="KXS151" s="3"/>
      <c r="KXT151" s="3"/>
      <c r="KXU151" s="3"/>
      <c r="KXV151" s="3"/>
      <c r="KXW151" s="3"/>
      <c r="KXX151" s="3"/>
      <c r="KXY151" s="3"/>
      <c r="KXZ151" s="3"/>
      <c r="KYA151" s="3"/>
      <c r="KYB151" s="3"/>
      <c r="KYC151" s="3"/>
      <c r="KYD151" s="3"/>
      <c r="KYE151" s="3"/>
      <c r="KYF151" s="3"/>
      <c r="KYG151" s="3"/>
      <c r="KYH151" s="3"/>
      <c r="KYI151" s="3"/>
      <c r="KYJ151" s="3"/>
      <c r="KYK151" s="3"/>
      <c r="KYL151" s="3"/>
      <c r="KYM151" s="3"/>
      <c r="KYN151" s="3"/>
      <c r="KYO151" s="3"/>
      <c r="KYP151" s="3"/>
      <c r="KYQ151" s="3"/>
      <c r="KYR151" s="3"/>
      <c r="KYS151" s="3"/>
      <c r="KYT151" s="3"/>
      <c r="KYU151" s="3"/>
      <c r="KYV151" s="3"/>
      <c r="KYW151" s="3"/>
      <c r="KYX151" s="3"/>
      <c r="KYY151" s="3"/>
      <c r="KYZ151" s="3"/>
      <c r="KZA151" s="3"/>
      <c r="KZB151" s="3"/>
      <c r="KZC151" s="3"/>
      <c r="KZD151" s="3"/>
      <c r="KZE151" s="3"/>
      <c r="KZF151" s="3"/>
      <c r="KZG151" s="3"/>
      <c r="KZH151" s="3"/>
      <c r="KZI151" s="3"/>
      <c r="KZJ151" s="3"/>
      <c r="KZK151" s="3"/>
      <c r="KZL151" s="3"/>
      <c r="KZM151" s="3"/>
      <c r="KZN151" s="3"/>
      <c r="KZO151" s="3"/>
      <c r="KZP151" s="3"/>
      <c r="KZQ151" s="3"/>
      <c r="KZR151" s="3"/>
      <c r="KZS151" s="3"/>
      <c r="KZT151" s="3"/>
      <c r="KZU151" s="3"/>
      <c r="KZV151" s="3"/>
      <c r="KZW151" s="3"/>
      <c r="KZX151" s="3"/>
      <c r="KZY151" s="3"/>
      <c r="KZZ151" s="3"/>
      <c r="LAA151" s="3"/>
      <c r="LAB151" s="3"/>
      <c r="LAC151" s="3"/>
      <c r="LAD151" s="3"/>
      <c r="LAE151" s="3"/>
      <c r="LAF151" s="3"/>
      <c r="LAG151" s="3"/>
      <c r="LAH151" s="3"/>
      <c r="LAI151" s="3"/>
      <c r="LAJ151" s="3"/>
      <c r="LAK151" s="3"/>
      <c r="LAL151" s="3"/>
      <c r="LAM151" s="3"/>
      <c r="LAN151" s="3"/>
      <c r="LAO151" s="3"/>
      <c r="LAP151" s="3"/>
      <c r="LAQ151" s="3"/>
      <c r="LAR151" s="3"/>
      <c r="LAS151" s="3"/>
      <c r="LAT151" s="3"/>
      <c r="LAU151" s="3"/>
      <c r="LAV151" s="3"/>
      <c r="LAW151" s="3"/>
      <c r="LAX151" s="3"/>
      <c r="LAY151" s="3"/>
      <c r="LAZ151" s="3"/>
      <c r="LBA151" s="3"/>
      <c r="LBB151" s="3"/>
      <c r="LBC151" s="3"/>
      <c r="LBD151" s="3"/>
      <c r="LBE151" s="3"/>
      <c r="LBF151" s="3"/>
      <c r="LBG151" s="3"/>
      <c r="LBH151" s="3"/>
      <c r="LBI151" s="3"/>
      <c r="LBJ151" s="3"/>
      <c r="LBK151" s="3"/>
      <c r="LBL151" s="3"/>
      <c r="LBM151" s="3"/>
      <c r="LBN151" s="3"/>
      <c r="LBO151" s="3"/>
      <c r="LBP151" s="3"/>
      <c r="LBQ151" s="3"/>
      <c r="LBR151" s="3"/>
      <c r="LBS151" s="3"/>
      <c r="LBT151" s="3"/>
      <c r="LBU151" s="3"/>
      <c r="LBV151" s="3"/>
      <c r="LBW151" s="3"/>
      <c r="LBX151" s="3"/>
      <c r="LBY151" s="3"/>
      <c r="LBZ151" s="3"/>
      <c r="LCA151" s="3"/>
      <c r="LCB151" s="3"/>
      <c r="LCC151" s="3"/>
      <c r="LCD151" s="3"/>
      <c r="LCE151" s="3"/>
      <c r="LCF151" s="3"/>
      <c r="LCG151" s="3"/>
      <c r="LCH151" s="3"/>
      <c r="LCI151" s="3"/>
      <c r="LCJ151" s="3"/>
      <c r="LCK151" s="3"/>
      <c r="LCL151" s="3"/>
      <c r="LCM151" s="3"/>
      <c r="LCN151" s="3"/>
      <c r="LCO151" s="3"/>
      <c r="LCP151" s="3"/>
      <c r="LCQ151" s="3"/>
      <c r="LCR151" s="3"/>
      <c r="LCS151" s="3"/>
      <c r="LCT151" s="3"/>
      <c r="LCU151" s="3"/>
      <c r="LCV151" s="3"/>
      <c r="LCW151" s="3"/>
      <c r="LCX151" s="3"/>
      <c r="LCY151" s="3"/>
      <c r="LCZ151" s="3"/>
      <c r="LDA151" s="3"/>
      <c r="LDB151" s="3"/>
      <c r="LDC151" s="3"/>
      <c r="LDD151" s="3"/>
      <c r="LDE151" s="3"/>
      <c r="LDF151" s="3"/>
      <c r="LDG151" s="3"/>
      <c r="LDH151" s="3"/>
      <c r="LDI151" s="3"/>
      <c r="LDJ151" s="3"/>
      <c r="LDK151" s="3"/>
      <c r="LDL151" s="3"/>
      <c r="LDM151" s="3"/>
      <c r="LDN151" s="3"/>
      <c r="LDO151" s="3"/>
      <c r="LDP151" s="3"/>
      <c r="LDQ151" s="3"/>
      <c r="LDR151" s="3"/>
      <c r="LDS151" s="3"/>
      <c r="LDT151" s="3"/>
      <c r="LDU151" s="3"/>
      <c r="LDV151" s="3"/>
      <c r="LDW151" s="3"/>
      <c r="LDX151" s="3"/>
      <c r="LDY151" s="3"/>
      <c r="LDZ151" s="3"/>
      <c r="LEA151" s="3"/>
      <c r="LEB151" s="3"/>
      <c r="LEC151" s="3"/>
      <c r="LED151" s="3"/>
      <c r="LEE151" s="3"/>
      <c r="LEF151" s="3"/>
      <c r="LEG151" s="3"/>
      <c r="LEH151" s="3"/>
      <c r="LEI151" s="3"/>
      <c r="LEJ151" s="3"/>
      <c r="LEK151" s="3"/>
      <c r="LEL151" s="3"/>
      <c r="LEM151" s="3"/>
      <c r="LEN151" s="3"/>
      <c r="LEO151" s="3"/>
      <c r="LEP151" s="3"/>
      <c r="LEQ151" s="3"/>
      <c r="LER151" s="3"/>
      <c r="LES151" s="3"/>
      <c r="LET151" s="3"/>
      <c r="LEU151" s="3"/>
      <c r="LEV151" s="3"/>
      <c r="LEW151" s="3"/>
      <c r="LEX151" s="3"/>
      <c r="LEY151" s="3"/>
      <c r="LEZ151" s="3"/>
      <c r="LFA151" s="3"/>
      <c r="LFB151" s="3"/>
      <c r="LFC151" s="3"/>
      <c r="LFD151" s="3"/>
      <c r="LFE151" s="3"/>
      <c r="LFF151" s="3"/>
      <c r="LFG151" s="3"/>
      <c r="LFH151" s="3"/>
      <c r="LFI151" s="3"/>
      <c r="LFJ151" s="3"/>
      <c r="LFK151" s="3"/>
      <c r="LFL151" s="3"/>
      <c r="LFM151" s="3"/>
      <c r="LFN151" s="3"/>
      <c r="LFO151" s="3"/>
      <c r="LFP151" s="3"/>
      <c r="LFQ151" s="3"/>
      <c r="LFR151" s="3"/>
      <c r="LFS151" s="3"/>
      <c r="LFT151" s="3"/>
      <c r="LFU151" s="3"/>
      <c r="LFV151" s="3"/>
      <c r="LFW151" s="3"/>
      <c r="LFX151" s="3"/>
      <c r="LFY151" s="3"/>
      <c r="LFZ151" s="3"/>
      <c r="LGA151" s="3"/>
      <c r="LGB151" s="3"/>
      <c r="LGC151" s="3"/>
      <c r="LGD151" s="3"/>
      <c r="LGE151" s="3"/>
      <c r="LGF151" s="3"/>
      <c r="LGG151" s="3"/>
      <c r="LGH151" s="3"/>
      <c r="LGI151" s="3"/>
      <c r="LGJ151" s="3"/>
      <c r="LGK151" s="3"/>
      <c r="LGL151" s="3"/>
      <c r="LGM151" s="3"/>
      <c r="LGN151" s="3"/>
      <c r="LGO151" s="3"/>
      <c r="LGP151" s="3"/>
      <c r="LGQ151" s="3"/>
      <c r="LGR151" s="3"/>
      <c r="LGS151" s="3"/>
      <c r="LGT151" s="3"/>
      <c r="LGU151" s="3"/>
      <c r="LGV151" s="3"/>
      <c r="LGW151" s="3"/>
      <c r="LGX151" s="3"/>
      <c r="LGY151" s="3"/>
      <c r="LGZ151" s="3"/>
      <c r="LHA151" s="3"/>
      <c r="LHB151" s="3"/>
      <c r="LHC151" s="3"/>
      <c r="LHD151" s="3"/>
      <c r="LHE151" s="3"/>
      <c r="LHF151" s="3"/>
      <c r="LHG151" s="3"/>
      <c r="LHH151" s="3"/>
      <c r="LHI151" s="3"/>
      <c r="LHJ151" s="3"/>
      <c r="LHK151" s="3"/>
      <c r="LHL151" s="3"/>
      <c r="LHM151" s="3"/>
      <c r="LHN151" s="3"/>
      <c r="LHO151" s="3"/>
      <c r="LHP151" s="3"/>
      <c r="LHQ151" s="3"/>
      <c r="LHR151" s="3"/>
      <c r="LHS151" s="3"/>
      <c r="LHT151" s="3"/>
      <c r="LHU151" s="3"/>
      <c r="LHV151" s="3"/>
      <c r="LHW151" s="3"/>
      <c r="LHX151" s="3"/>
      <c r="LHY151" s="3"/>
      <c r="LHZ151" s="3"/>
      <c r="LIA151" s="3"/>
      <c r="LIB151" s="3"/>
      <c r="LIC151" s="3"/>
      <c r="LID151" s="3"/>
      <c r="LIE151" s="3"/>
      <c r="LIF151" s="3"/>
      <c r="LIG151" s="3"/>
      <c r="LIH151" s="3"/>
      <c r="LII151" s="3"/>
      <c r="LIJ151" s="3"/>
      <c r="LIK151" s="3"/>
      <c r="LIL151" s="3"/>
      <c r="LIM151" s="3"/>
      <c r="LIN151" s="3"/>
      <c r="LIO151" s="3"/>
      <c r="LIP151" s="3"/>
      <c r="LIQ151" s="3"/>
      <c r="LIR151" s="3"/>
      <c r="LIS151" s="3"/>
      <c r="LIT151" s="3"/>
      <c r="LIU151" s="3"/>
      <c r="LIV151" s="3"/>
      <c r="LIW151" s="3"/>
      <c r="LIX151" s="3"/>
      <c r="LIY151" s="3"/>
      <c r="LIZ151" s="3"/>
      <c r="LJA151" s="3"/>
      <c r="LJB151" s="3"/>
      <c r="LJC151" s="3"/>
      <c r="LJD151" s="3"/>
      <c r="LJE151" s="3"/>
      <c r="LJF151" s="3"/>
      <c r="LJG151" s="3"/>
      <c r="LJH151" s="3"/>
      <c r="LJI151" s="3"/>
      <c r="LJJ151" s="3"/>
      <c r="LJK151" s="3"/>
      <c r="LJL151" s="3"/>
      <c r="LJM151" s="3"/>
      <c r="LJN151" s="3"/>
      <c r="LJO151" s="3"/>
      <c r="LJP151" s="3"/>
      <c r="LJQ151" s="3"/>
      <c r="LJR151" s="3"/>
      <c r="LJS151" s="3"/>
      <c r="LJT151" s="3"/>
      <c r="LJU151" s="3"/>
      <c r="LJV151" s="3"/>
      <c r="LJW151" s="3"/>
      <c r="LJX151" s="3"/>
      <c r="LJY151" s="3"/>
      <c r="LJZ151" s="3"/>
      <c r="LKA151" s="3"/>
      <c r="LKB151" s="3"/>
      <c r="LKC151" s="3"/>
      <c r="LKD151" s="3"/>
      <c r="LKE151" s="3"/>
      <c r="LKF151" s="3"/>
      <c r="LKG151" s="3"/>
      <c r="LKH151" s="3"/>
      <c r="LKI151" s="3"/>
      <c r="LKJ151" s="3"/>
      <c r="LKK151" s="3"/>
      <c r="LKL151" s="3"/>
      <c r="LKM151" s="3"/>
      <c r="LKN151" s="3"/>
      <c r="LKO151" s="3"/>
      <c r="LKP151" s="3"/>
      <c r="LKQ151" s="3"/>
      <c r="LKR151" s="3"/>
      <c r="LKS151" s="3"/>
      <c r="LKT151" s="3"/>
      <c r="LKU151" s="3"/>
      <c r="LKV151" s="3"/>
      <c r="LKW151" s="3"/>
      <c r="LKX151" s="3"/>
      <c r="LKY151" s="3"/>
      <c r="LKZ151" s="3"/>
      <c r="LLA151" s="3"/>
      <c r="LLB151" s="3"/>
      <c r="LLC151" s="3"/>
      <c r="LLD151" s="3"/>
      <c r="LLE151" s="3"/>
      <c r="LLF151" s="3"/>
      <c r="LLG151" s="3"/>
      <c r="LLH151" s="3"/>
      <c r="LLI151" s="3"/>
      <c r="LLJ151" s="3"/>
      <c r="LLK151" s="3"/>
      <c r="LLL151" s="3"/>
      <c r="LLM151" s="3"/>
      <c r="LLN151" s="3"/>
      <c r="LLO151" s="3"/>
      <c r="LLP151" s="3"/>
      <c r="LLQ151" s="3"/>
      <c r="LLR151" s="3"/>
      <c r="LLS151" s="3"/>
      <c r="LLT151" s="3"/>
      <c r="LLU151" s="3"/>
      <c r="LLV151" s="3"/>
      <c r="LLW151" s="3"/>
      <c r="LLX151" s="3"/>
      <c r="LLY151" s="3"/>
      <c r="LLZ151" s="3"/>
      <c r="LMA151" s="3"/>
      <c r="LMB151" s="3"/>
      <c r="LMC151" s="3"/>
      <c r="LMD151" s="3"/>
      <c r="LME151" s="3"/>
      <c r="LMF151" s="3"/>
      <c r="LMG151" s="3"/>
      <c r="LMH151" s="3"/>
      <c r="LMI151" s="3"/>
      <c r="LMJ151" s="3"/>
      <c r="LMK151" s="3"/>
      <c r="LML151" s="3"/>
      <c r="LMM151" s="3"/>
      <c r="LMN151" s="3"/>
      <c r="LMO151" s="3"/>
      <c r="LMP151" s="3"/>
      <c r="LMQ151" s="3"/>
      <c r="LMR151" s="3"/>
      <c r="LMS151" s="3"/>
      <c r="LMT151" s="3"/>
      <c r="LMU151" s="3"/>
      <c r="LMV151" s="3"/>
      <c r="LMW151" s="3"/>
      <c r="LMX151" s="3"/>
      <c r="LMY151" s="3"/>
      <c r="LMZ151" s="3"/>
      <c r="LNA151" s="3"/>
      <c r="LNB151" s="3"/>
      <c r="LNC151" s="3"/>
      <c r="LND151" s="3"/>
      <c r="LNE151" s="3"/>
      <c r="LNF151" s="3"/>
      <c r="LNG151" s="3"/>
      <c r="LNH151" s="3"/>
      <c r="LNI151" s="3"/>
      <c r="LNJ151" s="3"/>
      <c r="LNK151" s="3"/>
      <c r="LNL151" s="3"/>
      <c r="LNM151" s="3"/>
      <c r="LNN151" s="3"/>
      <c r="LNO151" s="3"/>
      <c r="LNP151" s="3"/>
      <c r="LNQ151" s="3"/>
      <c r="LNR151" s="3"/>
      <c r="LNS151" s="3"/>
      <c r="LNT151" s="3"/>
      <c r="LNU151" s="3"/>
      <c r="LNV151" s="3"/>
      <c r="LNW151" s="3"/>
      <c r="LNX151" s="3"/>
      <c r="LNY151" s="3"/>
      <c r="LNZ151" s="3"/>
      <c r="LOA151" s="3"/>
      <c r="LOB151" s="3"/>
      <c r="LOC151" s="3"/>
      <c r="LOD151" s="3"/>
      <c r="LOE151" s="3"/>
      <c r="LOF151" s="3"/>
      <c r="LOG151" s="3"/>
      <c r="LOH151" s="3"/>
      <c r="LOI151" s="3"/>
      <c r="LOJ151" s="3"/>
      <c r="LOK151" s="3"/>
      <c r="LOL151" s="3"/>
      <c r="LOM151" s="3"/>
      <c r="LON151" s="3"/>
      <c r="LOO151" s="3"/>
      <c r="LOP151" s="3"/>
      <c r="LOQ151" s="3"/>
      <c r="LOR151" s="3"/>
      <c r="LOS151" s="3"/>
      <c r="LOT151" s="3"/>
      <c r="LOU151" s="3"/>
      <c r="LOV151" s="3"/>
      <c r="LOW151" s="3"/>
      <c r="LOX151" s="3"/>
      <c r="LOY151" s="3"/>
      <c r="LOZ151" s="3"/>
      <c r="LPA151" s="3"/>
      <c r="LPB151" s="3"/>
      <c r="LPC151" s="3"/>
      <c r="LPD151" s="3"/>
      <c r="LPE151" s="3"/>
      <c r="LPF151" s="3"/>
      <c r="LPG151" s="3"/>
      <c r="LPH151" s="3"/>
      <c r="LPI151" s="3"/>
      <c r="LPJ151" s="3"/>
      <c r="LPK151" s="3"/>
      <c r="LPL151" s="3"/>
      <c r="LPM151" s="3"/>
      <c r="LPN151" s="3"/>
      <c r="LPO151" s="3"/>
      <c r="LPP151" s="3"/>
      <c r="LPQ151" s="3"/>
      <c r="LPR151" s="3"/>
      <c r="LPS151" s="3"/>
      <c r="LPT151" s="3"/>
      <c r="LPU151" s="3"/>
      <c r="LPV151" s="3"/>
      <c r="LPW151" s="3"/>
      <c r="LPX151" s="3"/>
      <c r="LPY151" s="3"/>
      <c r="LPZ151" s="3"/>
      <c r="LQA151" s="3"/>
      <c r="LQB151" s="3"/>
      <c r="LQC151" s="3"/>
      <c r="LQD151" s="3"/>
      <c r="LQE151" s="3"/>
      <c r="LQF151" s="3"/>
      <c r="LQG151" s="3"/>
      <c r="LQH151" s="3"/>
      <c r="LQI151" s="3"/>
      <c r="LQJ151" s="3"/>
      <c r="LQK151" s="3"/>
      <c r="LQL151" s="3"/>
      <c r="LQM151" s="3"/>
      <c r="LQN151" s="3"/>
      <c r="LQO151" s="3"/>
      <c r="LQP151" s="3"/>
      <c r="LQQ151" s="3"/>
      <c r="LQR151" s="3"/>
      <c r="LQS151" s="3"/>
      <c r="LQT151" s="3"/>
      <c r="LQU151" s="3"/>
      <c r="LQV151" s="3"/>
      <c r="LQW151" s="3"/>
      <c r="LQX151" s="3"/>
      <c r="LQY151" s="3"/>
      <c r="LQZ151" s="3"/>
      <c r="LRA151" s="3"/>
      <c r="LRB151" s="3"/>
      <c r="LRC151" s="3"/>
      <c r="LRD151" s="3"/>
      <c r="LRE151" s="3"/>
      <c r="LRF151" s="3"/>
      <c r="LRG151" s="3"/>
      <c r="LRH151" s="3"/>
      <c r="LRI151" s="3"/>
      <c r="LRJ151" s="3"/>
      <c r="LRK151" s="3"/>
      <c r="LRL151" s="3"/>
      <c r="LRM151" s="3"/>
      <c r="LRN151" s="3"/>
      <c r="LRO151" s="3"/>
      <c r="LRP151" s="3"/>
      <c r="LRQ151" s="3"/>
      <c r="LRR151" s="3"/>
      <c r="LRS151" s="3"/>
      <c r="LRT151" s="3"/>
      <c r="LRU151" s="3"/>
      <c r="LRV151" s="3"/>
      <c r="LRW151" s="3"/>
      <c r="LRX151" s="3"/>
      <c r="LRY151" s="3"/>
      <c r="LRZ151" s="3"/>
      <c r="LSA151" s="3"/>
      <c r="LSB151" s="3"/>
      <c r="LSC151" s="3"/>
      <c r="LSD151" s="3"/>
      <c r="LSE151" s="3"/>
      <c r="LSF151" s="3"/>
      <c r="LSG151" s="3"/>
      <c r="LSH151" s="3"/>
      <c r="LSI151" s="3"/>
      <c r="LSJ151" s="3"/>
      <c r="LSK151" s="3"/>
      <c r="LSL151" s="3"/>
      <c r="LSM151" s="3"/>
      <c r="LSN151" s="3"/>
      <c r="LSO151" s="3"/>
      <c r="LSP151" s="3"/>
      <c r="LSQ151" s="3"/>
      <c r="LSR151" s="3"/>
      <c r="LSS151" s="3"/>
      <c r="LST151" s="3"/>
      <c r="LSU151" s="3"/>
      <c r="LSV151" s="3"/>
      <c r="LSW151" s="3"/>
      <c r="LSX151" s="3"/>
      <c r="LSY151" s="3"/>
      <c r="LSZ151" s="3"/>
      <c r="LTA151" s="3"/>
      <c r="LTB151" s="3"/>
      <c r="LTC151" s="3"/>
      <c r="LTD151" s="3"/>
      <c r="LTE151" s="3"/>
      <c r="LTF151" s="3"/>
      <c r="LTG151" s="3"/>
      <c r="LTH151" s="3"/>
      <c r="LTI151" s="3"/>
      <c r="LTJ151" s="3"/>
      <c r="LTK151" s="3"/>
      <c r="LTL151" s="3"/>
      <c r="LTM151" s="3"/>
      <c r="LTN151" s="3"/>
      <c r="LTO151" s="3"/>
      <c r="LTP151" s="3"/>
      <c r="LTQ151" s="3"/>
      <c r="LTR151" s="3"/>
      <c r="LTS151" s="3"/>
      <c r="LTT151" s="3"/>
      <c r="LTU151" s="3"/>
      <c r="LTV151" s="3"/>
      <c r="LTW151" s="3"/>
      <c r="LTX151" s="3"/>
      <c r="LTY151" s="3"/>
      <c r="LTZ151" s="3"/>
      <c r="LUA151" s="3"/>
      <c r="LUB151" s="3"/>
      <c r="LUC151" s="3"/>
      <c r="LUD151" s="3"/>
      <c r="LUE151" s="3"/>
      <c r="LUF151" s="3"/>
      <c r="LUG151" s="3"/>
      <c r="LUH151" s="3"/>
      <c r="LUI151" s="3"/>
      <c r="LUJ151" s="3"/>
      <c r="LUK151" s="3"/>
      <c r="LUL151" s="3"/>
      <c r="LUM151" s="3"/>
      <c r="LUN151" s="3"/>
      <c r="LUO151" s="3"/>
      <c r="LUP151" s="3"/>
      <c r="LUQ151" s="3"/>
      <c r="LUR151" s="3"/>
      <c r="LUS151" s="3"/>
      <c r="LUT151" s="3"/>
      <c r="LUU151" s="3"/>
      <c r="LUV151" s="3"/>
      <c r="LUW151" s="3"/>
      <c r="LUX151" s="3"/>
      <c r="LUY151" s="3"/>
      <c r="LUZ151" s="3"/>
      <c r="LVA151" s="3"/>
      <c r="LVB151" s="3"/>
      <c r="LVC151" s="3"/>
      <c r="LVD151" s="3"/>
      <c r="LVE151" s="3"/>
      <c r="LVF151" s="3"/>
      <c r="LVG151" s="3"/>
      <c r="LVH151" s="3"/>
      <c r="LVI151" s="3"/>
      <c r="LVJ151" s="3"/>
      <c r="LVK151" s="3"/>
      <c r="LVL151" s="3"/>
      <c r="LVM151" s="3"/>
      <c r="LVN151" s="3"/>
      <c r="LVO151" s="3"/>
      <c r="LVP151" s="3"/>
      <c r="LVQ151" s="3"/>
      <c r="LVR151" s="3"/>
      <c r="LVS151" s="3"/>
      <c r="LVT151" s="3"/>
      <c r="LVU151" s="3"/>
      <c r="LVV151" s="3"/>
      <c r="LVW151" s="3"/>
      <c r="LVX151" s="3"/>
      <c r="LVY151" s="3"/>
      <c r="LVZ151" s="3"/>
      <c r="LWA151" s="3"/>
      <c r="LWB151" s="3"/>
      <c r="LWC151" s="3"/>
      <c r="LWD151" s="3"/>
      <c r="LWE151" s="3"/>
      <c r="LWF151" s="3"/>
      <c r="LWG151" s="3"/>
      <c r="LWH151" s="3"/>
      <c r="LWI151" s="3"/>
      <c r="LWJ151" s="3"/>
      <c r="LWK151" s="3"/>
      <c r="LWL151" s="3"/>
      <c r="LWM151" s="3"/>
      <c r="LWN151" s="3"/>
      <c r="LWO151" s="3"/>
      <c r="LWP151" s="3"/>
      <c r="LWQ151" s="3"/>
      <c r="LWR151" s="3"/>
      <c r="LWS151" s="3"/>
      <c r="LWT151" s="3"/>
      <c r="LWU151" s="3"/>
      <c r="LWV151" s="3"/>
      <c r="LWW151" s="3"/>
      <c r="LWX151" s="3"/>
      <c r="LWY151" s="3"/>
      <c r="LWZ151" s="3"/>
      <c r="LXA151" s="3"/>
      <c r="LXB151" s="3"/>
      <c r="LXC151" s="3"/>
      <c r="LXD151" s="3"/>
      <c r="LXE151" s="3"/>
      <c r="LXF151" s="3"/>
      <c r="LXG151" s="3"/>
      <c r="LXH151" s="3"/>
      <c r="LXI151" s="3"/>
      <c r="LXJ151" s="3"/>
      <c r="LXK151" s="3"/>
      <c r="LXL151" s="3"/>
      <c r="LXM151" s="3"/>
      <c r="LXN151" s="3"/>
      <c r="LXO151" s="3"/>
      <c r="LXP151" s="3"/>
      <c r="LXQ151" s="3"/>
      <c r="LXR151" s="3"/>
      <c r="LXS151" s="3"/>
      <c r="LXT151" s="3"/>
      <c r="LXU151" s="3"/>
      <c r="LXV151" s="3"/>
      <c r="LXW151" s="3"/>
      <c r="LXX151" s="3"/>
      <c r="LXY151" s="3"/>
      <c r="LXZ151" s="3"/>
      <c r="LYA151" s="3"/>
      <c r="LYB151" s="3"/>
      <c r="LYC151" s="3"/>
      <c r="LYD151" s="3"/>
      <c r="LYE151" s="3"/>
      <c r="LYF151" s="3"/>
      <c r="LYG151" s="3"/>
      <c r="LYH151" s="3"/>
      <c r="LYI151" s="3"/>
      <c r="LYJ151" s="3"/>
      <c r="LYK151" s="3"/>
      <c r="LYL151" s="3"/>
      <c r="LYM151" s="3"/>
      <c r="LYN151" s="3"/>
      <c r="LYO151" s="3"/>
      <c r="LYP151" s="3"/>
      <c r="LYQ151" s="3"/>
      <c r="LYR151" s="3"/>
      <c r="LYS151" s="3"/>
      <c r="LYT151" s="3"/>
      <c r="LYU151" s="3"/>
      <c r="LYV151" s="3"/>
      <c r="LYW151" s="3"/>
      <c r="LYX151" s="3"/>
      <c r="LYY151" s="3"/>
      <c r="LYZ151" s="3"/>
      <c r="LZA151" s="3"/>
      <c r="LZB151" s="3"/>
      <c r="LZC151" s="3"/>
      <c r="LZD151" s="3"/>
      <c r="LZE151" s="3"/>
      <c r="LZF151" s="3"/>
      <c r="LZG151" s="3"/>
      <c r="LZH151" s="3"/>
      <c r="LZI151" s="3"/>
      <c r="LZJ151" s="3"/>
      <c r="LZK151" s="3"/>
      <c r="LZL151" s="3"/>
      <c r="LZM151" s="3"/>
      <c r="LZN151" s="3"/>
      <c r="LZO151" s="3"/>
      <c r="LZP151" s="3"/>
      <c r="LZQ151" s="3"/>
      <c r="LZR151" s="3"/>
      <c r="LZS151" s="3"/>
      <c r="LZT151" s="3"/>
      <c r="LZU151" s="3"/>
      <c r="LZV151" s="3"/>
      <c r="LZW151" s="3"/>
      <c r="LZX151" s="3"/>
      <c r="LZY151" s="3"/>
      <c r="LZZ151" s="3"/>
      <c r="MAA151" s="3"/>
      <c r="MAB151" s="3"/>
      <c r="MAC151" s="3"/>
      <c r="MAD151" s="3"/>
      <c r="MAE151" s="3"/>
      <c r="MAF151" s="3"/>
      <c r="MAG151" s="3"/>
      <c r="MAH151" s="3"/>
      <c r="MAI151" s="3"/>
      <c r="MAJ151" s="3"/>
      <c r="MAK151" s="3"/>
      <c r="MAL151" s="3"/>
      <c r="MAM151" s="3"/>
      <c r="MAN151" s="3"/>
      <c r="MAO151" s="3"/>
      <c r="MAP151" s="3"/>
      <c r="MAQ151" s="3"/>
      <c r="MAR151" s="3"/>
      <c r="MAS151" s="3"/>
      <c r="MAT151" s="3"/>
      <c r="MAU151" s="3"/>
      <c r="MAV151" s="3"/>
      <c r="MAW151" s="3"/>
      <c r="MAX151" s="3"/>
      <c r="MAY151" s="3"/>
      <c r="MAZ151" s="3"/>
      <c r="MBA151" s="3"/>
      <c r="MBB151" s="3"/>
      <c r="MBC151" s="3"/>
      <c r="MBD151" s="3"/>
      <c r="MBE151" s="3"/>
      <c r="MBF151" s="3"/>
      <c r="MBG151" s="3"/>
      <c r="MBH151" s="3"/>
      <c r="MBI151" s="3"/>
      <c r="MBJ151" s="3"/>
      <c r="MBK151" s="3"/>
      <c r="MBL151" s="3"/>
      <c r="MBM151" s="3"/>
      <c r="MBN151" s="3"/>
      <c r="MBO151" s="3"/>
      <c r="MBP151" s="3"/>
      <c r="MBQ151" s="3"/>
      <c r="MBR151" s="3"/>
      <c r="MBS151" s="3"/>
      <c r="MBT151" s="3"/>
      <c r="MBU151" s="3"/>
      <c r="MBV151" s="3"/>
      <c r="MBW151" s="3"/>
      <c r="MBX151" s="3"/>
      <c r="MBY151" s="3"/>
      <c r="MBZ151" s="3"/>
      <c r="MCA151" s="3"/>
      <c r="MCB151" s="3"/>
      <c r="MCC151" s="3"/>
      <c r="MCD151" s="3"/>
      <c r="MCE151" s="3"/>
      <c r="MCF151" s="3"/>
      <c r="MCG151" s="3"/>
      <c r="MCH151" s="3"/>
      <c r="MCI151" s="3"/>
      <c r="MCJ151" s="3"/>
      <c r="MCK151" s="3"/>
      <c r="MCL151" s="3"/>
      <c r="MCM151" s="3"/>
      <c r="MCN151" s="3"/>
      <c r="MCO151" s="3"/>
      <c r="MCP151" s="3"/>
      <c r="MCQ151" s="3"/>
      <c r="MCR151" s="3"/>
      <c r="MCS151" s="3"/>
      <c r="MCT151" s="3"/>
      <c r="MCU151" s="3"/>
      <c r="MCV151" s="3"/>
      <c r="MCW151" s="3"/>
      <c r="MCX151" s="3"/>
      <c r="MCY151" s="3"/>
      <c r="MCZ151" s="3"/>
      <c r="MDA151" s="3"/>
      <c r="MDB151" s="3"/>
      <c r="MDC151" s="3"/>
      <c r="MDD151" s="3"/>
      <c r="MDE151" s="3"/>
      <c r="MDF151" s="3"/>
      <c r="MDG151" s="3"/>
      <c r="MDH151" s="3"/>
      <c r="MDI151" s="3"/>
      <c r="MDJ151" s="3"/>
      <c r="MDK151" s="3"/>
      <c r="MDL151" s="3"/>
      <c r="MDM151" s="3"/>
      <c r="MDN151" s="3"/>
      <c r="MDO151" s="3"/>
      <c r="MDP151" s="3"/>
      <c r="MDQ151" s="3"/>
      <c r="MDR151" s="3"/>
      <c r="MDS151" s="3"/>
      <c r="MDT151" s="3"/>
      <c r="MDU151" s="3"/>
      <c r="MDV151" s="3"/>
      <c r="MDW151" s="3"/>
      <c r="MDX151" s="3"/>
      <c r="MDY151" s="3"/>
      <c r="MDZ151" s="3"/>
      <c r="MEA151" s="3"/>
      <c r="MEB151" s="3"/>
      <c r="MEC151" s="3"/>
      <c r="MED151" s="3"/>
      <c r="MEE151" s="3"/>
      <c r="MEF151" s="3"/>
      <c r="MEG151" s="3"/>
      <c r="MEH151" s="3"/>
      <c r="MEI151" s="3"/>
      <c r="MEJ151" s="3"/>
      <c r="MEK151" s="3"/>
      <c r="MEL151" s="3"/>
      <c r="MEM151" s="3"/>
      <c r="MEN151" s="3"/>
      <c r="MEO151" s="3"/>
      <c r="MEP151" s="3"/>
      <c r="MEQ151" s="3"/>
      <c r="MER151" s="3"/>
      <c r="MES151" s="3"/>
      <c r="MET151" s="3"/>
      <c r="MEU151" s="3"/>
      <c r="MEV151" s="3"/>
      <c r="MEW151" s="3"/>
      <c r="MEX151" s="3"/>
      <c r="MEY151" s="3"/>
      <c r="MEZ151" s="3"/>
      <c r="MFA151" s="3"/>
      <c r="MFB151" s="3"/>
      <c r="MFC151" s="3"/>
      <c r="MFD151" s="3"/>
      <c r="MFE151" s="3"/>
      <c r="MFF151" s="3"/>
      <c r="MFG151" s="3"/>
      <c r="MFH151" s="3"/>
      <c r="MFI151" s="3"/>
      <c r="MFJ151" s="3"/>
      <c r="MFK151" s="3"/>
      <c r="MFL151" s="3"/>
      <c r="MFM151" s="3"/>
      <c r="MFN151" s="3"/>
      <c r="MFO151" s="3"/>
      <c r="MFP151" s="3"/>
      <c r="MFQ151" s="3"/>
      <c r="MFR151" s="3"/>
      <c r="MFS151" s="3"/>
      <c r="MFT151" s="3"/>
      <c r="MFU151" s="3"/>
      <c r="MFV151" s="3"/>
      <c r="MFW151" s="3"/>
      <c r="MFX151" s="3"/>
      <c r="MFY151" s="3"/>
      <c r="MFZ151" s="3"/>
      <c r="MGA151" s="3"/>
      <c r="MGB151" s="3"/>
      <c r="MGC151" s="3"/>
      <c r="MGD151" s="3"/>
      <c r="MGE151" s="3"/>
      <c r="MGF151" s="3"/>
      <c r="MGG151" s="3"/>
      <c r="MGH151" s="3"/>
      <c r="MGI151" s="3"/>
      <c r="MGJ151" s="3"/>
      <c r="MGK151" s="3"/>
      <c r="MGL151" s="3"/>
      <c r="MGM151" s="3"/>
      <c r="MGN151" s="3"/>
      <c r="MGO151" s="3"/>
      <c r="MGP151" s="3"/>
      <c r="MGQ151" s="3"/>
      <c r="MGR151" s="3"/>
      <c r="MGS151" s="3"/>
      <c r="MGT151" s="3"/>
      <c r="MGU151" s="3"/>
      <c r="MGV151" s="3"/>
      <c r="MGW151" s="3"/>
      <c r="MGX151" s="3"/>
      <c r="MGY151" s="3"/>
      <c r="MGZ151" s="3"/>
      <c r="MHA151" s="3"/>
      <c r="MHB151" s="3"/>
      <c r="MHC151" s="3"/>
      <c r="MHD151" s="3"/>
      <c r="MHE151" s="3"/>
      <c r="MHF151" s="3"/>
      <c r="MHG151" s="3"/>
      <c r="MHH151" s="3"/>
      <c r="MHI151" s="3"/>
      <c r="MHJ151" s="3"/>
      <c r="MHK151" s="3"/>
      <c r="MHL151" s="3"/>
      <c r="MHM151" s="3"/>
      <c r="MHN151" s="3"/>
      <c r="MHO151" s="3"/>
      <c r="MHP151" s="3"/>
      <c r="MHQ151" s="3"/>
      <c r="MHR151" s="3"/>
      <c r="MHS151" s="3"/>
      <c r="MHT151" s="3"/>
      <c r="MHU151" s="3"/>
      <c r="MHV151" s="3"/>
      <c r="MHW151" s="3"/>
      <c r="MHX151" s="3"/>
      <c r="MHY151" s="3"/>
      <c r="MHZ151" s="3"/>
      <c r="MIA151" s="3"/>
      <c r="MIB151" s="3"/>
      <c r="MIC151" s="3"/>
      <c r="MID151" s="3"/>
      <c r="MIE151" s="3"/>
      <c r="MIF151" s="3"/>
      <c r="MIG151" s="3"/>
      <c r="MIH151" s="3"/>
      <c r="MII151" s="3"/>
      <c r="MIJ151" s="3"/>
      <c r="MIK151" s="3"/>
      <c r="MIL151" s="3"/>
      <c r="MIM151" s="3"/>
      <c r="MIN151" s="3"/>
      <c r="MIO151" s="3"/>
      <c r="MIP151" s="3"/>
      <c r="MIQ151" s="3"/>
      <c r="MIR151" s="3"/>
      <c r="MIS151" s="3"/>
      <c r="MIT151" s="3"/>
      <c r="MIU151" s="3"/>
      <c r="MIV151" s="3"/>
      <c r="MIW151" s="3"/>
      <c r="MIX151" s="3"/>
      <c r="MIY151" s="3"/>
      <c r="MIZ151" s="3"/>
      <c r="MJA151" s="3"/>
      <c r="MJB151" s="3"/>
      <c r="MJC151" s="3"/>
      <c r="MJD151" s="3"/>
      <c r="MJE151" s="3"/>
      <c r="MJF151" s="3"/>
      <c r="MJG151" s="3"/>
      <c r="MJH151" s="3"/>
      <c r="MJI151" s="3"/>
      <c r="MJJ151" s="3"/>
      <c r="MJK151" s="3"/>
      <c r="MJL151" s="3"/>
      <c r="MJM151" s="3"/>
      <c r="MJN151" s="3"/>
      <c r="MJO151" s="3"/>
      <c r="MJP151" s="3"/>
      <c r="MJQ151" s="3"/>
      <c r="MJR151" s="3"/>
      <c r="MJS151" s="3"/>
      <c r="MJT151" s="3"/>
      <c r="MJU151" s="3"/>
      <c r="MJV151" s="3"/>
      <c r="MJW151" s="3"/>
      <c r="MJX151" s="3"/>
      <c r="MJY151" s="3"/>
      <c r="MJZ151" s="3"/>
      <c r="MKA151" s="3"/>
      <c r="MKB151" s="3"/>
      <c r="MKC151" s="3"/>
      <c r="MKD151" s="3"/>
      <c r="MKE151" s="3"/>
      <c r="MKF151" s="3"/>
      <c r="MKG151" s="3"/>
      <c r="MKH151" s="3"/>
      <c r="MKI151" s="3"/>
      <c r="MKJ151" s="3"/>
      <c r="MKK151" s="3"/>
      <c r="MKL151" s="3"/>
      <c r="MKM151" s="3"/>
      <c r="MKN151" s="3"/>
      <c r="MKO151" s="3"/>
      <c r="MKP151" s="3"/>
      <c r="MKQ151" s="3"/>
      <c r="MKR151" s="3"/>
      <c r="MKS151" s="3"/>
      <c r="MKT151" s="3"/>
      <c r="MKU151" s="3"/>
      <c r="MKV151" s="3"/>
      <c r="MKW151" s="3"/>
      <c r="MKX151" s="3"/>
      <c r="MKY151" s="3"/>
      <c r="MKZ151" s="3"/>
      <c r="MLA151" s="3"/>
      <c r="MLB151" s="3"/>
      <c r="MLC151" s="3"/>
      <c r="MLD151" s="3"/>
      <c r="MLE151" s="3"/>
      <c r="MLF151" s="3"/>
      <c r="MLG151" s="3"/>
      <c r="MLH151" s="3"/>
      <c r="MLI151" s="3"/>
      <c r="MLJ151" s="3"/>
      <c r="MLK151" s="3"/>
      <c r="MLL151" s="3"/>
      <c r="MLM151" s="3"/>
      <c r="MLN151" s="3"/>
      <c r="MLO151" s="3"/>
      <c r="MLP151" s="3"/>
      <c r="MLQ151" s="3"/>
      <c r="MLR151" s="3"/>
      <c r="MLS151" s="3"/>
      <c r="MLT151" s="3"/>
      <c r="MLU151" s="3"/>
      <c r="MLV151" s="3"/>
      <c r="MLW151" s="3"/>
      <c r="MLX151" s="3"/>
      <c r="MLY151" s="3"/>
      <c r="MLZ151" s="3"/>
      <c r="MMA151" s="3"/>
      <c r="MMB151" s="3"/>
      <c r="MMC151" s="3"/>
      <c r="MMD151" s="3"/>
      <c r="MME151" s="3"/>
      <c r="MMF151" s="3"/>
      <c r="MMG151" s="3"/>
      <c r="MMH151" s="3"/>
      <c r="MMI151" s="3"/>
      <c r="MMJ151" s="3"/>
      <c r="MMK151" s="3"/>
      <c r="MML151" s="3"/>
      <c r="MMM151" s="3"/>
      <c r="MMN151" s="3"/>
      <c r="MMO151" s="3"/>
      <c r="MMP151" s="3"/>
      <c r="MMQ151" s="3"/>
      <c r="MMR151" s="3"/>
      <c r="MMS151" s="3"/>
      <c r="MMT151" s="3"/>
      <c r="MMU151" s="3"/>
      <c r="MMV151" s="3"/>
      <c r="MMW151" s="3"/>
      <c r="MMX151" s="3"/>
      <c r="MMY151" s="3"/>
      <c r="MMZ151" s="3"/>
      <c r="MNA151" s="3"/>
      <c r="MNB151" s="3"/>
      <c r="MNC151" s="3"/>
      <c r="MND151" s="3"/>
      <c r="MNE151" s="3"/>
      <c r="MNF151" s="3"/>
      <c r="MNG151" s="3"/>
      <c r="MNH151" s="3"/>
      <c r="MNI151" s="3"/>
      <c r="MNJ151" s="3"/>
      <c r="MNK151" s="3"/>
      <c r="MNL151" s="3"/>
      <c r="MNM151" s="3"/>
      <c r="MNN151" s="3"/>
      <c r="MNO151" s="3"/>
      <c r="MNP151" s="3"/>
      <c r="MNQ151" s="3"/>
      <c r="MNR151" s="3"/>
      <c r="MNS151" s="3"/>
      <c r="MNT151" s="3"/>
      <c r="MNU151" s="3"/>
      <c r="MNV151" s="3"/>
      <c r="MNW151" s="3"/>
      <c r="MNX151" s="3"/>
      <c r="MNY151" s="3"/>
      <c r="MNZ151" s="3"/>
      <c r="MOA151" s="3"/>
      <c r="MOB151" s="3"/>
      <c r="MOC151" s="3"/>
      <c r="MOD151" s="3"/>
      <c r="MOE151" s="3"/>
      <c r="MOF151" s="3"/>
      <c r="MOG151" s="3"/>
      <c r="MOH151" s="3"/>
      <c r="MOI151" s="3"/>
      <c r="MOJ151" s="3"/>
      <c r="MOK151" s="3"/>
      <c r="MOL151" s="3"/>
      <c r="MOM151" s="3"/>
      <c r="MON151" s="3"/>
      <c r="MOO151" s="3"/>
      <c r="MOP151" s="3"/>
      <c r="MOQ151" s="3"/>
      <c r="MOR151" s="3"/>
      <c r="MOS151" s="3"/>
      <c r="MOT151" s="3"/>
      <c r="MOU151" s="3"/>
      <c r="MOV151" s="3"/>
      <c r="MOW151" s="3"/>
      <c r="MOX151" s="3"/>
      <c r="MOY151" s="3"/>
      <c r="MOZ151" s="3"/>
      <c r="MPA151" s="3"/>
      <c r="MPB151" s="3"/>
      <c r="MPC151" s="3"/>
      <c r="MPD151" s="3"/>
      <c r="MPE151" s="3"/>
      <c r="MPF151" s="3"/>
      <c r="MPG151" s="3"/>
      <c r="MPH151" s="3"/>
      <c r="MPI151" s="3"/>
      <c r="MPJ151" s="3"/>
      <c r="MPK151" s="3"/>
      <c r="MPL151" s="3"/>
      <c r="MPM151" s="3"/>
      <c r="MPN151" s="3"/>
      <c r="MPO151" s="3"/>
      <c r="MPP151" s="3"/>
      <c r="MPQ151" s="3"/>
      <c r="MPR151" s="3"/>
      <c r="MPS151" s="3"/>
      <c r="MPT151" s="3"/>
      <c r="MPU151" s="3"/>
      <c r="MPV151" s="3"/>
      <c r="MPW151" s="3"/>
      <c r="MPX151" s="3"/>
      <c r="MPY151" s="3"/>
      <c r="MPZ151" s="3"/>
      <c r="MQA151" s="3"/>
      <c r="MQB151" s="3"/>
      <c r="MQC151" s="3"/>
      <c r="MQD151" s="3"/>
      <c r="MQE151" s="3"/>
      <c r="MQF151" s="3"/>
      <c r="MQG151" s="3"/>
      <c r="MQH151" s="3"/>
      <c r="MQI151" s="3"/>
      <c r="MQJ151" s="3"/>
      <c r="MQK151" s="3"/>
      <c r="MQL151" s="3"/>
      <c r="MQM151" s="3"/>
      <c r="MQN151" s="3"/>
      <c r="MQO151" s="3"/>
      <c r="MQP151" s="3"/>
      <c r="MQQ151" s="3"/>
      <c r="MQR151" s="3"/>
      <c r="MQS151" s="3"/>
      <c r="MQT151" s="3"/>
      <c r="MQU151" s="3"/>
      <c r="MQV151" s="3"/>
      <c r="MQW151" s="3"/>
      <c r="MQX151" s="3"/>
      <c r="MQY151" s="3"/>
      <c r="MQZ151" s="3"/>
      <c r="MRA151" s="3"/>
      <c r="MRB151" s="3"/>
      <c r="MRC151" s="3"/>
      <c r="MRD151" s="3"/>
      <c r="MRE151" s="3"/>
      <c r="MRF151" s="3"/>
      <c r="MRG151" s="3"/>
      <c r="MRH151" s="3"/>
      <c r="MRI151" s="3"/>
      <c r="MRJ151" s="3"/>
      <c r="MRK151" s="3"/>
      <c r="MRL151" s="3"/>
      <c r="MRM151" s="3"/>
      <c r="MRN151" s="3"/>
      <c r="MRO151" s="3"/>
      <c r="MRP151" s="3"/>
      <c r="MRQ151" s="3"/>
      <c r="MRR151" s="3"/>
      <c r="MRS151" s="3"/>
      <c r="MRT151" s="3"/>
      <c r="MRU151" s="3"/>
      <c r="MRV151" s="3"/>
      <c r="MRW151" s="3"/>
      <c r="MRX151" s="3"/>
      <c r="MRY151" s="3"/>
      <c r="MRZ151" s="3"/>
      <c r="MSA151" s="3"/>
      <c r="MSB151" s="3"/>
      <c r="MSC151" s="3"/>
      <c r="MSD151" s="3"/>
      <c r="MSE151" s="3"/>
      <c r="MSF151" s="3"/>
      <c r="MSG151" s="3"/>
      <c r="MSH151" s="3"/>
      <c r="MSI151" s="3"/>
      <c r="MSJ151" s="3"/>
      <c r="MSK151" s="3"/>
      <c r="MSL151" s="3"/>
      <c r="MSM151" s="3"/>
      <c r="MSN151" s="3"/>
      <c r="MSO151" s="3"/>
      <c r="MSP151" s="3"/>
      <c r="MSQ151" s="3"/>
      <c r="MSR151" s="3"/>
      <c r="MSS151" s="3"/>
      <c r="MST151" s="3"/>
      <c r="MSU151" s="3"/>
      <c r="MSV151" s="3"/>
      <c r="MSW151" s="3"/>
      <c r="MSX151" s="3"/>
      <c r="MSY151" s="3"/>
      <c r="MSZ151" s="3"/>
      <c r="MTA151" s="3"/>
      <c r="MTB151" s="3"/>
      <c r="MTC151" s="3"/>
      <c r="MTD151" s="3"/>
      <c r="MTE151" s="3"/>
      <c r="MTF151" s="3"/>
      <c r="MTG151" s="3"/>
      <c r="MTH151" s="3"/>
      <c r="MTI151" s="3"/>
      <c r="MTJ151" s="3"/>
      <c r="MTK151" s="3"/>
      <c r="MTL151" s="3"/>
      <c r="MTM151" s="3"/>
      <c r="MTN151" s="3"/>
      <c r="MTO151" s="3"/>
      <c r="MTP151" s="3"/>
      <c r="MTQ151" s="3"/>
      <c r="MTR151" s="3"/>
      <c r="MTS151" s="3"/>
      <c r="MTT151" s="3"/>
      <c r="MTU151" s="3"/>
      <c r="MTV151" s="3"/>
      <c r="MTW151" s="3"/>
      <c r="MTX151" s="3"/>
      <c r="MTY151" s="3"/>
      <c r="MTZ151" s="3"/>
      <c r="MUA151" s="3"/>
      <c r="MUB151" s="3"/>
      <c r="MUC151" s="3"/>
      <c r="MUD151" s="3"/>
      <c r="MUE151" s="3"/>
      <c r="MUF151" s="3"/>
      <c r="MUG151" s="3"/>
      <c r="MUH151" s="3"/>
      <c r="MUI151" s="3"/>
      <c r="MUJ151" s="3"/>
      <c r="MUK151" s="3"/>
      <c r="MUL151" s="3"/>
      <c r="MUM151" s="3"/>
      <c r="MUN151" s="3"/>
      <c r="MUO151" s="3"/>
      <c r="MUP151" s="3"/>
      <c r="MUQ151" s="3"/>
      <c r="MUR151" s="3"/>
      <c r="MUS151" s="3"/>
      <c r="MUT151" s="3"/>
      <c r="MUU151" s="3"/>
      <c r="MUV151" s="3"/>
      <c r="MUW151" s="3"/>
      <c r="MUX151" s="3"/>
      <c r="MUY151" s="3"/>
      <c r="MUZ151" s="3"/>
      <c r="MVA151" s="3"/>
      <c r="MVB151" s="3"/>
      <c r="MVC151" s="3"/>
      <c r="MVD151" s="3"/>
      <c r="MVE151" s="3"/>
      <c r="MVF151" s="3"/>
      <c r="MVG151" s="3"/>
      <c r="MVH151" s="3"/>
      <c r="MVI151" s="3"/>
      <c r="MVJ151" s="3"/>
      <c r="MVK151" s="3"/>
      <c r="MVL151" s="3"/>
      <c r="MVM151" s="3"/>
      <c r="MVN151" s="3"/>
      <c r="MVO151" s="3"/>
      <c r="MVP151" s="3"/>
      <c r="MVQ151" s="3"/>
      <c r="MVR151" s="3"/>
      <c r="MVS151" s="3"/>
      <c r="MVT151" s="3"/>
      <c r="MVU151" s="3"/>
      <c r="MVV151" s="3"/>
      <c r="MVW151" s="3"/>
      <c r="MVX151" s="3"/>
      <c r="MVY151" s="3"/>
      <c r="MVZ151" s="3"/>
      <c r="MWA151" s="3"/>
      <c r="MWB151" s="3"/>
      <c r="MWC151" s="3"/>
      <c r="MWD151" s="3"/>
      <c r="MWE151" s="3"/>
      <c r="MWF151" s="3"/>
      <c r="MWG151" s="3"/>
      <c r="MWH151" s="3"/>
      <c r="MWI151" s="3"/>
      <c r="MWJ151" s="3"/>
      <c r="MWK151" s="3"/>
      <c r="MWL151" s="3"/>
      <c r="MWM151" s="3"/>
      <c r="MWN151" s="3"/>
      <c r="MWO151" s="3"/>
      <c r="MWP151" s="3"/>
      <c r="MWQ151" s="3"/>
      <c r="MWR151" s="3"/>
      <c r="MWS151" s="3"/>
      <c r="MWT151" s="3"/>
      <c r="MWU151" s="3"/>
      <c r="MWV151" s="3"/>
      <c r="MWW151" s="3"/>
      <c r="MWX151" s="3"/>
      <c r="MWY151" s="3"/>
      <c r="MWZ151" s="3"/>
      <c r="MXA151" s="3"/>
      <c r="MXB151" s="3"/>
      <c r="MXC151" s="3"/>
      <c r="MXD151" s="3"/>
      <c r="MXE151" s="3"/>
      <c r="MXF151" s="3"/>
      <c r="MXG151" s="3"/>
      <c r="MXH151" s="3"/>
      <c r="MXI151" s="3"/>
      <c r="MXJ151" s="3"/>
      <c r="MXK151" s="3"/>
      <c r="MXL151" s="3"/>
      <c r="MXM151" s="3"/>
      <c r="MXN151" s="3"/>
      <c r="MXO151" s="3"/>
      <c r="MXP151" s="3"/>
      <c r="MXQ151" s="3"/>
      <c r="MXR151" s="3"/>
      <c r="MXS151" s="3"/>
      <c r="MXT151" s="3"/>
      <c r="MXU151" s="3"/>
      <c r="MXV151" s="3"/>
      <c r="MXW151" s="3"/>
      <c r="MXX151" s="3"/>
      <c r="MXY151" s="3"/>
      <c r="MXZ151" s="3"/>
      <c r="MYA151" s="3"/>
      <c r="MYB151" s="3"/>
      <c r="MYC151" s="3"/>
      <c r="MYD151" s="3"/>
      <c r="MYE151" s="3"/>
      <c r="MYF151" s="3"/>
      <c r="MYG151" s="3"/>
      <c r="MYH151" s="3"/>
      <c r="MYI151" s="3"/>
      <c r="MYJ151" s="3"/>
      <c r="MYK151" s="3"/>
      <c r="MYL151" s="3"/>
      <c r="MYM151" s="3"/>
      <c r="MYN151" s="3"/>
      <c r="MYO151" s="3"/>
      <c r="MYP151" s="3"/>
      <c r="MYQ151" s="3"/>
      <c r="MYR151" s="3"/>
      <c r="MYS151" s="3"/>
      <c r="MYT151" s="3"/>
      <c r="MYU151" s="3"/>
      <c r="MYV151" s="3"/>
      <c r="MYW151" s="3"/>
      <c r="MYX151" s="3"/>
      <c r="MYY151" s="3"/>
      <c r="MYZ151" s="3"/>
      <c r="MZA151" s="3"/>
      <c r="MZB151" s="3"/>
      <c r="MZC151" s="3"/>
      <c r="MZD151" s="3"/>
      <c r="MZE151" s="3"/>
      <c r="MZF151" s="3"/>
      <c r="MZG151" s="3"/>
      <c r="MZH151" s="3"/>
      <c r="MZI151" s="3"/>
      <c r="MZJ151" s="3"/>
      <c r="MZK151" s="3"/>
      <c r="MZL151" s="3"/>
      <c r="MZM151" s="3"/>
      <c r="MZN151" s="3"/>
      <c r="MZO151" s="3"/>
      <c r="MZP151" s="3"/>
      <c r="MZQ151" s="3"/>
      <c r="MZR151" s="3"/>
      <c r="MZS151" s="3"/>
      <c r="MZT151" s="3"/>
      <c r="MZU151" s="3"/>
      <c r="MZV151" s="3"/>
      <c r="MZW151" s="3"/>
      <c r="MZX151" s="3"/>
      <c r="MZY151" s="3"/>
      <c r="MZZ151" s="3"/>
      <c r="NAA151" s="3"/>
      <c r="NAB151" s="3"/>
      <c r="NAC151" s="3"/>
      <c r="NAD151" s="3"/>
      <c r="NAE151" s="3"/>
      <c r="NAF151" s="3"/>
      <c r="NAG151" s="3"/>
      <c r="NAH151" s="3"/>
      <c r="NAI151" s="3"/>
      <c r="NAJ151" s="3"/>
      <c r="NAK151" s="3"/>
      <c r="NAL151" s="3"/>
      <c r="NAM151" s="3"/>
      <c r="NAN151" s="3"/>
      <c r="NAO151" s="3"/>
      <c r="NAP151" s="3"/>
      <c r="NAQ151" s="3"/>
      <c r="NAR151" s="3"/>
      <c r="NAS151" s="3"/>
      <c r="NAT151" s="3"/>
      <c r="NAU151" s="3"/>
      <c r="NAV151" s="3"/>
      <c r="NAW151" s="3"/>
      <c r="NAX151" s="3"/>
      <c r="NAY151" s="3"/>
      <c r="NAZ151" s="3"/>
      <c r="NBA151" s="3"/>
      <c r="NBB151" s="3"/>
      <c r="NBC151" s="3"/>
      <c r="NBD151" s="3"/>
      <c r="NBE151" s="3"/>
      <c r="NBF151" s="3"/>
      <c r="NBG151" s="3"/>
      <c r="NBH151" s="3"/>
      <c r="NBI151" s="3"/>
      <c r="NBJ151" s="3"/>
      <c r="NBK151" s="3"/>
      <c r="NBL151" s="3"/>
      <c r="NBM151" s="3"/>
      <c r="NBN151" s="3"/>
      <c r="NBO151" s="3"/>
      <c r="NBP151" s="3"/>
      <c r="NBQ151" s="3"/>
      <c r="NBR151" s="3"/>
      <c r="NBS151" s="3"/>
      <c r="NBT151" s="3"/>
      <c r="NBU151" s="3"/>
      <c r="NBV151" s="3"/>
      <c r="NBW151" s="3"/>
      <c r="NBX151" s="3"/>
      <c r="NBY151" s="3"/>
      <c r="NBZ151" s="3"/>
      <c r="NCA151" s="3"/>
      <c r="NCB151" s="3"/>
      <c r="NCC151" s="3"/>
      <c r="NCD151" s="3"/>
      <c r="NCE151" s="3"/>
      <c r="NCF151" s="3"/>
      <c r="NCG151" s="3"/>
      <c r="NCH151" s="3"/>
      <c r="NCI151" s="3"/>
      <c r="NCJ151" s="3"/>
      <c r="NCK151" s="3"/>
      <c r="NCL151" s="3"/>
      <c r="NCM151" s="3"/>
      <c r="NCN151" s="3"/>
      <c r="NCO151" s="3"/>
      <c r="NCP151" s="3"/>
      <c r="NCQ151" s="3"/>
      <c r="NCR151" s="3"/>
      <c r="NCS151" s="3"/>
      <c r="NCT151" s="3"/>
      <c r="NCU151" s="3"/>
      <c r="NCV151" s="3"/>
      <c r="NCW151" s="3"/>
      <c r="NCX151" s="3"/>
      <c r="NCY151" s="3"/>
      <c r="NCZ151" s="3"/>
      <c r="NDA151" s="3"/>
      <c r="NDB151" s="3"/>
      <c r="NDC151" s="3"/>
      <c r="NDD151" s="3"/>
      <c r="NDE151" s="3"/>
      <c r="NDF151" s="3"/>
      <c r="NDG151" s="3"/>
      <c r="NDH151" s="3"/>
      <c r="NDI151" s="3"/>
      <c r="NDJ151" s="3"/>
      <c r="NDK151" s="3"/>
      <c r="NDL151" s="3"/>
      <c r="NDM151" s="3"/>
      <c r="NDN151" s="3"/>
      <c r="NDO151" s="3"/>
      <c r="NDP151" s="3"/>
      <c r="NDQ151" s="3"/>
      <c r="NDR151" s="3"/>
      <c r="NDS151" s="3"/>
      <c r="NDT151" s="3"/>
      <c r="NDU151" s="3"/>
      <c r="NDV151" s="3"/>
      <c r="NDW151" s="3"/>
      <c r="NDX151" s="3"/>
      <c r="NDY151" s="3"/>
      <c r="NDZ151" s="3"/>
      <c r="NEA151" s="3"/>
      <c r="NEB151" s="3"/>
      <c r="NEC151" s="3"/>
      <c r="NED151" s="3"/>
      <c r="NEE151" s="3"/>
      <c r="NEF151" s="3"/>
      <c r="NEG151" s="3"/>
      <c r="NEH151" s="3"/>
      <c r="NEI151" s="3"/>
      <c r="NEJ151" s="3"/>
      <c r="NEK151" s="3"/>
      <c r="NEL151" s="3"/>
      <c r="NEM151" s="3"/>
      <c r="NEN151" s="3"/>
      <c r="NEO151" s="3"/>
      <c r="NEP151" s="3"/>
      <c r="NEQ151" s="3"/>
      <c r="NER151" s="3"/>
      <c r="NES151" s="3"/>
      <c r="NET151" s="3"/>
      <c r="NEU151" s="3"/>
      <c r="NEV151" s="3"/>
      <c r="NEW151" s="3"/>
      <c r="NEX151" s="3"/>
      <c r="NEY151" s="3"/>
      <c r="NEZ151" s="3"/>
      <c r="NFA151" s="3"/>
      <c r="NFB151" s="3"/>
      <c r="NFC151" s="3"/>
      <c r="NFD151" s="3"/>
      <c r="NFE151" s="3"/>
      <c r="NFF151" s="3"/>
      <c r="NFG151" s="3"/>
      <c r="NFH151" s="3"/>
      <c r="NFI151" s="3"/>
      <c r="NFJ151" s="3"/>
      <c r="NFK151" s="3"/>
      <c r="NFL151" s="3"/>
      <c r="NFM151" s="3"/>
      <c r="NFN151" s="3"/>
      <c r="NFO151" s="3"/>
      <c r="NFP151" s="3"/>
      <c r="NFQ151" s="3"/>
      <c r="NFR151" s="3"/>
      <c r="NFS151" s="3"/>
      <c r="NFT151" s="3"/>
      <c r="NFU151" s="3"/>
      <c r="NFV151" s="3"/>
      <c r="NFW151" s="3"/>
      <c r="NFX151" s="3"/>
      <c r="NFY151" s="3"/>
      <c r="NFZ151" s="3"/>
      <c r="NGA151" s="3"/>
      <c r="NGB151" s="3"/>
      <c r="NGC151" s="3"/>
      <c r="NGD151" s="3"/>
      <c r="NGE151" s="3"/>
      <c r="NGF151" s="3"/>
      <c r="NGG151" s="3"/>
      <c r="NGH151" s="3"/>
      <c r="NGI151" s="3"/>
      <c r="NGJ151" s="3"/>
      <c r="NGK151" s="3"/>
      <c r="NGL151" s="3"/>
      <c r="NGM151" s="3"/>
      <c r="NGN151" s="3"/>
      <c r="NGO151" s="3"/>
      <c r="NGP151" s="3"/>
      <c r="NGQ151" s="3"/>
      <c r="NGR151" s="3"/>
      <c r="NGS151" s="3"/>
      <c r="NGT151" s="3"/>
      <c r="NGU151" s="3"/>
      <c r="NGV151" s="3"/>
      <c r="NGW151" s="3"/>
      <c r="NGX151" s="3"/>
      <c r="NGY151" s="3"/>
      <c r="NGZ151" s="3"/>
      <c r="NHA151" s="3"/>
      <c r="NHB151" s="3"/>
      <c r="NHC151" s="3"/>
      <c r="NHD151" s="3"/>
      <c r="NHE151" s="3"/>
      <c r="NHF151" s="3"/>
      <c r="NHG151" s="3"/>
      <c r="NHH151" s="3"/>
      <c r="NHI151" s="3"/>
      <c r="NHJ151" s="3"/>
      <c r="NHK151" s="3"/>
      <c r="NHL151" s="3"/>
      <c r="NHM151" s="3"/>
      <c r="NHN151" s="3"/>
      <c r="NHO151" s="3"/>
      <c r="NHP151" s="3"/>
      <c r="NHQ151" s="3"/>
      <c r="NHR151" s="3"/>
      <c r="NHS151" s="3"/>
      <c r="NHT151" s="3"/>
      <c r="NHU151" s="3"/>
      <c r="NHV151" s="3"/>
      <c r="NHW151" s="3"/>
      <c r="NHX151" s="3"/>
      <c r="NHY151" s="3"/>
      <c r="NHZ151" s="3"/>
      <c r="NIA151" s="3"/>
      <c r="NIB151" s="3"/>
      <c r="NIC151" s="3"/>
      <c r="NID151" s="3"/>
      <c r="NIE151" s="3"/>
      <c r="NIF151" s="3"/>
      <c r="NIG151" s="3"/>
      <c r="NIH151" s="3"/>
      <c r="NII151" s="3"/>
      <c r="NIJ151" s="3"/>
      <c r="NIK151" s="3"/>
      <c r="NIL151" s="3"/>
      <c r="NIM151" s="3"/>
      <c r="NIN151" s="3"/>
      <c r="NIO151" s="3"/>
      <c r="NIP151" s="3"/>
      <c r="NIQ151" s="3"/>
      <c r="NIR151" s="3"/>
      <c r="NIS151" s="3"/>
      <c r="NIT151" s="3"/>
      <c r="NIU151" s="3"/>
      <c r="NIV151" s="3"/>
      <c r="NIW151" s="3"/>
      <c r="NIX151" s="3"/>
      <c r="NIY151" s="3"/>
      <c r="NIZ151" s="3"/>
      <c r="NJA151" s="3"/>
      <c r="NJB151" s="3"/>
      <c r="NJC151" s="3"/>
      <c r="NJD151" s="3"/>
      <c r="NJE151" s="3"/>
      <c r="NJF151" s="3"/>
      <c r="NJG151" s="3"/>
      <c r="NJH151" s="3"/>
      <c r="NJI151" s="3"/>
      <c r="NJJ151" s="3"/>
      <c r="NJK151" s="3"/>
      <c r="NJL151" s="3"/>
      <c r="NJM151" s="3"/>
      <c r="NJN151" s="3"/>
      <c r="NJO151" s="3"/>
      <c r="NJP151" s="3"/>
      <c r="NJQ151" s="3"/>
      <c r="NJR151" s="3"/>
      <c r="NJS151" s="3"/>
      <c r="NJT151" s="3"/>
      <c r="NJU151" s="3"/>
      <c r="NJV151" s="3"/>
      <c r="NJW151" s="3"/>
      <c r="NJX151" s="3"/>
      <c r="NJY151" s="3"/>
      <c r="NJZ151" s="3"/>
      <c r="NKA151" s="3"/>
      <c r="NKB151" s="3"/>
      <c r="NKC151" s="3"/>
      <c r="NKD151" s="3"/>
      <c r="NKE151" s="3"/>
      <c r="NKF151" s="3"/>
      <c r="NKG151" s="3"/>
      <c r="NKH151" s="3"/>
      <c r="NKI151" s="3"/>
      <c r="NKJ151" s="3"/>
      <c r="NKK151" s="3"/>
      <c r="NKL151" s="3"/>
      <c r="NKM151" s="3"/>
      <c r="NKN151" s="3"/>
      <c r="NKO151" s="3"/>
      <c r="NKP151" s="3"/>
      <c r="NKQ151" s="3"/>
      <c r="NKR151" s="3"/>
      <c r="NKS151" s="3"/>
      <c r="NKT151" s="3"/>
      <c r="NKU151" s="3"/>
      <c r="NKV151" s="3"/>
      <c r="NKW151" s="3"/>
      <c r="NKX151" s="3"/>
      <c r="NKY151" s="3"/>
      <c r="NKZ151" s="3"/>
      <c r="NLA151" s="3"/>
      <c r="NLB151" s="3"/>
      <c r="NLC151" s="3"/>
      <c r="NLD151" s="3"/>
      <c r="NLE151" s="3"/>
      <c r="NLF151" s="3"/>
      <c r="NLG151" s="3"/>
      <c r="NLH151" s="3"/>
      <c r="NLI151" s="3"/>
      <c r="NLJ151" s="3"/>
      <c r="NLK151" s="3"/>
      <c r="NLL151" s="3"/>
      <c r="NLM151" s="3"/>
      <c r="NLN151" s="3"/>
      <c r="NLO151" s="3"/>
      <c r="NLP151" s="3"/>
      <c r="NLQ151" s="3"/>
      <c r="NLR151" s="3"/>
      <c r="NLS151" s="3"/>
      <c r="NLT151" s="3"/>
      <c r="NLU151" s="3"/>
      <c r="NLV151" s="3"/>
      <c r="NLW151" s="3"/>
      <c r="NLX151" s="3"/>
      <c r="NLY151" s="3"/>
      <c r="NLZ151" s="3"/>
      <c r="NMA151" s="3"/>
      <c r="NMB151" s="3"/>
      <c r="NMC151" s="3"/>
      <c r="NMD151" s="3"/>
      <c r="NME151" s="3"/>
      <c r="NMF151" s="3"/>
      <c r="NMG151" s="3"/>
      <c r="NMH151" s="3"/>
      <c r="NMI151" s="3"/>
      <c r="NMJ151" s="3"/>
      <c r="NMK151" s="3"/>
      <c r="NML151" s="3"/>
      <c r="NMM151" s="3"/>
      <c r="NMN151" s="3"/>
      <c r="NMO151" s="3"/>
      <c r="NMP151" s="3"/>
      <c r="NMQ151" s="3"/>
      <c r="NMR151" s="3"/>
      <c r="NMS151" s="3"/>
      <c r="NMT151" s="3"/>
      <c r="NMU151" s="3"/>
      <c r="NMV151" s="3"/>
      <c r="NMW151" s="3"/>
      <c r="NMX151" s="3"/>
      <c r="NMY151" s="3"/>
      <c r="NMZ151" s="3"/>
      <c r="NNA151" s="3"/>
      <c r="NNB151" s="3"/>
      <c r="NNC151" s="3"/>
      <c r="NND151" s="3"/>
      <c r="NNE151" s="3"/>
      <c r="NNF151" s="3"/>
      <c r="NNG151" s="3"/>
      <c r="NNH151" s="3"/>
      <c r="NNI151" s="3"/>
      <c r="NNJ151" s="3"/>
      <c r="NNK151" s="3"/>
      <c r="NNL151" s="3"/>
      <c r="NNM151" s="3"/>
      <c r="NNN151" s="3"/>
      <c r="NNO151" s="3"/>
      <c r="NNP151" s="3"/>
      <c r="NNQ151" s="3"/>
      <c r="NNR151" s="3"/>
      <c r="NNS151" s="3"/>
      <c r="NNT151" s="3"/>
      <c r="NNU151" s="3"/>
      <c r="NNV151" s="3"/>
      <c r="NNW151" s="3"/>
      <c r="NNX151" s="3"/>
      <c r="NNY151" s="3"/>
      <c r="NNZ151" s="3"/>
      <c r="NOA151" s="3"/>
      <c r="NOB151" s="3"/>
      <c r="NOC151" s="3"/>
      <c r="NOD151" s="3"/>
      <c r="NOE151" s="3"/>
      <c r="NOF151" s="3"/>
      <c r="NOG151" s="3"/>
      <c r="NOH151" s="3"/>
      <c r="NOI151" s="3"/>
      <c r="NOJ151" s="3"/>
      <c r="NOK151" s="3"/>
      <c r="NOL151" s="3"/>
      <c r="NOM151" s="3"/>
      <c r="NON151" s="3"/>
      <c r="NOO151" s="3"/>
      <c r="NOP151" s="3"/>
      <c r="NOQ151" s="3"/>
      <c r="NOR151" s="3"/>
      <c r="NOS151" s="3"/>
      <c r="NOT151" s="3"/>
      <c r="NOU151" s="3"/>
      <c r="NOV151" s="3"/>
      <c r="NOW151" s="3"/>
      <c r="NOX151" s="3"/>
      <c r="NOY151" s="3"/>
      <c r="NOZ151" s="3"/>
      <c r="NPA151" s="3"/>
      <c r="NPB151" s="3"/>
      <c r="NPC151" s="3"/>
      <c r="NPD151" s="3"/>
      <c r="NPE151" s="3"/>
      <c r="NPF151" s="3"/>
      <c r="NPG151" s="3"/>
      <c r="NPH151" s="3"/>
      <c r="NPI151" s="3"/>
      <c r="NPJ151" s="3"/>
      <c r="NPK151" s="3"/>
      <c r="NPL151" s="3"/>
      <c r="NPM151" s="3"/>
      <c r="NPN151" s="3"/>
      <c r="NPO151" s="3"/>
      <c r="NPP151" s="3"/>
      <c r="NPQ151" s="3"/>
      <c r="NPR151" s="3"/>
      <c r="NPS151" s="3"/>
      <c r="NPT151" s="3"/>
      <c r="NPU151" s="3"/>
      <c r="NPV151" s="3"/>
      <c r="NPW151" s="3"/>
      <c r="NPX151" s="3"/>
      <c r="NPY151" s="3"/>
      <c r="NPZ151" s="3"/>
      <c r="NQA151" s="3"/>
      <c r="NQB151" s="3"/>
      <c r="NQC151" s="3"/>
      <c r="NQD151" s="3"/>
      <c r="NQE151" s="3"/>
      <c r="NQF151" s="3"/>
      <c r="NQG151" s="3"/>
      <c r="NQH151" s="3"/>
      <c r="NQI151" s="3"/>
      <c r="NQJ151" s="3"/>
      <c r="NQK151" s="3"/>
      <c r="NQL151" s="3"/>
      <c r="NQM151" s="3"/>
      <c r="NQN151" s="3"/>
      <c r="NQO151" s="3"/>
      <c r="NQP151" s="3"/>
      <c r="NQQ151" s="3"/>
      <c r="NQR151" s="3"/>
      <c r="NQS151" s="3"/>
      <c r="NQT151" s="3"/>
      <c r="NQU151" s="3"/>
      <c r="NQV151" s="3"/>
      <c r="NQW151" s="3"/>
      <c r="NQX151" s="3"/>
      <c r="NQY151" s="3"/>
      <c r="NQZ151" s="3"/>
      <c r="NRA151" s="3"/>
      <c r="NRB151" s="3"/>
      <c r="NRC151" s="3"/>
      <c r="NRD151" s="3"/>
      <c r="NRE151" s="3"/>
      <c r="NRF151" s="3"/>
      <c r="NRG151" s="3"/>
      <c r="NRH151" s="3"/>
      <c r="NRI151" s="3"/>
      <c r="NRJ151" s="3"/>
      <c r="NRK151" s="3"/>
      <c r="NRL151" s="3"/>
      <c r="NRM151" s="3"/>
      <c r="NRN151" s="3"/>
      <c r="NRO151" s="3"/>
      <c r="NRP151" s="3"/>
      <c r="NRQ151" s="3"/>
      <c r="NRR151" s="3"/>
      <c r="NRS151" s="3"/>
      <c r="NRT151" s="3"/>
      <c r="NRU151" s="3"/>
      <c r="NRV151" s="3"/>
      <c r="NRW151" s="3"/>
      <c r="NRX151" s="3"/>
      <c r="NRY151" s="3"/>
      <c r="NRZ151" s="3"/>
      <c r="NSA151" s="3"/>
      <c r="NSB151" s="3"/>
      <c r="NSC151" s="3"/>
      <c r="NSD151" s="3"/>
      <c r="NSE151" s="3"/>
      <c r="NSF151" s="3"/>
      <c r="NSG151" s="3"/>
      <c r="NSH151" s="3"/>
      <c r="NSI151" s="3"/>
      <c r="NSJ151" s="3"/>
      <c r="NSK151" s="3"/>
      <c r="NSL151" s="3"/>
      <c r="NSM151" s="3"/>
      <c r="NSN151" s="3"/>
      <c r="NSO151" s="3"/>
      <c r="NSP151" s="3"/>
      <c r="NSQ151" s="3"/>
      <c r="NSR151" s="3"/>
      <c r="NSS151" s="3"/>
      <c r="NST151" s="3"/>
      <c r="NSU151" s="3"/>
      <c r="NSV151" s="3"/>
      <c r="NSW151" s="3"/>
      <c r="NSX151" s="3"/>
      <c r="NSY151" s="3"/>
      <c r="NSZ151" s="3"/>
      <c r="NTA151" s="3"/>
      <c r="NTB151" s="3"/>
      <c r="NTC151" s="3"/>
      <c r="NTD151" s="3"/>
      <c r="NTE151" s="3"/>
      <c r="NTF151" s="3"/>
      <c r="NTG151" s="3"/>
      <c r="NTH151" s="3"/>
      <c r="NTI151" s="3"/>
      <c r="NTJ151" s="3"/>
      <c r="NTK151" s="3"/>
      <c r="NTL151" s="3"/>
      <c r="NTM151" s="3"/>
      <c r="NTN151" s="3"/>
      <c r="NTO151" s="3"/>
      <c r="NTP151" s="3"/>
      <c r="NTQ151" s="3"/>
      <c r="NTR151" s="3"/>
      <c r="NTS151" s="3"/>
      <c r="NTT151" s="3"/>
      <c r="NTU151" s="3"/>
      <c r="NTV151" s="3"/>
      <c r="NTW151" s="3"/>
      <c r="NTX151" s="3"/>
      <c r="NTY151" s="3"/>
      <c r="NTZ151" s="3"/>
      <c r="NUA151" s="3"/>
      <c r="NUB151" s="3"/>
      <c r="NUC151" s="3"/>
      <c r="NUD151" s="3"/>
      <c r="NUE151" s="3"/>
      <c r="NUF151" s="3"/>
      <c r="NUG151" s="3"/>
      <c r="NUH151" s="3"/>
      <c r="NUI151" s="3"/>
      <c r="NUJ151" s="3"/>
      <c r="NUK151" s="3"/>
      <c r="NUL151" s="3"/>
      <c r="NUM151" s="3"/>
      <c r="NUN151" s="3"/>
      <c r="NUO151" s="3"/>
      <c r="NUP151" s="3"/>
      <c r="NUQ151" s="3"/>
      <c r="NUR151" s="3"/>
      <c r="NUS151" s="3"/>
      <c r="NUT151" s="3"/>
      <c r="NUU151" s="3"/>
      <c r="NUV151" s="3"/>
      <c r="NUW151" s="3"/>
      <c r="NUX151" s="3"/>
      <c r="NUY151" s="3"/>
      <c r="NUZ151" s="3"/>
      <c r="NVA151" s="3"/>
      <c r="NVB151" s="3"/>
      <c r="NVC151" s="3"/>
      <c r="NVD151" s="3"/>
      <c r="NVE151" s="3"/>
      <c r="NVF151" s="3"/>
      <c r="NVG151" s="3"/>
      <c r="NVH151" s="3"/>
      <c r="NVI151" s="3"/>
      <c r="NVJ151" s="3"/>
      <c r="NVK151" s="3"/>
      <c r="NVL151" s="3"/>
      <c r="NVM151" s="3"/>
      <c r="NVN151" s="3"/>
      <c r="NVO151" s="3"/>
      <c r="NVP151" s="3"/>
      <c r="NVQ151" s="3"/>
      <c r="NVR151" s="3"/>
      <c r="NVS151" s="3"/>
      <c r="NVT151" s="3"/>
      <c r="NVU151" s="3"/>
      <c r="NVV151" s="3"/>
      <c r="NVW151" s="3"/>
      <c r="NVX151" s="3"/>
      <c r="NVY151" s="3"/>
      <c r="NVZ151" s="3"/>
      <c r="NWA151" s="3"/>
      <c r="NWB151" s="3"/>
      <c r="NWC151" s="3"/>
      <c r="NWD151" s="3"/>
      <c r="NWE151" s="3"/>
      <c r="NWF151" s="3"/>
      <c r="NWG151" s="3"/>
      <c r="NWH151" s="3"/>
      <c r="NWI151" s="3"/>
      <c r="NWJ151" s="3"/>
      <c r="NWK151" s="3"/>
      <c r="NWL151" s="3"/>
      <c r="NWM151" s="3"/>
      <c r="NWN151" s="3"/>
      <c r="NWO151" s="3"/>
      <c r="NWP151" s="3"/>
      <c r="NWQ151" s="3"/>
      <c r="NWR151" s="3"/>
      <c r="NWS151" s="3"/>
      <c r="NWT151" s="3"/>
      <c r="NWU151" s="3"/>
      <c r="NWV151" s="3"/>
      <c r="NWW151" s="3"/>
      <c r="NWX151" s="3"/>
      <c r="NWY151" s="3"/>
      <c r="NWZ151" s="3"/>
      <c r="NXA151" s="3"/>
      <c r="NXB151" s="3"/>
      <c r="NXC151" s="3"/>
      <c r="NXD151" s="3"/>
      <c r="NXE151" s="3"/>
      <c r="NXF151" s="3"/>
      <c r="NXG151" s="3"/>
      <c r="NXH151" s="3"/>
      <c r="NXI151" s="3"/>
      <c r="NXJ151" s="3"/>
      <c r="NXK151" s="3"/>
      <c r="NXL151" s="3"/>
      <c r="NXM151" s="3"/>
      <c r="NXN151" s="3"/>
      <c r="NXO151" s="3"/>
      <c r="NXP151" s="3"/>
      <c r="NXQ151" s="3"/>
      <c r="NXR151" s="3"/>
      <c r="NXS151" s="3"/>
      <c r="NXT151" s="3"/>
      <c r="NXU151" s="3"/>
      <c r="NXV151" s="3"/>
      <c r="NXW151" s="3"/>
      <c r="NXX151" s="3"/>
      <c r="NXY151" s="3"/>
      <c r="NXZ151" s="3"/>
      <c r="NYA151" s="3"/>
      <c r="NYB151" s="3"/>
      <c r="NYC151" s="3"/>
      <c r="NYD151" s="3"/>
      <c r="NYE151" s="3"/>
      <c r="NYF151" s="3"/>
      <c r="NYG151" s="3"/>
      <c r="NYH151" s="3"/>
      <c r="NYI151" s="3"/>
      <c r="NYJ151" s="3"/>
      <c r="NYK151" s="3"/>
      <c r="NYL151" s="3"/>
      <c r="NYM151" s="3"/>
      <c r="NYN151" s="3"/>
      <c r="NYO151" s="3"/>
      <c r="NYP151" s="3"/>
      <c r="NYQ151" s="3"/>
      <c r="NYR151" s="3"/>
      <c r="NYS151" s="3"/>
      <c r="NYT151" s="3"/>
      <c r="NYU151" s="3"/>
      <c r="NYV151" s="3"/>
      <c r="NYW151" s="3"/>
      <c r="NYX151" s="3"/>
      <c r="NYY151" s="3"/>
      <c r="NYZ151" s="3"/>
      <c r="NZA151" s="3"/>
      <c r="NZB151" s="3"/>
      <c r="NZC151" s="3"/>
      <c r="NZD151" s="3"/>
      <c r="NZE151" s="3"/>
      <c r="NZF151" s="3"/>
      <c r="NZG151" s="3"/>
      <c r="NZH151" s="3"/>
      <c r="NZI151" s="3"/>
      <c r="NZJ151" s="3"/>
      <c r="NZK151" s="3"/>
      <c r="NZL151" s="3"/>
      <c r="NZM151" s="3"/>
      <c r="NZN151" s="3"/>
      <c r="NZO151" s="3"/>
      <c r="NZP151" s="3"/>
      <c r="NZQ151" s="3"/>
      <c r="NZR151" s="3"/>
      <c r="NZS151" s="3"/>
      <c r="NZT151" s="3"/>
      <c r="NZU151" s="3"/>
      <c r="NZV151" s="3"/>
      <c r="NZW151" s="3"/>
      <c r="NZX151" s="3"/>
      <c r="NZY151" s="3"/>
      <c r="NZZ151" s="3"/>
      <c r="OAA151" s="3"/>
      <c r="OAB151" s="3"/>
      <c r="OAC151" s="3"/>
      <c r="OAD151" s="3"/>
      <c r="OAE151" s="3"/>
      <c r="OAF151" s="3"/>
      <c r="OAG151" s="3"/>
      <c r="OAH151" s="3"/>
      <c r="OAI151" s="3"/>
      <c r="OAJ151" s="3"/>
      <c r="OAK151" s="3"/>
      <c r="OAL151" s="3"/>
      <c r="OAM151" s="3"/>
      <c r="OAN151" s="3"/>
      <c r="OAO151" s="3"/>
      <c r="OAP151" s="3"/>
      <c r="OAQ151" s="3"/>
      <c r="OAR151" s="3"/>
      <c r="OAS151" s="3"/>
      <c r="OAT151" s="3"/>
      <c r="OAU151" s="3"/>
      <c r="OAV151" s="3"/>
      <c r="OAW151" s="3"/>
      <c r="OAX151" s="3"/>
      <c r="OAY151" s="3"/>
      <c r="OAZ151" s="3"/>
      <c r="OBA151" s="3"/>
      <c r="OBB151" s="3"/>
      <c r="OBC151" s="3"/>
      <c r="OBD151" s="3"/>
      <c r="OBE151" s="3"/>
      <c r="OBF151" s="3"/>
      <c r="OBG151" s="3"/>
      <c r="OBH151" s="3"/>
      <c r="OBI151" s="3"/>
      <c r="OBJ151" s="3"/>
      <c r="OBK151" s="3"/>
      <c r="OBL151" s="3"/>
      <c r="OBM151" s="3"/>
      <c r="OBN151" s="3"/>
      <c r="OBO151" s="3"/>
      <c r="OBP151" s="3"/>
      <c r="OBQ151" s="3"/>
      <c r="OBR151" s="3"/>
      <c r="OBS151" s="3"/>
      <c r="OBT151" s="3"/>
      <c r="OBU151" s="3"/>
      <c r="OBV151" s="3"/>
      <c r="OBW151" s="3"/>
      <c r="OBX151" s="3"/>
      <c r="OBY151" s="3"/>
      <c r="OBZ151" s="3"/>
      <c r="OCA151" s="3"/>
      <c r="OCB151" s="3"/>
      <c r="OCC151" s="3"/>
      <c r="OCD151" s="3"/>
      <c r="OCE151" s="3"/>
      <c r="OCF151" s="3"/>
      <c r="OCG151" s="3"/>
      <c r="OCH151" s="3"/>
      <c r="OCI151" s="3"/>
      <c r="OCJ151" s="3"/>
      <c r="OCK151" s="3"/>
      <c r="OCL151" s="3"/>
      <c r="OCM151" s="3"/>
      <c r="OCN151" s="3"/>
      <c r="OCO151" s="3"/>
      <c r="OCP151" s="3"/>
      <c r="OCQ151" s="3"/>
      <c r="OCR151" s="3"/>
      <c r="OCS151" s="3"/>
      <c r="OCT151" s="3"/>
      <c r="OCU151" s="3"/>
      <c r="OCV151" s="3"/>
      <c r="OCW151" s="3"/>
      <c r="OCX151" s="3"/>
      <c r="OCY151" s="3"/>
      <c r="OCZ151" s="3"/>
      <c r="ODA151" s="3"/>
      <c r="ODB151" s="3"/>
      <c r="ODC151" s="3"/>
      <c r="ODD151" s="3"/>
      <c r="ODE151" s="3"/>
      <c r="ODF151" s="3"/>
      <c r="ODG151" s="3"/>
      <c r="ODH151" s="3"/>
      <c r="ODI151" s="3"/>
      <c r="ODJ151" s="3"/>
      <c r="ODK151" s="3"/>
      <c r="ODL151" s="3"/>
      <c r="ODM151" s="3"/>
      <c r="ODN151" s="3"/>
      <c r="ODO151" s="3"/>
      <c r="ODP151" s="3"/>
      <c r="ODQ151" s="3"/>
      <c r="ODR151" s="3"/>
      <c r="ODS151" s="3"/>
      <c r="ODT151" s="3"/>
      <c r="ODU151" s="3"/>
      <c r="ODV151" s="3"/>
      <c r="ODW151" s="3"/>
      <c r="ODX151" s="3"/>
      <c r="ODY151" s="3"/>
      <c r="ODZ151" s="3"/>
      <c r="OEA151" s="3"/>
      <c r="OEB151" s="3"/>
      <c r="OEC151" s="3"/>
      <c r="OED151" s="3"/>
      <c r="OEE151" s="3"/>
      <c r="OEF151" s="3"/>
      <c r="OEG151" s="3"/>
      <c r="OEH151" s="3"/>
      <c r="OEI151" s="3"/>
      <c r="OEJ151" s="3"/>
      <c r="OEK151" s="3"/>
      <c r="OEL151" s="3"/>
      <c r="OEM151" s="3"/>
      <c r="OEN151" s="3"/>
      <c r="OEO151" s="3"/>
      <c r="OEP151" s="3"/>
      <c r="OEQ151" s="3"/>
      <c r="OER151" s="3"/>
      <c r="OES151" s="3"/>
      <c r="OET151" s="3"/>
      <c r="OEU151" s="3"/>
      <c r="OEV151" s="3"/>
      <c r="OEW151" s="3"/>
      <c r="OEX151" s="3"/>
      <c r="OEY151" s="3"/>
      <c r="OEZ151" s="3"/>
      <c r="OFA151" s="3"/>
      <c r="OFB151" s="3"/>
      <c r="OFC151" s="3"/>
      <c r="OFD151" s="3"/>
      <c r="OFE151" s="3"/>
      <c r="OFF151" s="3"/>
      <c r="OFG151" s="3"/>
      <c r="OFH151" s="3"/>
      <c r="OFI151" s="3"/>
      <c r="OFJ151" s="3"/>
      <c r="OFK151" s="3"/>
      <c r="OFL151" s="3"/>
      <c r="OFM151" s="3"/>
      <c r="OFN151" s="3"/>
      <c r="OFO151" s="3"/>
      <c r="OFP151" s="3"/>
      <c r="OFQ151" s="3"/>
      <c r="OFR151" s="3"/>
      <c r="OFS151" s="3"/>
      <c r="OFT151" s="3"/>
      <c r="OFU151" s="3"/>
      <c r="OFV151" s="3"/>
      <c r="OFW151" s="3"/>
      <c r="OFX151" s="3"/>
      <c r="OFY151" s="3"/>
      <c r="OFZ151" s="3"/>
      <c r="OGA151" s="3"/>
      <c r="OGB151" s="3"/>
      <c r="OGC151" s="3"/>
      <c r="OGD151" s="3"/>
      <c r="OGE151" s="3"/>
      <c r="OGF151" s="3"/>
      <c r="OGG151" s="3"/>
      <c r="OGH151" s="3"/>
      <c r="OGI151" s="3"/>
      <c r="OGJ151" s="3"/>
      <c r="OGK151" s="3"/>
      <c r="OGL151" s="3"/>
      <c r="OGM151" s="3"/>
      <c r="OGN151" s="3"/>
      <c r="OGO151" s="3"/>
      <c r="OGP151" s="3"/>
      <c r="OGQ151" s="3"/>
      <c r="OGR151" s="3"/>
      <c r="OGS151" s="3"/>
      <c r="OGT151" s="3"/>
      <c r="OGU151" s="3"/>
      <c r="OGV151" s="3"/>
      <c r="OGW151" s="3"/>
      <c r="OGX151" s="3"/>
      <c r="OGY151" s="3"/>
      <c r="OGZ151" s="3"/>
      <c r="OHA151" s="3"/>
      <c r="OHB151" s="3"/>
      <c r="OHC151" s="3"/>
      <c r="OHD151" s="3"/>
      <c r="OHE151" s="3"/>
      <c r="OHF151" s="3"/>
      <c r="OHG151" s="3"/>
      <c r="OHH151" s="3"/>
      <c r="OHI151" s="3"/>
      <c r="OHJ151" s="3"/>
      <c r="OHK151" s="3"/>
      <c r="OHL151" s="3"/>
      <c r="OHM151" s="3"/>
      <c r="OHN151" s="3"/>
      <c r="OHO151" s="3"/>
      <c r="OHP151" s="3"/>
      <c r="OHQ151" s="3"/>
      <c r="OHR151" s="3"/>
      <c r="OHS151" s="3"/>
      <c r="OHT151" s="3"/>
      <c r="OHU151" s="3"/>
      <c r="OHV151" s="3"/>
      <c r="OHW151" s="3"/>
      <c r="OHX151" s="3"/>
      <c r="OHY151" s="3"/>
      <c r="OHZ151" s="3"/>
      <c r="OIA151" s="3"/>
      <c r="OIB151" s="3"/>
      <c r="OIC151" s="3"/>
      <c r="OID151" s="3"/>
      <c r="OIE151" s="3"/>
      <c r="OIF151" s="3"/>
      <c r="OIG151" s="3"/>
      <c r="OIH151" s="3"/>
      <c r="OII151" s="3"/>
      <c r="OIJ151" s="3"/>
      <c r="OIK151" s="3"/>
      <c r="OIL151" s="3"/>
      <c r="OIM151" s="3"/>
      <c r="OIN151" s="3"/>
      <c r="OIO151" s="3"/>
      <c r="OIP151" s="3"/>
      <c r="OIQ151" s="3"/>
      <c r="OIR151" s="3"/>
      <c r="OIS151" s="3"/>
      <c r="OIT151" s="3"/>
      <c r="OIU151" s="3"/>
      <c r="OIV151" s="3"/>
      <c r="OIW151" s="3"/>
      <c r="OIX151" s="3"/>
      <c r="OIY151" s="3"/>
      <c r="OIZ151" s="3"/>
      <c r="OJA151" s="3"/>
      <c r="OJB151" s="3"/>
      <c r="OJC151" s="3"/>
      <c r="OJD151" s="3"/>
      <c r="OJE151" s="3"/>
      <c r="OJF151" s="3"/>
      <c r="OJG151" s="3"/>
      <c r="OJH151" s="3"/>
      <c r="OJI151" s="3"/>
      <c r="OJJ151" s="3"/>
      <c r="OJK151" s="3"/>
      <c r="OJL151" s="3"/>
      <c r="OJM151" s="3"/>
      <c r="OJN151" s="3"/>
      <c r="OJO151" s="3"/>
      <c r="OJP151" s="3"/>
      <c r="OJQ151" s="3"/>
      <c r="OJR151" s="3"/>
      <c r="OJS151" s="3"/>
      <c r="OJT151" s="3"/>
      <c r="OJU151" s="3"/>
      <c r="OJV151" s="3"/>
      <c r="OJW151" s="3"/>
      <c r="OJX151" s="3"/>
      <c r="OJY151" s="3"/>
      <c r="OJZ151" s="3"/>
      <c r="OKA151" s="3"/>
      <c r="OKB151" s="3"/>
      <c r="OKC151" s="3"/>
      <c r="OKD151" s="3"/>
      <c r="OKE151" s="3"/>
      <c r="OKF151" s="3"/>
      <c r="OKG151" s="3"/>
      <c r="OKH151" s="3"/>
      <c r="OKI151" s="3"/>
      <c r="OKJ151" s="3"/>
      <c r="OKK151" s="3"/>
      <c r="OKL151" s="3"/>
      <c r="OKM151" s="3"/>
      <c r="OKN151" s="3"/>
      <c r="OKO151" s="3"/>
      <c r="OKP151" s="3"/>
      <c r="OKQ151" s="3"/>
      <c r="OKR151" s="3"/>
      <c r="OKS151" s="3"/>
      <c r="OKT151" s="3"/>
      <c r="OKU151" s="3"/>
      <c r="OKV151" s="3"/>
      <c r="OKW151" s="3"/>
      <c r="OKX151" s="3"/>
      <c r="OKY151" s="3"/>
      <c r="OKZ151" s="3"/>
      <c r="OLA151" s="3"/>
      <c r="OLB151" s="3"/>
      <c r="OLC151" s="3"/>
      <c r="OLD151" s="3"/>
      <c r="OLE151" s="3"/>
      <c r="OLF151" s="3"/>
      <c r="OLG151" s="3"/>
      <c r="OLH151" s="3"/>
      <c r="OLI151" s="3"/>
      <c r="OLJ151" s="3"/>
      <c r="OLK151" s="3"/>
      <c r="OLL151" s="3"/>
      <c r="OLM151" s="3"/>
      <c r="OLN151" s="3"/>
      <c r="OLO151" s="3"/>
      <c r="OLP151" s="3"/>
      <c r="OLQ151" s="3"/>
      <c r="OLR151" s="3"/>
      <c r="OLS151" s="3"/>
      <c r="OLT151" s="3"/>
      <c r="OLU151" s="3"/>
      <c r="OLV151" s="3"/>
      <c r="OLW151" s="3"/>
      <c r="OLX151" s="3"/>
      <c r="OLY151" s="3"/>
      <c r="OLZ151" s="3"/>
      <c r="OMA151" s="3"/>
      <c r="OMB151" s="3"/>
      <c r="OMC151" s="3"/>
      <c r="OMD151" s="3"/>
      <c r="OME151" s="3"/>
      <c r="OMF151" s="3"/>
      <c r="OMG151" s="3"/>
      <c r="OMH151" s="3"/>
      <c r="OMI151" s="3"/>
      <c r="OMJ151" s="3"/>
      <c r="OMK151" s="3"/>
      <c r="OML151" s="3"/>
      <c r="OMM151" s="3"/>
      <c r="OMN151" s="3"/>
      <c r="OMO151" s="3"/>
      <c r="OMP151" s="3"/>
      <c r="OMQ151" s="3"/>
      <c r="OMR151" s="3"/>
      <c r="OMS151" s="3"/>
      <c r="OMT151" s="3"/>
      <c r="OMU151" s="3"/>
      <c r="OMV151" s="3"/>
      <c r="OMW151" s="3"/>
      <c r="OMX151" s="3"/>
      <c r="OMY151" s="3"/>
      <c r="OMZ151" s="3"/>
      <c r="ONA151" s="3"/>
      <c r="ONB151" s="3"/>
      <c r="ONC151" s="3"/>
      <c r="OND151" s="3"/>
      <c r="ONE151" s="3"/>
      <c r="ONF151" s="3"/>
      <c r="ONG151" s="3"/>
      <c r="ONH151" s="3"/>
      <c r="ONI151" s="3"/>
      <c r="ONJ151" s="3"/>
      <c r="ONK151" s="3"/>
      <c r="ONL151" s="3"/>
      <c r="ONM151" s="3"/>
      <c r="ONN151" s="3"/>
      <c r="ONO151" s="3"/>
      <c r="ONP151" s="3"/>
      <c r="ONQ151" s="3"/>
      <c r="ONR151" s="3"/>
      <c r="ONS151" s="3"/>
      <c r="ONT151" s="3"/>
      <c r="ONU151" s="3"/>
      <c r="ONV151" s="3"/>
      <c r="ONW151" s="3"/>
      <c r="ONX151" s="3"/>
      <c r="ONY151" s="3"/>
      <c r="ONZ151" s="3"/>
      <c r="OOA151" s="3"/>
      <c r="OOB151" s="3"/>
      <c r="OOC151" s="3"/>
      <c r="OOD151" s="3"/>
      <c r="OOE151" s="3"/>
      <c r="OOF151" s="3"/>
      <c r="OOG151" s="3"/>
      <c r="OOH151" s="3"/>
      <c r="OOI151" s="3"/>
      <c r="OOJ151" s="3"/>
      <c r="OOK151" s="3"/>
      <c r="OOL151" s="3"/>
      <c r="OOM151" s="3"/>
      <c r="OON151" s="3"/>
      <c r="OOO151" s="3"/>
      <c r="OOP151" s="3"/>
      <c r="OOQ151" s="3"/>
      <c r="OOR151" s="3"/>
      <c r="OOS151" s="3"/>
      <c r="OOT151" s="3"/>
      <c r="OOU151" s="3"/>
      <c r="OOV151" s="3"/>
      <c r="OOW151" s="3"/>
      <c r="OOX151" s="3"/>
      <c r="OOY151" s="3"/>
      <c r="OOZ151" s="3"/>
      <c r="OPA151" s="3"/>
      <c r="OPB151" s="3"/>
      <c r="OPC151" s="3"/>
      <c r="OPD151" s="3"/>
      <c r="OPE151" s="3"/>
      <c r="OPF151" s="3"/>
      <c r="OPG151" s="3"/>
      <c r="OPH151" s="3"/>
      <c r="OPI151" s="3"/>
      <c r="OPJ151" s="3"/>
      <c r="OPK151" s="3"/>
      <c r="OPL151" s="3"/>
      <c r="OPM151" s="3"/>
      <c r="OPN151" s="3"/>
      <c r="OPO151" s="3"/>
      <c r="OPP151" s="3"/>
      <c r="OPQ151" s="3"/>
      <c r="OPR151" s="3"/>
      <c r="OPS151" s="3"/>
      <c r="OPT151" s="3"/>
      <c r="OPU151" s="3"/>
      <c r="OPV151" s="3"/>
      <c r="OPW151" s="3"/>
      <c r="OPX151" s="3"/>
      <c r="OPY151" s="3"/>
      <c r="OPZ151" s="3"/>
      <c r="OQA151" s="3"/>
      <c r="OQB151" s="3"/>
      <c r="OQC151" s="3"/>
      <c r="OQD151" s="3"/>
      <c r="OQE151" s="3"/>
      <c r="OQF151" s="3"/>
      <c r="OQG151" s="3"/>
      <c r="OQH151" s="3"/>
      <c r="OQI151" s="3"/>
      <c r="OQJ151" s="3"/>
      <c r="OQK151" s="3"/>
      <c r="OQL151" s="3"/>
      <c r="OQM151" s="3"/>
      <c r="OQN151" s="3"/>
      <c r="OQO151" s="3"/>
      <c r="OQP151" s="3"/>
      <c r="OQQ151" s="3"/>
      <c r="OQR151" s="3"/>
      <c r="OQS151" s="3"/>
      <c r="OQT151" s="3"/>
      <c r="OQU151" s="3"/>
      <c r="OQV151" s="3"/>
      <c r="OQW151" s="3"/>
      <c r="OQX151" s="3"/>
      <c r="OQY151" s="3"/>
      <c r="OQZ151" s="3"/>
      <c r="ORA151" s="3"/>
      <c r="ORB151" s="3"/>
      <c r="ORC151" s="3"/>
      <c r="ORD151" s="3"/>
      <c r="ORE151" s="3"/>
      <c r="ORF151" s="3"/>
      <c r="ORG151" s="3"/>
      <c r="ORH151" s="3"/>
      <c r="ORI151" s="3"/>
      <c r="ORJ151" s="3"/>
      <c r="ORK151" s="3"/>
      <c r="ORL151" s="3"/>
      <c r="ORM151" s="3"/>
      <c r="ORN151" s="3"/>
      <c r="ORO151" s="3"/>
      <c r="ORP151" s="3"/>
      <c r="ORQ151" s="3"/>
      <c r="ORR151" s="3"/>
      <c r="ORS151" s="3"/>
      <c r="ORT151" s="3"/>
      <c r="ORU151" s="3"/>
      <c r="ORV151" s="3"/>
      <c r="ORW151" s="3"/>
      <c r="ORX151" s="3"/>
      <c r="ORY151" s="3"/>
      <c r="ORZ151" s="3"/>
      <c r="OSA151" s="3"/>
      <c r="OSB151" s="3"/>
      <c r="OSC151" s="3"/>
      <c r="OSD151" s="3"/>
      <c r="OSE151" s="3"/>
      <c r="OSF151" s="3"/>
      <c r="OSG151" s="3"/>
      <c r="OSH151" s="3"/>
      <c r="OSI151" s="3"/>
      <c r="OSJ151" s="3"/>
      <c r="OSK151" s="3"/>
      <c r="OSL151" s="3"/>
      <c r="OSM151" s="3"/>
      <c r="OSN151" s="3"/>
      <c r="OSO151" s="3"/>
      <c r="OSP151" s="3"/>
      <c r="OSQ151" s="3"/>
      <c r="OSR151" s="3"/>
      <c r="OSS151" s="3"/>
      <c r="OST151" s="3"/>
      <c r="OSU151" s="3"/>
      <c r="OSV151" s="3"/>
      <c r="OSW151" s="3"/>
      <c r="OSX151" s="3"/>
      <c r="OSY151" s="3"/>
      <c r="OSZ151" s="3"/>
      <c r="OTA151" s="3"/>
      <c r="OTB151" s="3"/>
      <c r="OTC151" s="3"/>
      <c r="OTD151" s="3"/>
      <c r="OTE151" s="3"/>
      <c r="OTF151" s="3"/>
      <c r="OTG151" s="3"/>
      <c r="OTH151" s="3"/>
      <c r="OTI151" s="3"/>
      <c r="OTJ151" s="3"/>
      <c r="OTK151" s="3"/>
      <c r="OTL151" s="3"/>
      <c r="OTM151" s="3"/>
      <c r="OTN151" s="3"/>
      <c r="OTO151" s="3"/>
      <c r="OTP151" s="3"/>
      <c r="OTQ151" s="3"/>
      <c r="OTR151" s="3"/>
      <c r="OTS151" s="3"/>
      <c r="OTT151" s="3"/>
      <c r="OTU151" s="3"/>
      <c r="OTV151" s="3"/>
      <c r="OTW151" s="3"/>
      <c r="OTX151" s="3"/>
      <c r="OTY151" s="3"/>
      <c r="OTZ151" s="3"/>
      <c r="OUA151" s="3"/>
      <c r="OUB151" s="3"/>
      <c r="OUC151" s="3"/>
      <c r="OUD151" s="3"/>
      <c r="OUE151" s="3"/>
      <c r="OUF151" s="3"/>
      <c r="OUG151" s="3"/>
      <c r="OUH151" s="3"/>
      <c r="OUI151" s="3"/>
      <c r="OUJ151" s="3"/>
      <c r="OUK151" s="3"/>
      <c r="OUL151" s="3"/>
      <c r="OUM151" s="3"/>
      <c r="OUN151" s="3"/>
      <c r="OUO151" s="3"/>
      <c r="OUP151" s="3"/>
      <c r="OUQ151" s="3"/>
      <c r="OUR151" s="3"/>
      <c r="OUS151" s="3"/>
      <c r="OUT151" s="3"/>
      <c r="OUU151" s="3"/>
      <c r="OUV151" s="3"/>
      <c r="OUW151" s="3"/>
      <c r="OUX151" s="3"/>
      <c r="OUY151" s="3"/>
      <c r="OUZ151" s="3"/>
      <c r="OVA151" s="3"/>
      <c r="OVB151" s="3"/>
      <c r="OVC151" s="3"/>
      <c r="OVD151" s="3"/>
      <c r="OVE151" s="3"/>
      <c r="OVF151" s="3"/>
      <c r="OVG151" s="3"/>
      <c r="OVH151" s="3"/>
      <c r="OVI151" s="3"/>
      <c r="OVJ151" s="3"/>
      <c r="OVK151" s="3"/>
      <c r="OVL151" s="3"/>
      <c r="OVM151" s="3"/>
      <c r="OVN151" s="3"/>
      <c r="OVO151" s="3"/>
      <c r="OVP151" s="3"/>
      <c r="OVQ151" s="3"/>
      <c r="OVR151" s="3"/>
      <c r="OVS151" s="3"/>
      <c r="OVT151" s="3"/>
      <c r="OVU151" s="3"/>
      <c r="OVV151" s="3"/>
      <c r="OVW151" s="3"/>
      <c r="OVX151" s="3"/>
      <c r="OVY151" s="3"/>
      <c r="OVZ151" s="3"/>
      <c r="OWA151" s="3"/>
      <c r="OWB151" s="3"/>
      <c r="OWC151" s="3"/>
      <c r="OWD151" s="3"/>
      <c r="OWE151" s="3"/>
      <c r="OWF151" s="3"/>
      <c r="OWG151" s="3"/>
      <c r="OWH151" s="3"/>
      <c r="OWI151" s="3"/>
      <c r="OWJ151" s="3"/>
      <c r="OWK151" s="3"/>
      <c r="OWL151" s="3"/>
      <c r="OWM151" s="3"/>
      <c r="OWN151" s="3"/>
      <c r="OWO151" s="3"/>
      <c r="OWP151" s="3"/>
      <c r="OWQ151" s="3"/>
      <c r="OWR151" s="3"/>
      <c r="OWS151" s="3"/>
      <c r="OWT151" s="3"/>
      <c r="OWU151" s="3"/>
      <c r="OWV151" s="3"/>
      <c r="OWW151" s="3"/>
      <c r="OWX151" s="3"/>
      <c r="OWY151" s="3"/>
      <c r="OWZ151" s="3"/>
      <c r="OXA151" s="3"/>
      <c r="OXB151" s="3"/>
      <c r="OXC151" s="3"/>
      <c r="OXD151" s="3"/>
      <c r="OXE151" s="3"/>
      <c r="OXF151" s="3"/>
      <c r="OXG151" s="3"/>
      <c r="OXH151" s="3"/>
      <c r="OXI151" s="3"/>
      <c r="OXJ151" s="3"/>
      <c r="OXK151" s="3"/>
      <c r="OXL151" s="3"/>
      <c r="OXM151" s="3"/>
      <c r="OXN151" s="3"/>
      <c r="OXO151" s="3"/>
      <c r="OXP151" s="3"/>
      <c r="OXQ151" s="3"/>
      <c r="OXR151" s="3"/>
      <c r="OXS151" s="3"/>
      <c r="OXT151" s="3"/>
      <c r="OXU151" s="3"/>
      <c r="OXV151" s="3"/>
      <c r="OXW151" s="3"/>
      <c r="OXX151" s="3"/>
      <c r="OXY151" s="3"/>
      <c r="OXZ151" s="3"/>
      <c r="OYA151" s="3"/>
      <c r="OYB151" s="3"/>
      <c r="OYC151" s="3"/>
      <c r="OYD151" s="3"/>
      <c r="OYE151" s="3"/>
      <c r="OYF151" s="3"/>
      <c r="OYG151" s="3"/>
      <c r="OYH151" s="3"/>
      <c r="OYI151" s="3"/>
      <c r="OYJ151" s="3"/>
      <c r="OYK151" s="3"/>
      <c r="OYL151" s="3"/>
      <c r="OYM151" s="3"/>
      <c r="OYN151" s="3"/>
      <c r="OYO151" s="3"/>
      <c r="OYP151" s="3"/>
      <c r="OYQ151" s="3"/>
      <c r="OYR151" s="3"/>
      <c r="OYS151" s="3"/>
      <c r="OYT151" s="3"/>
      <c r="OYU151" s="3"/>
      <c r="OYV151" s="3"/>
      <c r="OYW151" s="3"/>
      <c r="OYX151" s="3"/>
      <c r="OYY151" s="3"/>
      <c r="OYZ151" s="3"/>
      <c r="OZA151" s="3"/>
      <c r="OZB151" s="3"/>
      <c r="OZC151" s="3"/>
      <c r="OZD151" s="3"/>
      <c r="OZE151" s="3"/>
      <c r="OZF151" s="3"/>
      <c r="OZG151" s="3"/>
      <c r="OZH151" s="3"/>
      <c r="OZI151" s="3"/>
      <c r="OZJ151" s="3"/>
      <c r="OZK151" s="3"/>
      <c r="OZL151" s="3"/>
      <c r="OZM151" s="3"/>
      <c r="OZN151" s="3"/>
      <c r="OZO151" s="3"/>
      <c r="OZP151" s="3"/>
      <c r="OZQ151" s="3"/>
      <c r="OZR151" s="3"/>
      <c r="OZS151" s="3"/>
      <c r="OZT151" s="3"/>
      <c r="OZU151" s="3"/>
      <c r="OZV151" s="3"/>
      <c r="OZW151" s="3"/>
      <c r="OZX151" s="3"/>
      <c r="OZY151" s="3"/>
      <c r="OZZ151" s="3"/>
      <c r="PAA151" s="3"/>
      <c r="PAB151" s="3"/>
      <c r="PAC151" s="3"/>
      <c r="PAD151" s="3"/>
      <c r="PAE151" s="3"/>
      <c r="PAF151" s="3"/>
      <c r="PAG151" s="3"/>
      <c r="PAH151" s="3"/>
      <c r="PAI151" s="3"/>
      <c r="PAJ151" s="3"/>
      <c r="PAK151" s="3"/>
      <c r="PAL151" s="3"/>
      <c r="PAM151" s="3"/>
      <c r="PAN151" s="3"/>
      <c r="PAO151" s="3"/>
      <c r="PAP151" s="3"/>
      <c r="PAQ151" s="3"/>
      <c r="PAR151" s="3"/>
      <c r="PAS151" s="3"/>
      <c r="PAT151" s="3"/>
      <c r="PAU151" s="3"/>
      <c r="PAV151" s="3"/>
      <c r="PAW151" s="3"/>
      <c r="PAX151" s="3"/>
      <c r="PAY151" s="3"/>
      <c r="PAZ151" s="3"/>
      <c r="PBA151" s="3"/>
      <c r="PBB151" s="3"/>
      <c r="PBC151" s="3"/>
      <c r="PBD151" s="3"/>
      <c r="PBE151" s="3"/>
      <c r="PBF151" s="3"/>
      <c r="PBG151" s="3"/>
      <c r="PBH151" s="3"/>
      <c r="PBI151" s="3"/>
      <c r="PBJ151" s="3"/>
      <c r="PBK151" s="3"/>
      <c r="PBL151" s="3"/>
      <c r="PBM151" s="3"/>
      <c r="PBN151" s="3"/>
      <c r="PBO151" s="3"/>
      <c r="PBP151" s="3"/>
      <c r="PBQ151" s="3"/>
      <c r="PBR151" s="3"/>
      <c r="PBS151" s="3"/>
      <c r="PBT151" s="3"/>
      <c r="PBU151" s="3"/>
      <c r="PBV151" s="3"/>
      <c r="PBW151" s="3"/>
      <c r="PBX151" s="3"/>
      <c r="PBY151" s="3"/>
      <c r="PBZ151" s="3"/>
      <c r="PCA151" s="3"/>
      <c r="PCB151" s="3"/>
      <c r="PCC151" s="3"/>
      <c r="PCD151" s="3"/>
      <c r="PCE151" s="3"/>
      <c r="PCF151" s="3"/>
      <c r="PCG151" s="3"/>
      <c r="PCH151" s="3"/>
      <c r="PCI151" s="3"/>
      <c r="PCJ151" s="3"/>
      <c r="PCK151" s="3"/>
      <c r="PCL151" s="3"/>
      <c r="PCM151" s="3"/>
      <c r="PCN151" s="3"/>
      <c r="PCO151" s="3"/>
      <c r="PCP151" s="3"/>
      <c r="PCQ151" s="3"/>
      <c r="PCR151" s="3"/>
      <c r="PCS151" s="3"/>
      <c r="PCT151" s="3"/>
      <c r="PCU151" s="3"/>
      <c r="PCV151" s="3"/>
      <c r="PCW151" s="3"/>
      <c r="PCX151" s="3"/>
      <c r="PCY151" s="3"/>
      <c r="PCZ151" s="3"/>
      <c r="PDA151" s="3"/>
      <c r="PDB151" s="3"/>
      <c r="PDC151" s="3"/>
      <c r="PDD151" s="3"/>
      <c r="PDE151" s="3"/>
      <c r="PDF151" s="3"/>
      <c r="PDG151" s="3"/>
      <c r="PDH151" s="3"/>
      <c r="PDI151" s="3"/>
      <c r="PDJ151" s="3"/>
      <c r="PDK151" s="3"/>
      <c r="PDL151" s="3"/>
      <c r="PDM151" s="3"/>
      <c r="PDN151" s="3"/>
      <c r="PDO151" s="3"/>
      <c r="PDP151" s="3"/>
      <c r="PDQ151" s="3"/>
      <c r="PDR151" s="3"/>
      <c r="PDS151" s="3"/>
      <c r="PDT151" s="3"/>
      <c r="PDU151" s="3"/>
      <c r="PDV151" s="3"/>
      <c r="PDW151" s="3"/>
      <c r="PDX151" s="3"/>
      <c r="PDY151" s="3"/>
      <c r="PDZ151" s="3"/>
      <c r="PEA151" s="3"/>
      <c r="PEB151" s="3"/>
      <c r="PEC151" s="3"/>
      <c r="PED151" s="3"/>
      <c r="PEE151" s="3"/>
      <c r="PEF151" s="3"/>
      <c r="PEG151" s="3"/>
      <c r="PEH151" s="3"/>
      <c r="PEI151" s="3"/>
      <c r="PEJ151" s="3"/>
      <c r="PEK151" s="3"/>
      <c r="PEL151" s="3"/>
      <c r="PEM151" s="3"/>
      <c r="PEN151" s="3"/>
      <c r="PEO151" s="3"/>
      <c r="PEP151" s="3"/>
      <c r="PEQ151" s="3"/>
      <c r="PER151" s="3"/>
      <c r="PES151" s="3"/>
      <c r="PET151" s="3"/>
      <c r="PEU151" s="3"/>
      <c r="PEV151" s="3"/>
      <c r="PEW151" s="3"/>
      <c r="PEX151" s="3"/>
      <c r="PEY151" s="3"/>
      <c r="PEZ151" s="3"/>
      <c r="PFA151" s="3"/>
      <c r="PFB151" s="3"/>
      <c r="PFC151" s="3"/>
      <c r="PFD151" s="3"/>
      <c r="PFE151" s="3"/>
      <c r="PFF151" s="3"/>
      <c r="PFG151" s="3"/>
      <c r="PFH151" s="3"/>
      <c r="PFI151" s="3"/>
      <c r="PFJ151" s="3"/>
      <c r="PFK151" s="3"/>
      <c r="PFL151" s="3"/>
      <c r="PFM151" s="3"/>
      <c r="PFN151" s="3"/>
      <c r="PFO151" s="3"/>
      <c r="PFP151" s="3"/>
      <c r="PFQ151" s="3"/>
      <c r="PFR151" s="3"/>
      <c r="PFS151" s="3"/>
      <c r="PFT151" s="3"/>
      <c r="PFU151" s="3"/>
      <c r="PFV151" s="3"/>
      <c r="PFW151" s="3"/>
      <c r="PFX151" s="3"/>
      <c r="PFY151" s="3"/>
      <c r="PFZ151" s="3"/>
      <c r="PGA151" s="3"/>
      <c r="PGB151" s="3"/>
      <c r="PGC151" s="3"/>
      <c r="PGD151" s="3"/>
      <c r="PGE151" s="3"/>
      <c r="PGF151" s="3"/>
      <c r="PGG151" s="3"/>
      <c r="PGH151" s="3"/>
      <c r="PGI151" s="3"/>
      <c r="PGJ151" s="3"/>
      <c r="PGK151" s="3"/>
      <c r="PGL151" s="3"/>
      <c r="PGM151" s="3"/>
      <c r="PGN151" s="3"/>
      <c r="PGO151" s="3"/>
      <c r="PGP151" s="3"/>
      <c r="PGQ151" s="3"/>
      <c r="PGR151" s="3"/>
      <c r="PGS151" s="3"/>
      <c r="PGT151" s="3"/>
      <c r="PGU151" s="3"/>
      <c r="PGV151" s="3"/>
      <c r="PGW151" s="3"/>
      <c r="PGX151" s="3"/>
      <c r="PGY151" s="3"/>
      <c r="PGZ151" s="3"/>
      <c r="PHA151" s="3"/>
      <c r="PHB151" s="3"/>
      <c r="PHC151" s="3"/>
      <c r="PHD151" s="3"/>
      <c r="PHE151" s="3"/>
      <c r="PHF151" s="3"/>
      <c r="PHG151" s="3"/>
      <c r="PHH151" s="3"/>
      <c r="PHI151" s="3"/>
      <c r="PHJ151" s="3"/>
      <c r="PHK151" s="3"/>
      <c r="PHL151" s="3"/>
      <c r="PHM151" s="3"/>
      <c r="PHN151" s="3"/>
      <c r="PHO151" s="3"/>
      <c r="PHP151" s="3"/>
      <c r="PHQ151" s="3"/>
      <c r="PHR151" s="3"/>
      <c r="PHS151" s="3"/>
      <c r="PHT151" s="3"/>
      <c r="PHU151" s="3"/>
      <c r="PHV151" s="3"/>
      <c r="PHW151" s="3"/>
      <c r="PHX151" s="3"/>
      <c r="PHY151" s="3"/>
      <c r="PHZ151" s="3"/>
      <c r="PIA151" s="3"/>
      <c r="PIB151" s="3"/>
      <c r="PIC151" s="3"/>
      <c r="PID151" s="3"/>
      <c r="PIE151" s="3"/>
      <c r="PIF151" s="3"/>
      <c r="PIG151" s="3"/>
      <c r="PIH151" s="3"/>
      <c r="PII151" s="3"/>
      <c r="PIJ151" s="3"/>
      <c r="PIK151" s="3"/>
      <c r="PIL151" s="3"/>
      <c r="PIM151" s="3"/>
      <c r="PIN151" s="3"/>
      <c r="PIO151" s="3"/>
      <c r="PIP151" s="3"/>
      <c r="PIQ151" s="3"/>
      <c r="PIR151" s="3"/>
      <c r="PIS151" s="3"/>
      <c r="PIT151" s="3"/>
      <c r="PIU151" s="3"/>
      <c r="PIV151" s="3"/>
      <c r="PIW151" s="3"/>
      <c r="PIX151" s="3"/>
      <c r="PIY151" s="3"/>
      <c r="PIZ151" s="3"/>
      <c r="PJA151" s="3"/>
      <c r="PJB151" s="3"/>
      <c r="PJC151" s="3"/>
      <c r="PJD151" s="3"/>
      <c r="PJE151" s="3"/>
      <c r="PJF151" s="3"/>
      <c r="PJG151" s="3"/>
      <c r="PJH151" s="3"/>
      <c r="PJI151" s="3"/>
      <c r="PJJ151" s="3"/>
      <c r="PJK151" s="3"/>
      <c r="PJL151" s="3"/>
      <c r="PJM151" s="3"/>
      <c r="PJN151" s="3"/>
      <c r="PJO151" s="3"/>
      <c r="PJP151" s="3"/>
      <c r="PJQ151" s="3"/>
      <c r="PJR151" s="3"/>
      <c r="PJS151" s="3"/>
      <c r="PJT151" s="3"/>
      <c r="PJU151" s="3"/>
      <c r="PJV151" s="3"/>
      <c r="PJW151" s="3"/>
      <c r="PJX151" s="3"/>
      <c r="PJY151" s="3"/>
      <c r="PJZ151" s="3"/>
      <c r="PKA151" s="3"/>
      <c r="PKB151" s="3"/>
      <c r="PKC151" s="3"/>
      <c r="PKD151" s="3"/>
      <c r="PKE151" s="3"/>
      <c r="PKF151" s="3"/>
      <c r="PKG151" s="3"/>
      <c r="PKH151" s="3"/>
      <c r="PKI151" s="3"/>
      <c r="PKJ151" s="3"/>
      <c r="PKK151" s="3"/>
      <c r="PKL151" s="3"/>
      <c r="PKM151" s="3"/>
      <c r="PKN151" s="3"/>
      <c r="PKO151" s="3"/>
      <c r="PKP151" s="3"/>
      <c r="PKQ151" s="3"/>
      <c r="PKR151" s="3"/>
      <c r="PKS151" s="3"/>
      <c r="PKT151" s="3"/>
      <c r="PKU151" s="3"/>
      <c r="PKV151" s="3"/>
      <c r="PKW151" s="3"/>
      <c r="PKX151" s="3"/>
      <c r="PKY151" s="3"/>
      <c r="PKZ151" s="3"/>
      <c r="PLA151" s="3"/>
      <c r="PLB151" s="3"/>
      <c r="PLC151" s="3"/>
      <c r="PLD151" s="3"/>
      <c r="PLE151" s="3"/>
      <c r="PLF151" s="3"/>
      <c r="PLG151" s="3"/>
      <c r="PLH151" s="3"/>
      <c r="PLI151" s="3"/>
      <c r="PLJ151" s="3"/>
      <c r="PLK151" s="3"/>
      <c r="PLL151" s="3"/>
      <c r="PLM151" s="3"/>
      <c r="PLN151" s="3"/>
      <c r="PLO151" s="3"/>
      <c r="PLP151" s="3"/>
      <c r="PLQ151" s="3"/>
      <c r="PLR151" s="3"/>
      <c r="PLS151" s="3"/>
      <c r="PLT151" s="3"/>
      <c r="PLU151" s="3"/>
      <c r="PLV151" s="3"/>
      <c r="PLW151" s="3"/>
      <c r="PLX151" s="3"/>
      <c r="PLY151" s="3"/>
      <c r="PLZ151" s="3"/>
      <c r="PMA151" s="3"/>
      <c r="PMB151" s="3"/>
      <c r="PMC151" s="3"/>
      <c r="PMD151" s="3"/>
      <c r="PME151" s="3"/>
      <c r="PMF151" s="3"/>
      <c r="PMG151" s="3"/>
      <c r="PMH151" s="3"/>
      <c r="PMI151" s="3"/>
      <c r="PMJ151" s="3"/>
      <c r="PMK151" s="3"/>
      <c r="PML151" s="3"/>
      <c r="PMM151" s="3"/>
      <c r="PMN151" s="3"/>
      <c r="PMO151" s="3"/>
      <c r="PMP151" s="3"/>
      <c r="PMQ151" s="3"/>
      <c r="PMR151" s="3"/>
      <c r="PMS151" s="3"/>
      <c r="PMT151" s="3"/>
      <c r="PMU151" s="3"/>
      <c r="PMV151" s="3"/>
      <c r="PMW151" s="3"/>
      <c r="PMX151" s="3"/>
      <c r="PMY151" s="3"/>
      <c r="PMZ151" s="3"/>
      <c r="PNA151" s="3"/>
      <c r="PNB151" s="3"/>
      <c r="PNC151" s="3"/>
      <c r="PND151" s="3"/>
      <c r="PNE151" s="3"/>
      <c r="PNF151" s="3"/>
      <c r="PNG151" s="3"/>
      <c r="PNH151" s="3"/>
      <c r="PNI151" s="3"/>
      <c r="PNJ151" s="3"/>
      <c r="PNK151" s="3"/>
      <c r="PNL151" s="3"/>
      <c r="PNM151" s="3"/>
      <c r="PNN151" s="3"/>
      <c r="PNO151" s="3"/>
      <c r="PNP151" s="3"/>
      <c r="PNQ151" s="3"/>
      <c r="PNR151" s="3"/>
      <c r="PNS151" s="3"/>
      <c r="PNT151" s="3"/>
      <c r="PNU151" s="3"/>
      <c r="PNV151" s="3"/>
      <c r="PNW151" s="3"/>
      <c r="PNX151" s="3"/>
      <c r="PNY151" s="3"/>
      <c r="PNZ151" s="3"/>
      <c r="POA151" s="3"/>
      <c r="POB151" s="3"/>
      <c r="POC151" s="3"/>
      <c r="POD151" s="3"/>
      <c r="POE151" s="3"/>
      <c r="POF151" s="3"/>
      <c r="POG151" s="3"/>
      <c r="POH151" s="3"/>
      <c r="POI151" s="3"/>
      <c r="POJ151" s="3"/>
      <c r="POK151" s="3"/>
      <c r="POL151" s="3"/>
      <c r="POM151" s="3"/>
      <c r="PON151" s="3"/>
      <c r="POO151" s="3"/>
      <c r="POP151" s="3"/>
      <c r="POQ151" s="3"/>
      <c r="POR151" s="3"/>
      <c r="POS151" s="3"/>
      <c r="POT151" s="3"/>
      <c r="POU151" s="3"/>
      <c r="POV151" s="3"/>
      <c r="POW151" s="3"/>
      <c r="POX151" s="3"/>
      <c r="POY151" s="3"/>
      <c r="POZ151" s="3"/>
      <c r="PPA151" s="3"/>
      <c r="PPB151" s="3"/>
      <c r="PPC151" s="3"/>
      <c r="PPD151" s="3"/>
      <c r="PPE151" s="3"/>
      <c r="PPF151" s="3"/>
      <c r="PPG151" s="3"/>
      <c r="PPH151" s="3"/>
      <c r="PPI151" s="3"/>
      <c r="PPJ151" s="3"/>
      <c r="PPK151" s="3"/>
      <c r="PPL151" s="3"/>
      <c r="PPM151" s="3"/>
      <c r="PPN151" s="3"/>
      <c r="PPO151" s="3"/>
      <c r="PPP151" s="3"/>
      <c r="PPQ151" s="3"/>
      <c r="PPR151" s="3"/>
      <c r="PPS151" s="3"/>
      <c r="PPT151" s="3"/>
      <c r="PPU151" s="3"/>
      <c r="PPV151" s="3"/>
      <c r="PPW151" s="3"/>
      <c r="PPX151" s="3"/>
      <c r="PPY151" s="3"/>
      <c r="PPZ151" s="3"/>
      <c r="PQA151" s="3"/>
      <c r="PQB151" s="3"/>
      <c r="PQC151" s="3"/>
      <c r="PQD151" s="3"/>
      <c r="PQE151" s="3"/>
      <c r="PQF151" s="3"/>
      <c r="PQG151" s="3"/>
      <c r="PQH151" s="3"/>
      <c r="PQI151" s="3"/>
      <c r="PQJ151" s="3"/>
      <c r="PQK151" s="3"/>
      <c r="PQL151" s="3"/>
      <c r="PQM151" s="3"/>
      <c r="PQN151" s="3"/>
      <c r="PQO151" s="3"/>
      <c r="PQP151" s="3"/>
      <c r="PQQ151" s="3"/>
      <c r="PQR151" s="3"/>
      <c r="PQS151" s="3"/>
      <c r="PQT151" s="3"/>
      <c r="PQU151" s="3"/>
      <c r="PQV151" s="3"/>
      <c r="PQW151" s="3"/>
      <c r="PQX151" s="3"/>
      <c r="PQY151" s="3"/>
      <c r="PQZ151" s="3"/>
      <c r="PRA151" s="3"/>
      <c r="PRB151" s="3"/>
      <c r="PRC151" s="3"/>
      <c r="PRD151" s="3"/>
      <c r="PRE151" s="3"/>
      <c r="PRF151" s="3"/>
      <c r="PRG151" s="3"/>
      <c r="PRH151" s="3"/>
      <c r="PRI151" s="3"/>
      <c r="PRJ151" s="3"/>
      <c r="PRK151" s="3"/>
      <c r="PRL151" s="3"/>
      <c r="PRM151" s="3"/>
      <c r="PRN151" s="3"/>
      <c r="PRO151" s="3"/>
      <c r="PRP151" s="3"/>
      <c r="PRQ151" s="3"/>
      <c r="PRR151" s="3"/>
      <c r="PRS151" s="3"/>
      <c r="PRT151" s="3"/>
      <c r="PRU151" s="3"/>
      <c r="PRV151" s="3"/>
      <c r="PRW151" s="3"/>
      <c r="PRX151" s="3"/>
      <c r="PRY151" s="3"/>
      <c r="PRZ151" s="3"/>
      <c r="PSA151" s="3"/>
      <c r="PSB151" s="3"/>
      <c r="PSC151" s="3"/>
      <c r="PSD151" s="3"/>
      <c r="PSE151" s="3"/>
      <c r="PSF151" s="3"/>
      <c r="PSG151" s="3"/>
      <c r="PSH151" s="3"/>
      <c r="PSI151" s="3"/>
      <c r="PSJ151" s="3"/>
      <c r="PSK151" s="3"/>
      <c r="PSL151" s="3"/>
      <c r="PSM151" s="3"/>
      <c r="PSN151" s="3"/>
      <c r="PSO151" s="3"/>
      <c r="PSP151" s="3"/>
      <c r="PSQ151" s="3"/>
      <c r="PSR151" s="3"/>
      <c r="PSS151" s="3"/>
      <c r="PST151" s="3"/>
      <c r="PSU151" s="3"/>
      <c r="PSV151" s="3"/>
      <c r="PSW151" s="3"/>
      <c r="PSX151" s="3"/>
      <c r="PSY151" s="3"/>
      <c r="PSZ151" s="3"/>
      <c r="PTA151" s="3"/>
      <c r="PTB151" s="3"/>
      <c r="PTC151" s="3"/>
      <c r="PTD151" s="3"/>
      <c r="PTE151" s="3"/>
      <c r="PTF151" s="3"/>
      <c r="PTG151" s="3"/>
      <c r="PTH151" s="3"/>
      <c r="PTI151" s="3"/>
      <c r="PTJ151" s="3"/>
      <c r="PTK151" s="3"/>
      <c r="PTL151" s="3"/>
      <c r="PTM151" s="3"/>
      <c r="PTN151" s="3"/>
      <c r="PTO151" s="3"/>
      <c r="PTP151" s="3"/>
      <c r="PTQ151" s="3"/>
      <c r="PTR151" s="3"/>
      <c r="PTS151" s="3"/>
      <c r="PTT151" s="3"/>
      <c r="PTU151" s="3"/>
      <c r="PTV151" s="3"/>
      <c r="PTW151" s="3"/>
      <c r="PTX151" s="3"/>
      <c r="PTY151" s="3"/>
      <c r="PTZ151" s="3"/>
      <c r="PUA151" s="3"/>
      <c r="PUB151" s="3"/>
      <c r="PUC151" s="3"/>
      <c r="PUD151" s="3"/>
      <c r="PUE151" s="3"/>
      <c r="PUF151" s="3"/>
      <c r="PUG151" s="3"/>
      <c r="PUH151" s="3"/>
      <c r="PUI151" s="3"/>
      <c r="PUJ151" s="3"/>
      <c r="PUK151" s="3"/>
      <c r="PUL151" s="3"/>
      <c r="PUM151" s="3"/>
      <c r="PUN151" s="3"/>
      <c r="PUO151" s="3"/>
      <c r="PUP151" s="3"/>
      <c r="PUQ151" s="3"/>
      <c r="PUR151" s="3"/>
      <c r="PUS151" s="3"/>
      <c r="PUT151" s="3"/>
      <c r="PUU151" s="3"/>
      <c r="PUV151" s="3"/>
      <c r="PUW151" s="3"/>
      <c r="PUX151" s="3"/>
      <c r="PUY151" s="3"/>
      <c r="PUZ151" s="3"/>
      <c r="PVA151" s="3"/>
      <c r="PVB151" s="3"/>
      <c r="PVC151" s="3"/>
      <c r="PVD151" s="3"/>
      <c r="PVE151" s="3"/>
      <c r="PVF151" s="3"/>
      <c r="PVG151" s="3"/>
      <c r="PVH151" s="3"/>
      <c r="PVI151" s="3"/>
      <c r="PVJ151" s="3"/>
      <c r="PVK151" s="3"/>
      <c r="PVL151" s="3"/>
      <c r="PVM151" s="3"/>
      <c r="PVN151" s="3"/>
      <c r="PVO151" s="3"/>
      <c r="PVP151" s="3"/>
      <c r="PVQ151" s="3"/>
      <c r="PVR151" s="3"/>
      <c r="PVS151" s="3"/>
      <c r="PVT151" s="3"/>
      <c r="PVU151" s="3"/>
      <c r="PVV151" s="3"/>
      <c r="PVW151" s="3"/>
      <c r="PVX151" s="3"/>
      <c r="PVY151" s="3"/>
      <c r="PVZ151" s="3"/>
      <c r="PWA151" s="3"/>
      <c r="PWB151" s="3"/>
      <c r="PWC151" s="3"/>
      <c r="PWD151" s="3"/>
      <c r="PWE151" s="3"/>
      <c r="PWF151" s="3"/>
      <c r="PWG151" s="3"/>
      <c r="PWH151" s="3"/>
      <c r="PWI151" s="3"/>
      <c r="PWJ151" s="3"/>
      <c r="PWK151" s="3"/>
      <c r="PWL151" s="3"/>
      <c r="PWM151" s="3"/>
      <c r="PWN151" s="3"/>
      <c r="PWO151" s="3"/>
      <c r="PWP151" s="3"/>
      <c r="PWQ151" s="3"/>
      <c r="PWR151" s="3"/>
      <c r="PWS151" s="3"/>
      <c r="PWT151" s="3"/>
      <c r="PWU151" s="3"/>
      <c r="PWV151" s="3"/>
      <c r="PWW151" s="3"/>
      <c r="PWX151" s="3"/>
      <c r="PWY151" s="3"/>
      <c r="PWZ151" s="3"/>
      <c r="PXA151" s="3"/>
      <c r="PXB151" s="3"/>
      <c r="PXC151" s="3"/>
      <c r="PXD151" s="3"/>
      <c r="PXE151" s="3"/>
      <c r="PXF151" s="3"/>
      <c r="PXG151" s="3"/>
      <c r="PXH151" s="3"/>
      <c r="PXI151" s="3"/>
      <c r="PXJ151" s="3"/>
      <c r="PXK151" s="3"/>
      <c r="PXL151" s="3"/>
      <c r="PXM151" s="3"/>
      <c r="PXN151" s="3"/>
      <c r="PXO151" s="3"/>
      <c r="PXP151" s="3"/>
      <c r="PXQ151" s="3"/>
      <c r="PXR151" s="3"/>
      <c r="PXS151" s="3"/>
      <c r="PXT151" s="3"/>
      <c r="PXU151" s="3"/>
      <c r="PXV151" s="3"/>
      <c r="PXW151" s="3"/>
      <c r="PXX151" s="3"/>
      <c r="PXY151" s="3"/>
      <c r="PXZ151" s="3"/>
      <c r="PYA151" s="3"/>
      <c r="PYB151" s="3"/>
      <c r="PYC151" s="3"/>
      <c r="PYD151" s="3"/>
      <c r="PYE151" s="3"/>
      <c r="PYF151" s="3"/>
      <c r="PYG151" s="3"/>
      <c r="PYH151" s="3"/>
      <c r="PYI151" s="3"/>
      <c r="PYJ151" s="3"/>
      <c r="PYK151" s="3"/>
      <c r="PYL151" s="3"/>
      <c r="PYM151" s="3"/>
      <c r="PYN151" s="3"/>
      <c r="PYO151" s="3"/>
      <c r="PYP151" s="3"/>
      <c r="PYQ151" s="3"/>
      <c r="PYR151" s="3"/>
      <c r="PYS151" s="3"/>
      <c r="PYT151" s="3"/>
      <c r="PYU151" s="3"/>
      <c r="PYV151" s="3"/>
      <c r="PYW151" s="3"/>
      <c r="PYX151" s="3"/>
      <c r="PYY151" s="3"/>
      <c r="PYZ151" s="3"/>
      <c r="PZA151" s="3"/>
      <c r="PZB151" s="3"/>
      <c r="PZC151" s="3"/>
      <c r="PZD151" s="3"/>
      <c r="PZE151" s="3"/>
      <c r="PZF151" s="3"/>
      <c r="PZG151" s="3"/>
      <c r="PZH151" s="3"/>
      <c r="PZI151" s="3"/>
      <c r="PZJ151" s="3"/>
      <c r="PZK151" s="3"/>
      <c r="PZL151" s="3"/>
      <c r="PZM151" s="3"/>
      <c r="PZN151" s="3"/>
      <c r="PZO151" s="3"/>
      <c r="PZP151" s="3"/>
      <c r="PZQ151" s="3"/>
      <c r="PZR151" s="3"/>
      <c r="PZS151" s="3"/>
      <c r="PZT151" s="3"/>
      <c r="PZU151" s="3"/>
      <c r="PZV151" s="3"/>
      <c r="PZW151" s="3"/>
      <c r="PZX151" s="3"/>
      <c r="PZY151" s="3"/>
      <c r="PZZ151" s="3"/>
      <c r="QAA151" s="3"/>
      <c r="QAB151" s="3"/>
      <c r="QAC151" s="3"/>
      <c r="QAD151" s="3"/>
      <c r="QAE151" s="3"/>
      <c r="QAF151" s="3"/>
      <c r="QAG151" s="3"/>
      <c r="QAH151" s="3"/>
      <c r="QAI151" s="3"/>
      <c r="QAJ151" s="3"/>
      <c r="QAK151" s="3"/>
      <c r="QAL151" s="3"/>
      <c r="QAM151" s="3"/>
      <c r="QAN151" s="3"/>
      <c r="QAO151" s="3"/>
      <c r="QAP151" s="3"/>
      <c r="QAQ151" s="3"/>
      <c r="QAR151" s="3"/>
      <c r="QAS151" s="3"/>
      <c r="QAT151" s="3"/>
      <c r="QAU151" s="3"/>
      <c r="QAV151" s="3"/>
      <c r="QAW151" s="3"/>
      <c r="QAX151" s="3"/>
      <c r="QAY151" s="3"/>
      <c r="QAZ151" s="3"/>
      <c r="QBA151" s="3"/>
      <c r="QBB151" s="3"/>
      <c r="QBC151" s="3"/>
      <c r="QBD151" s="3"/>
      <c r="QBE151" s="3"/>
      <c r="QBF151" s="3"/>
      <c r="QBG151" s="3"/>
      <c r="QBH151" s="3"/>
      <c r="QBI151" s="3"/>
      <c r="QBJ151" s="3"/>
      <c r="QBK151" s="3"/>
      <c r="QBL151" s="3"/>
      <c r="QBM151" s="3"/>
      <c r="QBN151" s="3"/>
      <c r="QBO151" s="3"/>
      <c r="QBP151" s="3"/>
      <c r="QBQ151" s="3"/>
      <c r="QBR151" s="3"/>
      <c r="QBS151" s="3"/>
      <c r="QBT151" s="3"/>
      <c r="QBU151" s="3"/>
      <c r="QBV151" s="3"/>
      <c r="QBW151" s="3"/>
      <c r="QBX151" s="3"/>
      <c r="QBY151" s="3"/>
      <c r="QBZ151" s="3"/>
      <c r="QCA151" s="3"/>
      <c r="QCB151" s="3"/>
      <c r="QCC151" s="3"/>
      <c r="QCD151" s="3"/>
      <c r="QCE151" s="3"/>
      <c r="QCF151" s="3"/>
      <c r="QCG151" s="3"/>
      <c r="QCH151" s="3"/>
      <c r="QCI151" s="3"/>
      <c r="QCJ151" s="3"/>
      <c r="QCK151" s="3"/>
      <c r="QCL151" s="3"/>
      <c r="QCM151" s="3"/>
      <c r="QCN151" s="3"/>
      <c r="QCO151" s="3"/>
      <c r="QCP151" s="3"/>
      <c r="QCQ151" s="3"/>
      <c r="QCR151" s="3"/>
      <c r="QCS151" s="3"/>
      <c r="QCT151" s="3"/>
      <c r="QCU151" s="3"/>
      <c r="QCV151" s="3"/>
      <c r="QCW151" s="3"/>
      <c r="QCX151" s="3"/>
      <c r="QCY151" s="3"/>
      <c r="QCZ151" s="3"/>
      <c r="QDA151" s="3"/>
      <c r="QDB151" s="3"/>
      <c r="QDC151" s="3"/>
      <c r="QDD151" s="3"/>
      <c r="QDE151" s="3"/>
      <c r="QDF151" s="3"/>
      <c r="QDG151" s="3"/>
      <c r="QDH151" s="3"/>
      <c r="QDI151" s="3"/>
      <c r="QDJ151" s="3"/>
      <c r="QDK151" s="3"/>
      <c r="QDL151" s="3"/>
      <c r="QDM151" s="3"/>
      <c r="QDN151" s="3"/>
      <c r="QDO151" s="3"/>
      <c r="QDP151" s="3"/>
      <c r="QDQ151" s="3"/>
      <c r="QDR151" s="3"/>
      <c r="QDS151" s="3"/>
      <c r="QDT151" s="3"/>
      <c r="QDU151" s="3"/>
      <c r="QDV151" s="3"/>
      <c r="QDW151" s="3"/>
      <c r="QDX151" s="3"/>
      <c r="QDY151" s="3"/>
      <c r="QDZ151" s="3"/>
      <c r="QEA151" s="3"/>
      <c r="QEB151" s="3"/>
      <c r="QEC151" s="3"/>
      <c r="QED151" s="3"/>
      <c r="QEE151" s="3"/>
      <c r="QEF151" s="3"/>
      <c r="QEG151" s="3"/>
      <c r="QEH151" s="3"/>
      <c r="QEI151" s="3"/>
      <c r="QEJ151" s="3"/>
      <c r="QEK151" s="3"/>
      <c r="QEL151" s="3"/>
      <c r="QEM151" s="3"/>
      <c r="QEN151" s="3"/>
      <c r="QEO151" s="3"/>
      <c r="QEP151" s="3"/>
      <c r="QEQ151" s="3"/>
      <c r="QER151" s="3"/>
      <c r="QES151" s="3"/>
      <c r="QET151" s="3"/>
      <c r="QEU151" s="3"/>
      <c r="QEV151" s="3"/>
      <c r="QEW151" s="3"/>
      <c r="QEX151" s="3"/>
      <c r="QEY151" s="3"/>
      <c r="QEZ151" s="3"/>
      <c r="QFA151" s="3"/>
      <c r="QFB151" s="3"/>
      <c r="QFC151" s="3"/>
      <c r="QFD151" s="3"/>
      <c r="QFE151" s="3"/>
      <c r="QFF151" s="3"/>
      <c r="QFG151" s="3"/>
      <c r="QFH151" s="3"/>
      <c r="QFI151" s="3"/>
      <c r="QFJ151" s="3"/>
      <c r="QFK151" s="3"/>
      <c r="QFL151" s="3"/>
      <c r="QFM151" s="3"/>
      <c r="QFN151" s="3"/>
      <c r="QFO151" s="3"/>
      <c r="QFP151" s="3"/>
      <c r="QFQ151" s="3"/>
      <c r="QFR151" s="3"/>
      <c r="QFS151" s="3"/>
      <c r="QFT151" s="3"/>
      <c r="QFU151" s="3"/>
      <c r="QFV151" s="3"/>
      <c r="QFW151" s="3"/>
      <c r="QFX151" s="3"/>
      <c r="QFY151" s="3"/>
      <c r="QFZ151" s="3"/>
      <c r="QGA151" s="3"/>
      <c r="QGB151" s="3"/>
      <c r="QGC151" s="3"/>
      <c r="QGD151" s="3"/>
      <c r="QGE151" s="3"/>
      <c r="QGF151" s="3"/>
      <c r="QGG151" s="3"/>
      <c r="QGH151" s="3"/>
      <c r="QGI151" s="3"/>
      <c r="QGJ151" s="3"/>
      <c r="QGK151" s="3"/>
      <c r="QGL151" s="3"/>
      <c r="QGM151" s="3"/>
      <c r="QGN151" s="3"/>
      <c r="QGO151" s="3"/>
      <c r="QGP151" s="3"/>
      <c r="QGQ151" s="3"/>
      <c r="QGR151" s="3"/>
      <c r="QGS151" s="3"/>
      <c r="QGT151" s="3"/>
      <c r="QGU151" s="3"/>
      <c r="QGV151" s="3"/>
      <c r="QGW151" s="3"/>
      <c r="QGX151" s="3"/>
      <c r="QGY151" s="3"/>
      <c r="QGZ151" s="3"/>
      <c r="QHA151" s="3"/>
      <c r="QHB151" s="3"/>
      <c r="QHC151" s="3"/>
      <c r="QHD151" s="3"/>
      <c r="QHE151" s="3"/>
      <c r="QHF151" s="3"/>
      <c r="QHG151" s="3"/>
      <c r="QHH151" s="3"/>
      <c r="QHI151" s="3"/>
      <c r="QHJ151" s="3"/>
      <c r="QHK151" s="3"/>
      <c r="QHL151" s="3"/>
      <c r="QHM151" s="3"/>
      <c r="QHN151" s="3"/>
      <c r="QHO151" s="3"/>
      <c r="QHP151" s="3"/>
      <c r="QHQ151" s="3"/>
      <c r="QHR151" s="3"/>
      <c r="QHS151" s="3"/>
      <c r="QHT151" s="3"/>
      <c r="QHU151" s="3"/>
      <c r="QHV151" s="3"/>
      <c r="QHW151" s="3"/>
      <c r="QHX151" s="3"/>
      <c r="QHY151" s="3"/>
      <c r="QHZ151" s="3"/>
      <c r="QIA151" s="3"/>
      <c r="QIB151" s="3"/>
      <c r="QIC151" s="3"/>
      <c r="QID151" s="3"/>
      <c r="QIE151" s="3"/>
      <c r="QIF151" s="3"/>
      <c r="QIG151" s="3"/>
      <c r="QIH151" s="3"/>
      <c r="QII151" s="3"/>
      <c r="QIJ151" s="3"/>
      <c r="QIK151" s="3"/>
      <c r="QIL151" s="3"/>
      <c r="QIM151" s="3"/>
      <c r="QIN151" s="3"/>
      <c r="QIO151" s="3"/>
      <c r="QIP151" s="3"/>
      <c r="QIQ151" s="3"/>
      <c r="QIR151" s="3"/>
      <c r="QIS151" s="3"/>
      <c r="QIT151" s="3"/>
      <c r="QIU151" s="3"/>
      <c r="QIV151" s="3"/>
      <c r="QIW151" s="3"/>
      <c r="QIX151" s="3"/>
      <c r="QIY151" s="3"/>
      <c r="QIZ151" s="3"/>
      <c r="QJA151" s="3"/>
      <c r="QJB151" s="3"/>
      <c r="QJC151" s="3"/>
      <c r="QJD151" s="3"/>
      <c r="QJE151" s="3"/>
      <c r="QJF151" s="3"/>
      <c r="QJG151" s="3"/>
      <c r="QJH151" s="3"/>
      <c r="QJI151" s="3"/>
      <c r="QJJ151" s="3"/>
      <c r="QJK151" s="3"/>
      <c r="QJL151" s="3"/>
      <c r="QJM151" s="3"/>
      <c r="QJN151" s="3"/>
      <c r="QJO151" s="3"/>
      <c r="QJP151" s="3"/>
      <c r="QJQ151" s="3"/>
      <c r="QJR151" s="3"/>
      <c r="QJS151" s="3"/>
      <c r="QJT151" s="3"/>
      <c r="QJU151" s="3"/>
      <c r="QJV151" s="3"/>
      <c r="QJW151" s="3"/>
      <c r="QJX151" s="3"/>
      <c r="QJY151" s="3"/>
      <c r="QJZ151" s="3"/>
      <c r="QKA151" s="3"/>
      <c r="QKB151" s="3"/>
      <c r="QKC151" s="3"/>
      <c r="QKD151" s="3"/>
      <c r="QKE151" s="3"/>
      <c r="QKF151" s="3"/>
      <c r="QKG151" s="3"/>
      <c r="QKH151" s="3"/>
      <c r="QKI151" s="3"/>
      <c r="QKJ151" s="3"/>
      <c r="QKK151" s="3"/>
      <c r="QKL151" s="3"/>
      <c r="QKM151" s="3"/>
      <c r="QKN151" s="3"/>
      <c r="QKO151" s="3"/>
      <c r="QKP151" s="3"/>
      <c r="QKQ151" s="3"/>
      <c r="QKR151" s="3"/>
      <c r="QKS151" s="3"/>
      <c r="QKT151" s="3"/>
      <c r="QKU151" s="3"/>
      <c r="QKV151" s="3"/>
      <c r="QKW151" s="3"/>
      <c r="QKX151" s="3"/>
      <c r="QKY151" s="3"/>
      <c r="QKZ151" s="3"/>
      <c r="QLA151" s="3"/>
      <c r="QLB151" s="3"/>
      <c r="QLC151" s="3"/>
      <c r="QLD151" s="3"/>
      <c r="QLE151" s="3"/>
      <c r="QLF151" s="3"/>
      <c r="QLG151" s="3"/>
      <c r="QLH151" s="3"/>
      <c r="QLI151" s="3"/>
      <c r="QLJ151" s="3"/>
      <c r="QLK151" s="3"/>
      <c r="QLL151" s="3"/>
      <c r="QLM151" s="3"/>
      <c r="QLN151" s="3"/>
      <c r="QLO151" s="3"/>
      <c r="QLP151" s="3"/>
      <c r="QLQ151" s="3"/>
      <c r="QLR151" s="3"/>
      <c r="QLS151" s="3"/>
      <c r="QLT151" s="3"/>
      <c r="QLU151" s="3"/>
      <c r="QLV151" s="3"/>
      <c r="QLW151" s="3"/>
      <c r="QLX151" s="3"/>
      <c r="QLY151" s="3"/>
      <c r="QLZ151" s="3"/>
      <c r="QMA151" s="3"/>
      <c r="QMB151" s="3"/>
      <c r="QMC151" s="3"/>
      <c r="QMD151" s="3"/>
      <c r="QME151" s="3"/>
      <c r="QMF151" s="3"/>
      <c r="QMG151" s="3"/>
      <c r="QMH151" s="3"/>
      <c r="QMI151" s="3"/>
      <c r="QMJ151" s="3"/>
      <c r="QMK151" s="3"/>
      <c r="QML151" s="3"/>
      <c r="QMM151" s="3"/>
      <c r="QMN151" s="3"/>
      <c r="QMO151" s="3"/>
      <c r="QMP151" s="3"/>
      <c r="QMQ151" s="3"/>
      <c r="QMR151" s="3"/>
      <c r="QMS151" s="3"/>
      <c r="QMT151" s="3"/>
      <c r="QMU151" s="3"/>
      <c r="QMV151" s="3"/>
      <c r="QMW151" s="3"/>
      <c r="QMX151" s="3"/>
      <c r="QMY151" s="3"/>
      <c r="QMZ151" s="3"/>
      <c r="QNA151" s="3"/>
      <c r="QNB151" s="3"/>
      <c r="QNC151" s="3"/>
      <c r="QND151" s="3"/>
      <c r="QNE151" s="3"/>
      <c r="QNF151" s="3"/>
      <c r="QNG151" s="3"/>
      <c r="QNH151" s="3"/>
      <c r="QNI151" s="3"/>
      <c r="QNJ151" s="3"/>
      <c r="QNK151" s="3"/>
      <c r="QNL151" s="3"/>
      <c r="QNM151" s="3"/>
      <c r="QNN151" s="3"/>
      <c r="QNO151" s="3"/>
      <c r="QNP151" s="3"/>
      <c r="QNQ151" s="3"/>
      <c r="QNR151" s="3"/>
      <c r="QNS151" s="3"/>
      <c r="QNT151" s="3"/>
      <c r="QNU151" s="3"/>
      <c r="QNV151" s="3"/>
      <c r="QNW151" s="3"/>
      <c r="QNX151" s="3"/>
      <c r="QNY151" s="3"/>
      <c r="QNZ151" s="3"/>
      <c r="QOA151" s="3"/>
      <c r="QOB151" s="3"/>
      <c r="QOC151" s="3"/>
      <c r="QOD151" s="3"/>
      <c r="QOE151" s="3"/>
      <c r="QOF151" s="3"/>
      <c r="QOG151" s="3"/>
      <c r="QOH151" s="3"/>
      <c r="QOI151" s="3"/>
      <c r="QOJ151" s="3"/>
      <c r="QOK151" s="3"/>
      <c r="QOL151" s="3"/>
      <c r="QOM151" s="3"/>
      <c r="QON151" s="3"/>
      <c r="QOO151" s="3"/>
      <c r="QOP151" s="3"/>
      <c r="QOQ151" s="3"/>
      <c r="QOR151" s="3"/>
      <c r="QOS151" s="3"/>
      <c r="QOT151" s="3"/>
      <c r="QOU151" s="3"/>
      <c r="QOV151" s="3"/>
      <c r="QOW151" s="3"/>
      <c r="QOX151" s="3"/>
      <c r="QOY151" s="3"/>
      <c r="QOZ151" s="3"/>
      <c r="QPA151" s="3"/>
      <c r="QPB151" s="3"/>
      <c r="QPC151" s="3"/>
      <c r="QPD151" s="3"/>
      <c r="QPE151" s="3"/>
      <c r="QPF151" s="3"/>
      <c r="QPG151" s="3"/>
      <c r="QPH151" s="3"/>
      <c r="QPI151" s="3"/>
      <c r="QPJ151" s="3"/>
      <c r="QPK151" s="3"/>
      <c r="QPL151" s="3"/>
      <c r="QPM151" s="3"/>
      <c r="QPN151" s="3"/>
      <c r="QPO151" s="3"/>
      <c r="QPP151" s="3"/>
      <c r="QPQ151" s="3"/>
      <c r="QPR151" s="3"/>
      <c r="QPS151" s="3"/>
      <c r="QPT151" s="3"/>
      <c r="QPU151" s="3"/>
      <c r="QPV151" s="3"/>
      <c r="QPW151" s="3"/>
      <c r="QPX151" s="3"/>
      <c r="QPY151" s="3"/>
      <c r="QPZ151" s="3"/>
      <c r="QQA151" s="3"/>
      <c r="QQB151" s="3"/>
      <c r="QQC151" s="3"/>
      <c r="QQD151" s="3"/>
      <c r="QQE151" s="3"/>
      <c r="QQF151" s="3"/>
      <c r="QQG151" s="3"/>
      <c r="QQH151" s="3"/>
      <c r="QQI151" s="3"/>
      <c r="QQJ151" s="3"/>
      <c r="QQK151" s="3"/>
      <c r="QQL151" s="3"/>
      <c r="QQM151" s="3"/>
      <c r="QQN151" s="3"/>
      <c r="QQO151" s="3"/>
      <c r="QQP151" s="3"/>
      <c r="QQQ151" s="3"/>
      <c r="QQR151" s="3"/>
      <c r="QQS151" s="3"/>
      <c r="QQT151" s="3"/>
      <c r="QQU151" s="3"/>
      <c r="QQV151" s="3"/>
      <c r="QQW151" s="3"/>
      <c r="QQX151" s="3"/>
      <c r="QQY151" s="3"/>
      <c r="QQZ151" s="3"/>
      <c r="QRA151" s="3"/>
      <c r="QRB151" s="3"/>
      <c r="QRC151" s="3"/>
      <c r="QRD151" s="3"/>
      <c r="QRE151" s="3"/>
      <c r="QRF151" s="3"/>
      <c r="QRG151" s="3"/>
      <c r="QRH151" s="3"/>
      <c r="QRI151" s="3"/>
      <c r="QRJ151" s="3"/>
      <c r="QRK151" s="3"/>
      <c r="QRL151" s="3"/>
      <c r="QRM151" s="3"/>
      <c r="QRN151" s="3"/>
      <c r="QRO151" s="3"/>
      <c r="QRP151" s="3"/>
      <c r="QRQ151" s="3"/>
      <c r="QRR151" s="3"/>
      <c r="QRS151" s="3"/>
      <c r="QRT151" s="3"/>
      <c r="QRU151" s="3"/>
      <c r="QRV151" s="3"/>
      <c r="QRW151" s="3"/>
      <c r="QRX151" s="3"/>
      <c r="QRY151" s="3"/>
      <c r="QRZ151" s="3"/>
      <c r="QSA151" s="3"/>
      <c r="QSB151" s="3"/>
      <c r="QSC151" s="3"/>
      <c r="QSD151" s="3"/>
      <c r="QSE151" s="3"/>
      <c r="QSF151" s="3"/>
      <c r="QSG151" s="3"/>
      <c r="QSH151" s="3"/>
      <c r="QSI151" s="3"/>
      <c r="QSJ151" s="3"/>
      <c r="QSK151" s="3"/>
      <c r="QSL151" s="3"/>
      <c r="QSM151" s="3"/>
      <c r="QSN151" s="3"/>
      <c r="QSO151" s="3"/>
      <c r="QSP151" s="3"/>
      <c r="QSQ151" s="3"/>
      <c r="QSR151" s="3"/>
      <c r="QSS151" s="3"/>
      <c r="QST151" s="3"/>
      <c r="QSU151" s="3"/>
      <c r="QSV151" s="3"/>
      <c r="QSW151" s="3"/>
      <c r="QSX151" s="3"/>
      <c r="QSY151" s="3"/>
      <c r="QSZ151" s="3"/>
      <c r="QTA151" s="3"/>
      <c r="QTB151" s="3"/>
      <c r="QTC151" s="3"/>
      <c r="QTD151" s="3"/>
      <c r="QTE151" s="3"/>
      <c r="QTF151" s="3"/>
      <c r="QTG151" s="3"/>
      <c r="QTH151" s="3"/>
      <c r="QTI151" s="3"/>
      <c r="QTJ151" s="3"/>
      <c r="QTK151" s="3"/>
      <c r="QTL151" s="3"/>
      <c r="QTM151" s="3"/>
      <c r="QTN151" s="3"/>
      <c r="QTO151" s="3"/>
      <c r="QTP151" s="3"/>
      <c r="QTQ151" s="3"/>
      <c r="QTR151" s="3"/>
      <c r="QTS151" s="3"/>
      <c r="QTT151" s="3"/>
      <c r="QTU151" s="3"/>
      <c r="QTV151" s="3"/>
      <c r="QTW151" s="3"/>
      <c r="QTX151" s="3"/>
      <c r="QTY151" s="3"/>
      <c r="QTZ151" s="3"/>
      <c r="QUA151" s="3"/>
      <c r="QUB151" s="3"/>
      <c r="QUC151" s="3"/>
      <c r="QUD151" s="3"/>
      <c r="QUE151" s="3"/>
      <c r="QUF151" s="3"/>
      <c r="QUG151" s="3"/>
      <c r="QUH151" s="3"/>
      <c r="QUI151" s="3"/>
      <c r="QUJ151" s="3"/>
      <c r="QUK151" s="3"/>
      <c r="QUL151" s="3"/>
      <c r="QUM151" s="3"/>
      <c r="QUN151" s="3"/>
      <c r="QUO151" s="3"/>
      <c r="QUP151" s="3"/>
      <c r="QUQ151" s="3"/>
      <c r="QUR151" s="3"/>
      <c r="QUS151" s="3"/>
      <c r="QUT151" s="3"/>
      <c r="QUU151" s="3"/>
      <c r="QUV151" s="3"/>
      <c r="QUW151" s="3"/>
      <c r="QUX151" s="3"/>
      <c r="QUY151" s="3"/>
      <c r="QUZ151" s="3"/>
      <c r="QVA151" s="3"/>
      <c r="QVB151" s="3"/>
      <c r="QVC151" s="3"/>
      <c r="QVD151" s="3"/>
      <c r="QVE151" s="3"/>
      <c r="QVF151" s="3"/>
      <c r="QVG151" s="3"/>
      <c r="QVH151" s="3"/>
      <c r="QVI151" s="3"/>
      <c r="QVJ151" s="3"/>
      <c r="QVK151" s="3"/>
      <c r="QVL151" s="3"/>
      <c r="QVM151" s="3"/>
      <c r="QVN151" s="3"/>
      <c r="QVO151" s="3"/>
      <c r="QVP151" s="3"/>
      <c r="QVQ151" s="3"/>
      <c r="QVR151" s="3"/>
      <c r="QVS151" s="3"/>
      <c r="QVT151" s="3"/>
      <c r="QVU151" s="3"/>
      <c r="QVV151" s="3"/>
      <c r="QVW151" s="3"/>
      <c r="QVX151" s="3"/>
      <c r="QVY151" s="3"/>
      <c r="QVZ151" s="3"/>
      <c r="QWA151" s="3"/>
      <c r="QWB151" s="3"/>
      <c r="QWC151" s="3"/>
      <c r="QWD151" s="3"/>
      <c r="QWE151" s="3"/>
      <c r="QWF151" s="3"/>
      <c r="QWG151" s="3"/>
      <c r="QWH151" s="3"/>
      <c r="QWI151" s="3"/>
      <c r="QWJ151" s="3"/>
      <c r="QWK151" s="3"/>
      <c r="QWL151" s="3"/>
      <c r="QWM151" s="3"/>
      <c r="QWN151" s="3"/>
      <c r="QWO151" s="3"/>
      <c r="QWP151" s="3"/>
      <c r="QWQ151" s="3"/>
      <c r="QWR151" s="3"/>
      <c r="QWS151" s="3"/>
      <c r="QWT151" s="3"/>
      <c r="QWU151" s="3"/>
      <c r="QWV151" s="3"/>
      <c r="QWW151" s="3"/>
      <c r="QWX151" s="3"/>
      <c r="QWY151" s="3"/>
      <c r="QWZ151" s="3"/>
      <c r="QXA151" s="3"/>
      <c r="QXB151" s="3"/>
      <c r="QXC151" s="3"/>
      <c r="QXD151" s="3"/>
      <c r="QXE151" s="3"/>
      <c r="QXF151" s="3"/>
      <c r="QXG151" s="3"/>
      <c r="QXH151" s="3"/>
      <c r="QXI151" s="3"/>
      <c r="QXJ151" s="3"/>
      <c r="QXK151" s="3"/>
      <c r="QXL151" s="3"/>
      <c r="QXM151" s="3"/>
      <c r="QXN151" s="3"/>
      <c r="QXO151" s="3"/>
      <c r="QXP151" s="3"/>
      <c r="QXQ151" s="3"/>
      <c r="QXR151" s="3"/>
      <c r="QXS151" s="3"/>
      <c r="QXT151" s="3"/>
      <c r="QXU151" s="3"/>
      <c r="QXV151" s="3"/>
      <c r="QXW151" s="3"/>
      <c r="QXX151" s="3"/>
      <c r="QXY151" s="3"/>
      <c r="QXZ151" s="3"/>
      <c r="QYA151" s="3"/>
      <c r="QYB151" s="3"/>
      <c r="QYC151" s="3"/>
      <c r="QYD151" s="3"/>
      <c r="QYE151" s="3"/>
      <c r="QYF151" s="3"/>
      <c r="QYG151" s="3"/>
      <c r="QYH151" s="3"/>
      <c r="QYI151" s="3"/>
      <c r="QYJ151" s="3"/>
      <c r="QYK151" s="3"/>
      <c r="QYL151" s="3"/>
      <c r="QYM151" s="3"/>
      <c r="QYN151" s="3"/>
      <c r="QYO151" s="3"/>
      <c r="QYP151" s="3"/>
      <c r="QYQ151" s="3"/>
      <c r="QYR151" s="3"/>
      <c r="QYS151" s="3"/>
      <c r="QYT151" s="3"/>
      <c r="QYU151" s="3"/>
      <c r="QYV151" s="3"/>
      <c r="QYW151" s="3"/>
      <c r="QYX151" s="3"/>
      <c r="QYY151" s="3"/>
      <c r="QYZ151" s="3"/>
      <c r="QZA151" s="3"/>
      <c r="QZB151" s="3"/>
      <c r="QZC151" s="3"/>
      <c r="QZD151" s="3"/>
      <c r="QZE151" s="3"/>
      <c r="QZF151" s="3"/>
      <c r="QZG151" s="3"/>
      <c r="QZH151" s="3"/>
      <c r="QZI151" s="3"/>
      <c r="QZJ151" s="3"/>
      <c r="QZK151" s="3"/>
      <c r="QZL151" s="3"/>
      <c r="QZM151" s="3"/>
      <c r="QZN151" s="3"/>
      <c r="QZO151" s="3"/>
      <c r="QZP151" s="3"/>
      <c r="QZQ151" s="3"/>
      <c r="QZR151" s="3"/>
      <c r="QZS151" s="3"/>
      <c r="QZT151" s="3"/>
      <c r="QZU151" s="3"/>
      <c r="QZV151" s="3"/>
      <c r="QZW151" s="3"/>
      <c r="QZX151" s="3"/>
      <c r="QZY151" s="3"/>
      <c r="QZZ151" s="3"/>
      <c r="RAA151" s="3"/>
      <c r="RAB151" s="3"/>
      <c r="RAC151" s="3"/>
      <c r="RAD151" s="3"/>
      <c r="RAE151" s="3"/>
      <c r="RAF151" s="3"/>
      <c r="RAG151" s="3"/>
      <c r="RAH151" s="3"/>
      <c r="RAI151" s="3"/>
      <c r="RAJ151" s="3"/>
      <c r="RAK151" s="3"/>
      <c r="RAL151" s="3"/>
      <c r="RAM151" s="3"/>
      <c r="RAN151" s="3"/>
      <c r="RAO151" s="3"/>
      <c r="RAP151" s="3"/>
      <c r="RAQ151" s="3"/>
      <c r="RAR151" s="3"/>
      <c r="RAS151" s="3"/>
      <c r="RAT151" s="3"/>
      <c r="RAU151" s="3"/>
      <c r="RAV151" s="3"/>
      <c r="RAW151" s="3"/>
      <c r="RAX151" s="3"/>
      <c r="RAY151" s="3"/>
      <c r="RAZ151" s="3"/>
      <c r="RBA151" s="3"/>
      <c r="RBB151" s="3"/>
      <c r="RBC151" s="3"/>
      <c r="RBD151" s="3"/>
      <c r="RBE151" s="3"/>
      <c r="RBF151" s="3"/>
      <c r="RBG151" s="3"/>
      <c r="RBH151" s="3"/>
      <c r="RBI151" s="3"/>
      <c r="RBJ151" s="3"/>
      <c r="RBK151" s="3"/>
      <c r="RBL151" s="3"/>
      <c r="RBM151" s="3"/>
      <c r="RBN151" s="3"/>
      <c r="RBO151" s="3"/>
      <c r="RBP151" s="3"/>
      <c r="RBQ151" s="3"/>
      <c r="RBR151" s="3"/>
      <c r="RBS151" s="3"/>
      <c r="RBT151" s="3"/>
      <c r="RBU151" s="3"/>
      <c r="RBV151" s="3"/>
      <c r="RBW151" s="3"/>
      <c r="RBX151" s="3"/>
      <c r="RBY151" s="3"/>
      <c r="RBZ151" s="3"/>
      <c r="RCA151" s="3"/>
      <c r="RCB151" s="3"/>
      <c r="RCC151" s="3"/>
      <c r="RCD151" s="3"/>
      <c r="RCE151" s="3"/>
      <c r="RCF151" s="3"/>
      <c r="RCG151" s="3"/>
      <c r="RCH151" s="3"/>
      <c r="RCI151" s="3"/>
      <c r="RCJ151" s="3"/>
      <c r="RCK151" s="3"/>
      <c r="RCL151" s="3"/>
      <c r="RCM151" s="3"/>
      <c r="RCN151" s="3"/>
      <c r="RCO151" s="3"/>
      <c r="RCP151" s="3"/>
      <c r="RCQ151" s="3"/>
      <c r="RCR151" s="3"/>
      <c r="RCS151" s="3"/>
      <c r="RCT151" s="3"/>
      <c r="RCU151" s="3"/>
      <c r="RCV151" s="3"/>
      <c r="RCW151" s="3"/>
      <c r="RCX151" s="3"/>
      <c r="RCY151" s="3"/>
      <c r="RCZ151" s="3"/>
      <c r="RDA151" s="3"/>
      <c r="RDB151" s="3"/>
      <c r="RDC151" s="3"/>
      <c r="RDD151" s="3"/>
      <c r="RDE151" s="3"/>
      <c r="RDF151" s="3"/>
      <c r="RDG151" s="3"/>
      <c r="RDH151" s="3"/>
      <c r="RDI151" s="3"/>
      <c r="RDJ151" s="3"/>
      <c r="RDK151" s="3"/>
      <c r="RDL151" s="3"/>
      <c r="RDM151" s="3"/>
      <c r="RDN151" s="3"/>
      <c r="RDO151" s="3"/>
      <c r="RDP151" s="3"/>
      <c r="RDQ151" s="3"/>
      <c r="RDR151" s="3"/>
      <c r="RDS151" s="3"/>
      <c r="RDT151" s="3"/>
      <c r="RDU151" s="3"/>
      <c r="RDV151" s="3"/>
      <c r="RDW151" s="3"/>
      <c r="RDX151" s="3"/>
      <c r="RDY151" s="3"/>
      <c r="RDZ151" s="3"/>
      <c r="REA151" s="3"/>
      <c r="REB151" s="3"/>
      <c r="REC151" s="3"/>
      <c r="RED151" s="3"/>
      <c r="REE151" s="3"/>
      <c r="REF151" s="3"/>
      <c r="REG151" s="3"/>
      <c r="REH151" s="3"/>
      <c r="REI151" s="3"/>
      <c r="REJ151" s="3"/>
      <c r="REK151" s="3"/>
      <c r="REL151" s="3"/>
      <c r="REM151" s="3"/>
      <c r="REN151" s="3"/>
      <c r="REO151" s="3"/>
      <c r="REP151" s="3"/>
      <c r="REQ151" s="3"/>
      <c r="RER151" s="3"/>
      <c r="RES151" s="3"/>
      <c r="RET151" s="3"/>
      <c r="REU151" s="3"/>
      <c r="REV151" s="3"/>
      <c r="REW151" s="3"/>
      <c r="REX151" s="3"/>
      <c r="REY151" s="3"/>
      <c r="REZ151" s="3"/>
      <c r="RFA151" s="3"/>
      <c r="RFB151" s="3"/>
      <c r="RFC151" s="3"/>
      <c r="RFD151" s="3"/>
      <c r="RFE151" s="3"/>
      <c r="RFF151" s="3"/>
      <c r="RFG151" s="3"/>
      <c r="RFH151" s="3"/>
      <c r="RFI151" s="3"/>
      <c r="RFJ151" s="3"/>
      <c r="RFK151" s="3"/>
      <c r="RFL151" s="3"/>
      <c r="RFM151" s="3"/>
      <c r="RFN151" s="3"/>
      <c r="RFO151" s="3"/>
      <c r="RFP151" s="3"/>
      <c r="RFQ151" s="3"/>
      <c r="RFR151" s="3"/>
      <c r="RFS151" s="3"/>
      <c r="RFT151" s="3"/>
      <c r="RFU151" s="3"/>
      <c r="RFV151" s="3"/>
      <c r="RFW151" s="3"/>
      <c r="RFX151" s="3"/>
      <c r="RFY151" s="3"/>
      <c r="RFZ151" s="3"/>
      <c r="RGA151" s="3"/>
      <c r="RGB151" s="3"/>
      <c r="RGC151" s="3"/>
      <c r="RGD151" s="3"/>
      <c r="RGE151" s="3"/>
      <c r="RGF151" s="3"/>
      <c r="RGG151" s="3"/>
      <c r="RGH151" s="3"/>
      <c r="RGI151" s="3"/>
      <c r="RGJ151" s="3"/>
      <c r="RGK151" s="3"/>
      <c r="RGL151" s="3"/>
      <c r="RGM151" s="3"/>
      <c r="RGN151" s="3"/>
      <c r="RGO151" s="3"/>
      <c r="RGP151" s="3"/>
      <c r="RGQ151" s="3"/>
      <c r="RGR151" s="3"/>
      <c r="RGS151" s="3"/>
      <c r="RGT151" s="3"/>
      <c r="RGU151" s="3"/>
      <c r="RGV151" s="3"/>
      <c r="RGW151" s="3"/>
      <c r="RGX151" s="3"/>
      <c r="RGY151" s="3"/>
      <c r="RGZ151" s="3"/>
      <c r="RHA151" s="3"/>
      <c r="RHB151" s="3"/>
      <c r="RHC151" s="3"/>
      <c r="RHD151" s="3"/>
      <c r="RHE151" s="3"/>
      <c r="RHF151" s="3"/>
      <c r="RHG151" s="3"/>
      <c r="RHH151" s="3"/>
      <c r="RHI151" s="3"/>
      <c r="RHJ151" s="3"/>
      <c r="RHK151" s="3"/>
      <c r="RHL151" s="3"/>
      <c r="RHM151" s="3"/>
      <c r="RHN151" s="3"/>
      <c r="RHO151" s="3"/>
      <c r="RHP151" s="3"/>
      <c r="RHQ151" s="3"/>
      <c r="RHR151" s="3"/>
      <c r="RHS151" s="3"/>
      <c r="RHT151" s="3"/>
      <c r="RHU151" s="3"/>
      <c r="RHV151" s="3"/>
      <c r="RHW151" s="3"/>
      <c r="RHX151" s="3"/>
      <c r="RHY151" s="3"/>
      <c r="RHZ151" s="3"/>
      <c r="RIA151" s="3"/>
      <c r="RIB151" s="3"/>
      <c r="RIC151" s="3"/>
      <c r="RID151" s="3"/>
      <c r="RIE151" s="3"/>
      <c r="RIF151" s="3"/>
      <c r="RIG151" s="3"/>
      <c r="RIH151" s="3"/>
      <c r="RII151" s="3"/>
      <c r="RIJ151" s="3"/>
      <c r="RIK151" s="3"/>
      <c r="RIL151" s="3"/>
      <c r="RIM151" s="3"/>
      <c r="RIN151" s="3"/>
      <c r="RIO151" s="3"/>
      <c r="RIP151" s="3"/>
      <c r="RIQ151" s="3"/>
      <c r="RIR151" s="3"/>
      <c r="RIS151" s="3"/>
      <c r="RIT151" s="3"/>
      <c r="RIU151" s="3"/>
      <c r="RIV151" s="3"/>
      <c r="RIW151" s="3"/>
      <c r="RIX151" s="3"/>
      <c r="RIY151" s="3"/>
      <c r="RIZ151" s="3"/>
      <c r="RJA151" s="3"/>
      <c r="RJB151" s="3"/>
      <c r="RJC151" s="3"/>
      <c r="RJD151" s="3"/>
      <c r="RJE151" s="3"/>
      <c r="RJF151" s="3"/>
      <c r="RJG151" s="3"/>
      <c r="RJH151" s="3"/>
      <c r="RJI151" s="3"/>
      <c r="RJJ151" s="3"/>
      <c r="RJK151" s="3"/>
      <c r="RJL151" s="3"/>
      <c r="RJM151" s="3"/>
      <c r="RJN151" s="3"/>
      <c r="RJO151" s="3"/>
      <c r="RJP151" s="3"/>
      <c r="RJQ151" s="3"/>
      <c r="RJR151" s="3"/>
      <c r="RJS151" s="3"/>
      <c r="RJT151" s="3"/>
      <c r="RJU151" s="3"/>
      <c r="RJV151" s="3"/>
      <c r="RJW151" s="3"/>
      <c r="RJX151" s="3"/>
      <c r="RJY151" s="3"/>
      <c r="RJZ151" s="3"/>
      <c r="RKA151" s="3"/>
      <c r="RKB151" s="3"/>
      <c r="RKC151" s="3"/>
      <c r="RKD151" s="3"/>
      <c r="RKE151" s="3"/>
      <c r="RKF151" s="3"/>
      <c r="RKG151" s="3"/>
      <c r="RKH151" s="3"/>
      <c r="RKI151" s="3"/>
      <c r="RKJ151" s="3"/>
      <c r="RKK151" s="3"/>
      <c r="RKL151" s="3"/>
      <c r="RKM151" s="3"/>
      <c r="RKN151" s="3"/>
      <c r="RKO151" s="3"/>
      <c r="RKP151" s="3"/>
      <c r="RKQ151" s="3"/>
      <c r="RKR151" s="3"/>
      <c r="RKS151" s="3"/>
      <c r="RKT151" s="3"/>
      <c r="RKU151" s="3"/>
      <c r="RKV151" s="3"/>
      <c r="RKW151" s="3"/>
      <c r="RKX151" s="3"/>
      <c r="RKY151" s="3"/>
      <c r="RKZ151" s="3"/>
      <c r="RLA151" s="3"/>
      <c r="RLB151" s="3"/>
      <c r="RLC151" s="3"/>
      <c r="RLD151" s="3"/>
      <c r="RLE151" s="3"/>
      <c r="RLF151" s="3"/>
      <c r="RLG151" s="3"/>
      <c r="RLH151" s="3"/>
      <c r="RLI151" s="3"/>
      <c r="RLJ151" s="3"/>
      <c r="RLK151" s="3"/>
      <c r="RLL151" s="3"/>
      <c r="RLM151" s="3"/>
      <c r="RLN151" s="3"/>
      <c r="RLO151" s="3"/>
      <c r="RLP151" s="3"/>
      <c r="RLQ151" s="3"/>
      <c r="RLR151" s="3"/>
      <c r="RLS151" s="3"/>
      <c r="RLT151" s="3"/>
      <c r="RLU151" s="3"/>
      <c r="RLV151" s="3"/>
      <c r="RLW151" s="3"/>
      <c r="RLX151" s="3"/>
      <c r="RLY151" s="3"/>
      <c r="RLZ151" s="3"/>
      <c r="RMA151" s="3"/>
      <c r="RMB151" s="3"/>
      <c r="RMC151" s="3"/>
      <c r="RMD151" s="3"/>
      <c r="RME151" s="3"/>
      <c r="RMF151" s="3"/>
      <c r="RMG151" s="3"/>
      <c r="RMH151" s="3"/>
      <c r="RMI151" s="3"/>
      <c r="RMJ151" s="3"/>
      <c r="RMK151" s="3"/>
      <c r="RML151" s="3"/>
      <c r="RMM151" s="3"/>
      <c r="RMN151" s="3"/>
      <c r="RMO151" s="3"/>
      <c r="RMP151" s="3"/>
      <c r="RMQ151" s="3"/>
      <c r="RMR151" s="3"/>
      <c r="RMS151" s="3"/>
      <c r="RMT151" s="3"/>
      <c r="RMU151" s="3"/>
      <c r="RMV151" s="3"/>
      <c r="RMW151" s="3"/>
      <c r="RMX151" s="3"/>
      <c r="RMY151" s="3"/>
      <c r="RMZ151" s="3"/>
      <c r="RNA151" s="3"/>
      <c r="RNB151" s="3"/>
      <c r="RNC151" s="3"/>
      <c r="RND151" s="3"/>
      <c r="RNE151" s="3"/>
      <c r="RNF151" s="3"/>
      <c r="RNG151" s="3"/>
      <c r="RNH151" s="3"/>
      <c r="RNI151" s="3"/>
      <c r="RNJ151" s="3"/>
      <c r="RNK151" s="3"/>
      <c r="RNL151" s="3"/>
      <c r="RNM151" s="3"/>
      <c r="RNN151" s="3"/>
      <c r="RNO151" s="3"/>
      <c r="RNP151" s="3"/>
      <c r="RNQ151" s="3"/>
      <c r="RNR151" s="3"/>
      <c r="RNS151" s="3"/>
      <c r="RNT151" s="3"/>
      <c r="RNU151" s="3"/>
      <c r="RNV151" s="3"/>
      <c r="RNW151" s="3"/>
      <c r="RNX151" s="3"/>
      <c r="RNY151" s="3"/>
      <c r="RNZ151" s="3"/>
      <c r="ROA151" s="3"/>
      <c r="ROB151" s="3"/>
      <c r="ROC151" s="3"/>
      <c r="ROD151" s="3"/>
      <c r="ROE151" s="3"/>
      <c r="ROF151" s="3"/>
      <c r="ROG151" s="3"/>
      <c r="ROH151" s="3"/>
      <c r="ROI151" s="3"/>
      <c r="ROJ151" s="3"/>
      <c r="ROK151" s="3"/>
      <c r="ROL151" s="3"/>
      <c r="ROM151" s="3"/>
      <c r="RON151" s="3"/>
      <c r="ROO151" s="3"/>
      <c r="ROP151" s="3"/>
      <c r="ROQ151" s="3"/>
      <c r="ROR151" s="3"/>
      <c r="ROS151" s="3"/>
      <c r="ROT151" s="3"/>
      <c r="ROU151" s="3"/>
      <c r="ROV151" s="3"/>
      <c r="ROW151" s="3"/>
      <c r="ROX151" s="3"/>
      <c r="ROY151" s="3"/>
      <c r="ROZ151" s="3"/>
      <c r="RPA151" s="3"/>
      <c r="RPB151" s="3"/>
      <c r="RPC151" s="3"/>
      <c r="RPD151" s="3"/>
      <c r="RPE151" s="3"/>
      <c r="RPF151" s="3"/>
      <c r="RPG151" s="3"/>
      <c r="RPH151" s="3"/>
      <c r="RPI151" s="3"/>
      <c r="RPJ151" s="3"/>
      <c r="RPK151" s="3"/>
      <c r="RPL151" s="3"/>
      <c r="RPM151" s="3"/>
      <c r="RPN151" s="3"/>
      <c r="RPO151" s="3"/>
      <c r="RPP151" s="3"/>
      <c r="RPQ151" s="3"/>
      <c r="RPR151" s="3"/>
      <c r="RPS151" s="3"/>
      <c r="RPT151" s="3"/>
      <c r="RPU151" s="3"/>
      <c r="RPV151" s="3"/>
      <c r="RPW151" s="3"/>
      <c r="RPX151" s="3"/>
      <c r="RPY151" s="3"/>
      <c r="RPZ151" s="3"/>
      <c r="RQA151" s="3"/>
      <c r="RQB151" s="3"/>
      <c r="RQC151" s="3"/>
      <c r="RQD151" s="3"/>
      <c r="RQE151" s="3"/>
      <c r="RQF151" s="3"/>
      <c r="RQG151" s="3"/>
      <c r="RQH151" s="3"/>
      <c r="RQI151" s="3"/>
      <c r="RQJ151" s="3"/>
      <c r="RQK151" s="3"/>
      <c r="RQL151" s="3"/>
      <c r="RQM151" s="3"/>
      <c r="RQN151" s="3"/>
      <c r="RQO151" s="3"/>
      <c r="RQP151" s="3"/>
      <c r="RQQ151" s="3"/>
      <c r="RQR151" s="3"/>
      <c r="RQS151" s="3"/>
      <c r="RQT151" s="3"/>
      <c r="RQU151" s="3"/>
      <c r="RQV151" s="3"/>
      <c r="RQW151" s="3"/>
      <c r="RQX151" s="3"/>
      <c r="RQY151" s="3"/>
      <c r="RQZ151" s="3"/>
      <c r="RRA151" s="3"/>
      <c r="RRB151" s="3"/>
      <c r="RRC151" s="3"/>
      <c r="RRD151" s="3"/>
      <c r="RRE151" s="3"/>
      <c r="RRF151" s="3"/>
      <c r="RRG151" s="3"/>
      <c r="RRH151" s="3"/>
      <c r="RRI151" s="3"/>
      <c r="RRJ151" s="3"/>
      <c r="RRK151" s="3"/>
      <c r="RRL151" s="3"/>
      <c r="RRM151" s="3"/>
      <c r="RRN151" s="3"/>
      <c r="RRO151" s="3"/>
      <c r="RRP151" s="3"/>
      <c r="RRQ151" s="3"/>
      <c r="RRR151" s="3"/>
      <c r="RRS151" s="3"/>
      <c r="RRT151" s="3"/>
      <c r="RRU151" s="3"/>
      <c r="RRV151" s="3"/>
      <c r="RRW151" s="3"/>
      <c r="RRX151" s="3"/>
      <c r="RRY151" s="3"/>
      <c r="RRZ151" s="3"/>
      <c r="RSA151" s="3"/>
      <c r="RSB151" s="3"/>
      <c r="RSC151" s="3"/>
      <c r="RSD151" s="3"/>
      <c r="RSE151" s="3"/>
      <c r="RSF151" s="3"/>
      <c r="RSG151" s="3"/>
      <c r="RSH151" s="3"/>
      <c r="RSI151" s="3"/>
      <c r="RSJ151" s="3"/>
      <c r="RSK151" s="3"/>
      <c r="RSL151" s="3"/>
      <c r="RSM151" s="3"/>
      <c r="RSN151" s="3"/>
      <c r="RSO151" s="3"/>
      <c r="RSP151" s="3"/>
      <c r="RSQ151" s="3"/>
      <c r="RSR151" s="3"/>
      <c r="RSS151" s="3"/>
      <c r="RST151" s="3"/>
      <c r="RSU151" s="3"/>
      <c r="RSV151" s="3"/>
      <c r="RSW151" s="3"/>
      <c r="RSX151" s="3"/>
      <c r="RSY151" s="3"/>
      <c r="RSZ151" s="3"/>
      <c r="RTA151" s="3"/>
      <c r="RTB151" s="3"/>
      <c r="RTC151" s="3"/>
      <c r="RTD151" s="3"/>
      <c r="RTE151" s="3"/>
      <c r="RTF151" s="3"/>
      <c r="RTG151" s="3"/>
      <c r="RTH151" s="3"/>
      <c r="RTI151" s="3"/>
      <c r="RTJ151" s="3"/>
      <c r="RTK151" s="3"/>
      <c r="RTL151" s="3"/>
      <c r="RTM151" s="3"/>
      <c r="RTN151" s="3"/>
      <c r="RTO151" s="3"/>
      <c r="RTP151" s="3"/>
      <c r="RTQ151" s="3"/>
      <c r="RTR151" s="3"/>
      <c r="RTS151" s="3"/>
      <c r="RTT151" s="3"/>
      <c r="RTU151" s="3"/>
      <c r="RTV151" s="3"/>
      <c r="RTW151" s="3"/>
      <c r="RTX151" s="3"/>
      <c r="RTY151" s="3"/>
      <c r="RTZ151" s="3"/>
      <c r="RUA151" s="3"/>
      <c r="RUB151" s="3"/>
      <c r="RUC151" s="3"/>
      <c r="RUD151" s="3"/>
      <c r="RUE151" s="3"/>
      <c r="RUF151" s="3"/>
      <c r="RUG151" s="3"/>
      <c r="RUH151" s="3"/>
      <c r="RUI151" s="3"/>
      <c r="RUJ151" s="3"/>
      <c r="RUK151" s="3"/>
      <c r="RUL151" s="3"/>
      <c r="RUM151" s="3"/>
      <c r="RUN151" s="3"/>
      <c r="RUO151" s="3"/>
      <c r="RUP151" s="3"/>
      <c r="RUQ151" s="3"/>
      <c r="RUR151" s="3"/>
      <c r="RUS151" s="3"/>
      <c r="RUT151" s="3"/>
      <c r="RUU151" s="3"/>
      <c r="RUV151" s="3"/>
      <c r="RUW151" s="3"/>
      <c r="RUX151" s="3"/>
      <c r="RUY151" s="3"/>
      <c r="RUZ151" s="3"/>
      <c r="RVA151" s="3"/>
      <c r="RVB151" s="3"/>
      <c r="RVC151" s="3"/>
      <c r="RVD151" s="3"/>
      <c r="RVE151" s="3"/>
      <c r="RVF151" s="3"/>
      <c r="RVG151" s="3"/>
      <c r="RVH151" s="3"/>
      <c r="RVI151" s="3"/>
      <c r="RVJ151" s="3"/>
      <c r="RVK151" s="3"/>
      <c r="RVL151" s="3"/>
      <c r="RVM151" s="3"/>
      <c r="RVN151" s="3"/>
      <c r="RVO151" s="3"/>
      <c r="RVP151" s="3"/>
      <c r="RVQ151" s="3"/>
      <c r="RVR151" s="3"/>
      <c r="RVS151" s="3"/>
      <c r="RVT151" s="3"/>
      <c r="RVU151" s="3"/>
      <c r="RVV151" s="3"/>
      <c r="RVW151" s="3"/>
      <c r="RVX151" s="3"/>
      <c r="RVY151" s="3"/>
      <c r="RVZ151" s="3"/>
      <c r="RWA151" s="3"/>
      <c r="RWB151" s="3"/>
      <c r="RWC151" s="3"/>
      <c r="RWD151" s="3"/>
      <c r="RWE151" s="3"/>
      <c r="RWF151" s="3"/>
      <c r="RWG151" s="3"/>
      <c r="RWH151" s="3"/>
      <c r="RWI151" s="3"/>
      <c r="RWJ151" s="3"/>
      <c r="RWK151" s="3"/>
      <c r="RWL151" s="3"/>
      <c r="RWM151" s="3"/>
      <c r="RWN151" s="3"/>
      <c r="RWO151" s="3"/>
      <c r="RWP151" s="3"/>
      <c r="RWQ151" s="3"/>
      <c r="RWR151" s="3"/>
      <c r="RWS151" s="3"/>
      <c r="RWT151" s="3"/>
      <c r="RWU151" s="3"/>
      <c r="RWV151" s="3"/>
      <c r="RWW151" s="3"/>
      <c r="RWX151" s="3"/>
      <c r="RWY151" s="3"/>
      <c r="RWZ151" s="3"/>
      <c r="RXA151" s="3"/>
      <c r="RXB151" s="3"/>
      <c r="RXC151" s="3"/>
      <c r="RXD151" s="3"/>
      <c r="RXE151" s="3"/>
      <c r="RXF151" s="3"/>
      <c r="RXG151" s="3"/>
      <c r="RXH151" s="3"/>
      <c r="RXI151" s="3"/>
      <c r="RXJ151" s="3"/>
      <c r="RXK151" s="3"/>
      <c r="RXL151" s="3"/>
      <c r="RXM151" s="3"/>
      <c r="RXN151" s="3"/>
      <c r="RXO151" s="3"/>
      <c r="RXP151" s="3"/>
      <c r="RXQ151" s="3"/>
      <c r="RXR151" s="3"/>
      <c r="RXS151" s="3"/>
      <c r="RXT151" s="3"/>
      <c r="RXU151" s="3"/>
      <c r="RXV151" s="3"/>
      <c r="RXW151" s="3"/>
      <c r="RXX151" s="3"/>
      <c r="RXY151" s="3"/>
      <c r="RXZ151" s="3"/>
      <c r="RYA151" s="3"/>
      <c r="RYB151" s="3"/>
      <c r="RYC151" s="3"/>
      <c r="RYD151" s="3"/>
      <c r="RYE151" s="3"/>
      <c r="RYF151" s="3"/>
      <c r="RYG151" s="3"/>
      <c r="RYH151" s="3"/>
      <c r="RYI151" s="3"/>
      <c r="RYJ151" s="3"/>
      <c r="RYK151" s="3"/>
      <c r="RYL151" s="3"/>
      <c r="RYM151" s="3"/>
      <c r="RYN151" s="3"/>
      <c r="RYO151" s="3"/>
      <c r="RYP151" s="3"/>
      <c r="RYQ151" s="3"/>
      <c r="RYR151" s="3"/>
      <c r="RYS151" s="3"/>
      <c r="RYT151" s="3"/>
      <c r="RYU151" s="3"/>
      <c r="RYV151" s="3"/>
      <c r="RYW151" s="3"/>
      <c r="RYX151" s="3"/>
      <c r="RYY151" s="3"/>
      <c r="RYZ151" s="3"/>
      <c r="RZA151" s="3"/>
      <c r="RZB151" s="3"/>
      <c r="RZC151" s="3"/>
      <c r="RZD151" s="3"/>
      <c r="RZE151" s="3"/>
      <c r="RZF151" s="3"/>
      <c r="RZG151" s="3"/>
      <c r="RZH151" s="3"/>
      <c r="RZI151" s="3"/>
      <c r="RZJ151" s="3"/>
      <c r="RZK151" s="3"/>
      <c r="RZL151" s="3"/>
      <c r="RZM151" s="3"/>
      <c r="RZN151" s="3"/>
      <c r="RZO151" s="3"/>
      <c r="RZP151" s="3"/>
      <c r="RZQ151" s="3"/>
      <c r="RZR151" s="3"/>
      <c r="RZS151" s="3"/>
      <c r="RZT151" s="3"/>
      <c r="RZU151" s="3"/>
      <c r="RZV151" s="3"/>
      <c r="RZW151" s="3"/>
      <c r="RZX151" s="3"/>
      <c r="RZY151" s="3"/>
      <c r="RZZ151" s="3"/>
      <c r="SAA151" s="3"/>
      <c r="SAB151" s="3"/>
      <c r="SAC151" s="3"/>
      <c r="SAD151" s="3"/>
      <c r="SAE151" s="3"/>
      <c r="SAF151" s="3"/>
      <c r="SAG151" s="3"/>
      <c r="SAH151" s="3"/>
      <c r="SAI151" s="3"/>
      <c r="SAJ151" s="3"/>
      <c r="SAK151" s="3"/>
      <c r="SAL151" s="3"/>
      <c r="SAM151" s="3"/>
      <c r="SAN151" s="3"/>
      <c r="SAO151" s="3"/>
      <c r="SAP151" s="3"/>
      <c r="SAQ151" s="3"/>
      <c r="SAR151" s="3"/>
      <c r="SAS151" s="3"/>
      <c r="SAT151" s="3"/>
      <c r="SAU151" s="3"/>
      <c r="SAV151" s="3"/>
      <c r="SAW151" s="3"/>
      <c r="SAX151" s="3"/>
      <c r="SAY151" s="3"/>
      <c r="SAZ151" s="3"/>
      <c r="SBA151" s="3"/>
      <c r="SBB151" s="3"/>
      <c r="SBC151" s="3"/>
      <c r="SBD151" s="3"/>
      <c r="SBE151" s="3"/>
      <c r="SBF151" s="3"/>
      <c r="SBG151" s="3"/>
      <c r="SBH151" s="3"/>
      <c r="SBI151" s="3"/>
      <c r="SBJ151" s="3"/>
      <c r="SBK151" s="3"/>
      <c r="SBL151" s="3"/>
      <c r="SBM151" s="3"/>
      <c r="SBN151" s="3"/>
      <c r="SBO151" s="3"/>
      <c r="SBP151" s="3"/>
      <c r="SBQ151" s="3"/>
      <c r="SBR151" s="3"/>
      <c r="SBS151" s="3"/>
      <c r="SBT151" s="3"/>
      <c r="SBU151" s="3"/>
      <c r="SBV151" s="3"/>
      <c r="SBW151" s="3"/>
      <c r="SBX151" s="3"/>
      <c r="SBY151" s="3"/>
      <c r="SBZ151" s="3"/>
      <c r="SCA151" s="3"/>
      <c r="SCB151" s="3"/>
      <c r="SCC151" s="3"/>
      <c r="SCD151" s="3"/>
      <c r="SCE151" s="3"/>
      <c r="SCF151" s="3"/>
      <c r="SCG151" s="3"/>
      <c r="SCH151" s="3"/>
      <c r="SCI151" s="3"/>
      <c r="SCJ151" s="3"/>
      <c r="SCK151" s="3"/>
      <c r="SCL151" s="3"/>
      <c r="SCM151" s="3"/>
      <c r="SCN151" s="3"/>
      <c r="SCO151" s="3"/>
      <c r="SCP151" s="3"/>
      <c r="SCQ151" s="3"/>
      <c r="SCR151" s="3"/>
      <c r="SCS151" s="3"/>
      <c r="SCT151" s="3"/>
      <c r="SCU151" s="3"/>
      <c r="SCV151" s="3"/>
      <c r="SCW151" s="3"/>
      <c r="SCX151" s="3"/>
      <c r="SCY151" s="3"/>
      <c r="SCZ151" s="3"/>
      <c r="SDA151" s="3"/>
      <c r="SDB151" s="3"/>
      <c r="SDC151" s="3"/>
      <c r="SDD151" s="3"/>
      <c r="SDE151" s="3"/>
      <c r="SDF151" s="3"/>
      <c r="SDG151" s="3"/>
      <c r="SDH151" s="3"/>
      <c r="SDI151" s="3"/>
      <c r="SDJ151" s="3"/>
      <c r="SDK151" s="3"/>
      <c r="SDL151" s="3"/>
      <c r="SDM151" s="3"/>
      <c r="SDN151" s="3"/>
      <c r="SDO151" s="3"/>
      <c r="SDP151" s="3"/>
      <c r="SDQ151" s="3"/>
      <c r="SDR151" s="3"/>
      <c r="SDS151" s="3"/>
      <c r="SDT151" s="3"/>
      <c r="SDU151" s="3"/>
      <c r="SDV151" s="3"/>
      <c r="SDW151" s="3"/>
      <c r="SDX151" s="3"/>
      <c r="SDY151" s="3"/>
      <c r="SDZ151" s="3"/>
      <c r="SEA151" s="3"/>
      <c r="SEB151" s="3"/>
      <c r="SEC151" s="3"/>
      <c r="SED151" s="3"/>
      <c r="SEE151" s="3"/>
      <c r="SEF151" s="3"/>
      <c r="SEG151" s="3"/>
      <c r="SEH151" s="3"/>
      <c r="SEI151" s="3"/>
      <c r="SEJ151" s="3"/>
      <c r="SEK151" s="3"/>
      <c r="SEL151" s="3"/>
      <c r="SEM151" s="3"/>
      <c r="SEN151" s="3"/>
      <c r="SEO151" s="3"/>
      <c r="SEP151" s="3"/>
      <c r="SEQ151" s="3"/>
      <c r="SER151" s="3"/>
      <c r="SES151" s="3"/>
      <c r="SET151" s="3"/>
      <c r="SEU151" s="3"/>
      <c r="SEV151" s="3"/>
      <c r="SEW151" s="3"/>
      <c r="SEX151" s="3"/>
      <c r="SEY151" s="3"/>
      <c r="SEZ151" s="3"/>
      <c r="SFA151" s="3"/>
      <c r="SFB151" s="3"/>
      <c r="SFC151" s="3"/>
      <c r="SFD151" s="3"/>
      <c r="SFE151" s="3"/>
      <c r="SFF151" s="3"/>
      <c r="SFG151" s="3"/>
      <c r="SFH151" s="3"/>
      <c r="SFI151" s="3"/>
      <c r="SFJ151" s="3"/>
      <c r="SFK151" s="3"/>
      <c r="SFL151" s="3"/>
      <c r="SFM151" s="3"/>
      <c r="SFN151" s="3"/>
      <c r="SFO151" s="3"/>
      <c r="SFP151" s="3"/>
      <c r="SFQ151" s="3"/>
      <c r="SFR151" s="3"/>
      <c r="SFS151" s="3"/>
      <c r="SFT151" s="3"/>
      <c r="SFU151" s="3"/>
      <c r="SFV151" s="3"/>
      <c r="SFW151" s="3"/>
      <c r="SFX151" s="3"/>
      <c r="SFY151" s="3"/>
      <c r="SFZ151" s="3"/>
      <c r="SGA151" s="3"/>
      <c r="SGB151" s="3"/>
      <c r="SGC151" s="3"/>
      <c r="SGD151" s="3"/>
      <c r="SGE151" s="3"/>
      <c r="SGF151" s="3"/>
      <c r="SGG151" s="3"/>
      <c r="SGH151" s="3"/>
      <c r="SGI151" s="3"/>
      <c r="SGJ151" s="3"/>
      <c r="SGK151" s="3"/>
      <c r="SGL151" s="3"/>
      <c r="SGM151" s="3"/>
      <c r="SGN151" s="3"/>
      <c r="SGO151" s="3"/>
      <c r="SGP151" s="3"/>
      <c r="SGQ151" s="3"/>
      <c r="SGR151" s="3"/>
      <c r="SGS151" s="3"/>
      <c r="SGT151" s="3"/>
      <c r="SGU151" s="3"/>
      <c r="SGV151" s="3"/>
      <c r="SGW151" s="3"/>
      <c r="SGX151" s="3"/>
      <c r="SGY151" s="3"/>
      <c r="SGZ151" s="3"/>
      <c r="SHA151" s="3"/>
      <c r="SHB151" s="3"/>
      <c r="SHC151" s="3"/>
      <c r="SHD151" s="3"/>
      <c r="SHE151" s="3"/>
      <c r="SHF151" s="3"/>
      <c r="SHG151" s="3"/>
      <c r="SHH151" s="3"/>
      <c r="SHI151" s="3"/>
      <c r="SHJ151" s="3"/>
      <c r="SHK151" s="3"/>
      <c r="SHL151" s="3"/>
      <c r="SHM151" s="3"/>
      <c r="SHN151" s="3"/>
      <c r="SHO151" s="3"/>
      <c r="SHP151" s="3"/>
      <c r="SHQ151" s="3"/>
      <c r="SHR151" s="3"/>
      <c r="SHS151" s="3"/>
      <c r="SHT151" s="3"/>
      <c r="SHU151" s="3"/>
      <c r="SHV151" s="3"/>
      <c r="SHW151" s="3"/>
      <c r="SHX151" s="3"/>
      <c r="SHY151" s="3"/>
      <c r="SHZ151" s="3"/>
      <c r="SIA151" s="3"/>
      <c r="SIB151" s="3"/>
      <c r="SIC151" s="3"/>
      <c r="SID151" s="3"/>
      <c r="SIE151" s="3"/>
      <c r="SIF151" s="3"/>
      <c r="SIG151" s="3"/>
      <c r="SIH151" s="3"/>
      <c r="SII151" s="3"/>
      <c r="SIJ151" s="3"/>
      <c r="SIK151" s="3"/>
      <c r="SIL151" s="3"/>
      <c r="SIM151" s="3"/>
      <c r="SIN151" s="3"/>
      <c r="SIO151" s="3"/>
      <c r="SIP151" s="3"/>
      <c r="SIQ151" s="3"/>
      <c r="SIR151" s="3"/>
      <c r="SIS151" s="3"/>
      <c r="SIT151" s="3"/>
      <c r="SIU151" s="3"/>
      <c r="SIV151" s="3"/>
      <c r="SIW151" s="3"/>
      <c r="SIX151" s="3"/>
      <c r="SIY151" s="3"/>
      <c r="SIZ151" s="3"/>
      <c r="SJA151" s="3"/>
      <c r="SJB151" s="3"/>
      <c r="SJC151" s="3"/>
      <c r="SJD151" s="3"/>
      <c r="SJE151" s="3"/>
      <c r="SJF151" s="3"/>
      <c r="SJG151" s="3"/>
      <c r="SJH151" s="3"/>
      <c r="SJI151" s="3"/>
      <c r="SJJ151" s="3"/>
      <c r="SJK151" s="3"/>
      <c r="SJL151" s="3"/>
      <c r="SJM151" s="3"/>
      <c r="SJN151" s="3"/>
      <c r="SJO151" s="3"/>
      <c r="SJP151" s="3"/>
      <c r="SJQ151" s="3"/>
      <c r="SJR151" s="3"/>
      <c r="SJS151" s="3"/>
      <c r="SJT151" s="3"/>
      <c r="SJU151" s="3"/>
      <c r="SJV151" s="3"/>
      <c r="SJW151" s="3"/>
      <c r="SJX151" s="3"/>
      <c r="SJY151" s="3"/>
      <c r="SJZ151" s="3"/>
      <c r="SKA151" s="3"/>
      <c r="SKB151" s="3"/>
      <c r="SKC151" s="3"/>
      <c r="SKD151" s="3"/>
      <c r="SKE151" s="3"/>
      <c r="SKF151" s="3"/>
      <c r="SKG151" s="3"/>
      <c r="SKH151" s="3"/>
      <c r="SKI151" s="3"/>
      <c r="SKJ151" s="3"/>
      <c r="SKK151" s="3"/>
      <c r="SKL151" s="3"/>
      <c r="SKM151" s="3"/>
      <c r="SKN151" s="3"/>
      <c r="SKO151" s="3"/>
      <c r="SKP151" s="3"/>
      <c r="SKQ151" s="3"/>
      <c r="SKR151" s="3"/>
      <c r="SKS151" s="3"/>
      <c r="SKT151" s="3"/>
      <c r="SKU151" s="3"/>
      <c r="SKV151" s="3"/>
      <c r="SKW151" s="3"/>
      <c r="SKX151" s="3"/>
      <c r="SKY151" s="3"/>
      <c r="SKZ151" s="3"/>
      <c r="SLA151" s="3"/>
      <c r="SLB151" s="3"/>
      <c r="SLC151" s="3"/>
      <c r="SLD151" s="3"/>
      <c r="SLE151" s="3"/>
      <c r="SLF151" s="3"/>
      <c r="SLG151" s="3"/>
      <c r="SLH151" s="3"/>
      <c r="SLI151" s="3"/>
      <c r="SLJ151" s="3"/>
      <c r="SLK151" s="3"/>
      <c r="SLL151" s="3"/>
      <c r="SLM151" s="3"/>
      <c r="SLN151" s="3"/>
      <c r="SLO151" s="3"/>
      <c r="SLP151" s="3"/>
      <c r="SLQ151" s="3"/>
      <c r="SLR151" s="3"/>
      <c r="SLS151" s="3"/>
      <c r="SLT151" s="3"/>
      <c r="SLU151" s="3"/>
      <c r="SLV151" s="3"/>
      <c r="SLW151" s="3"/>
      <c r="SLX151" s="3"/>
      <c r="SLY151" s="3"/>
      <c r="SLZ151" s="3"/>
      <c r="SMA151" s="3"/>
      <c r="SMB151" s="3"/>
      <c r="SMC151" s="3"/>
      <c r="SMD151" s="3"/>
      <c r="SME151" s="3"/>
      <c r="SMF151" s="3"/>
      <c r="SMG151" s="3"/>
      <c r="SMH151" s="3"/>
      <c r="SMI151" s="3"/>
      <c r="SMJ151" s="3"/>
      <c r="SMK151" s="3"/>
      <c r="SML151" s="3"/>
      <c r="SMM151" s="3"/>
      <c r="SMN151" s="3"/>
      <c r="SMO151" s="3"/>
      <c r="SMP151" s="3"/>
      <c r="SMQ151" s="3"/>
      <c r="SMR151" s="3"/>
      <c r="SMS151" s="3"/>
      <c r="SMT151" s="3"/>
      <c r="SMU151" s="3"/>
      <c r="SMV151" s="3"/>
      <c r="SMW151" s="3"/>
      <c r="SMX151" s="3"/>
      <c r="SMY151" s="3"/>
      <c r="SMZ151" s="3"/>
      <c r="SNA151" s="3"/>
      <c r="SNB151" s="3"/>
      <c r="SNC151" s="3"/>
      <c r="SND151" s="3"/>
      <c r="SNE151" s="3"/>
      <c r="SNF151" s="3"/>
      <c r="SNG151" s="3"/>
      <c r="SNH151" s="3"/>
      <c r="SNI151" s="3"/>
      <c r="SNJ151" s="3"/>
      <c r="SNK151" s="3"/>
      <c r="SNL151" s="3"/>
      <c r="SNM151" s="3"/>
      <c r="SNN151" s="3"/>
      <c r="SNO151" s="3"/>
      <c r="SNP151" s="3"/>
      <c r="SNQ151" s="3"/>
      <c r="SNR151" s="3"/>
      <c r="SNS151" s="3"/>
      <c r="SNT151" s="3"/>
      <c r="SNU151" s="3"/>
      <c r="SNV151" s="3"/>
      <c r="SNW151" s="3"/>
      <c r="SNX151" s="3"/>
      <c r="SNY151" s="3"/>
      <c r="SNZ151" s="3"/>
      <c r="SOA151" s="3"/>
      <c r="SOB151" s="3"/>
      <c r="SOC151" s="3"/>
      <c r="SOD151" s="3"/>
      <c r="SOE151" s="3"/>
      <c r="SOF151" s="3"/>
      <c r="SOG151" s="3"/>
      <c r="SOH151" s="3"/>
      <c r="SOI151" s="3"/>
      <c r="SOJ151" s="3"/>
      <c r="SOK151" s="3"/>
      <c r="SOL151" s="3"/>
      <c r="SOM151" s="3"/>
      <c r="SON151" s="3"/>
      <c r="SOO151" s="3"/>
      <c r="SOP151" s="3"/>
      <c r="SOQ151" s="3"/>
      <c r="SOR151" s="3"/>
      <c r="SOS151" s="3"/>
      <c r="SOT151" s="3"/>
      <c r="SOU151" s="3"/>
      <c r="SOV151" s="3"/>
      <c r="SOW151" s="3"/>
      <c r="SOX151" s="3"/>
      <c r="SOY151" s="3"/>
      <c r="SOZ151" s="3"/>
      <c r="SPA151" s="3"/>
      <c r="SPB151" s="3"/>
      <c r="SPC151" s="3"/>
      <c r="SPD151" s="3"/>
      <c r="SPE151" s="3"/>
      <c r="SPF151" s="3"/>
      <c r="SPG151" s="3"/>
      <c r="SPH151" s="3"/>
      <c r="SPI151" s="3"/>
      <c r="SPJ151" s="3"/>
      <c r="SPK151" s="3"/>
      <c r="SPL151" s="3"/>
      <c r="SPM151" s="3"/>
      <c r="SPN151" s="3"/>
      <c r="SPO151" s="3"/>
      <c r="SPP151" s="3"/>
      <c r="SPQ151" s="3"/>
      <c r="SPR151" s="3"/>
      <c r="SPS151" s="3"/>
      <c r="SPT151" s="3"/>
      <c r="SPU151" s="3"/>
      <c r="SPV151" s="3"/>
      <c r="SPW151" s="3"/>
      <c r="SPX151" s="3"/>
      <c r="SPY151" s="3"/>
      <c r="SPZ151" s="3"/>
      <c r="SQA151" s="3"/>
      <c r="SQB151" s="3"/>
      <c r="SQC151" s="3"/>
      <c r="SQD151" s="3"/>
      <c r="SQE151" s="3"/>
      <c r="SQF151" s="3"/>
      <c r="SQG151" s="3"/>
      <c r="SQH151" s="3"/>
      <c r="SQI151" s="3"/>
      <c r="SQJ151" s="3"/>
      <c r="SQK151" s="3"/>
      <c r="SQL151" s="3"/>
      <c r="SQM151" s="3"/>
      <c r="SQN151" s="3"/>
      <c r="SQO151" s="3"/>
      <c r="SQP151" s="3"/>
      <c r="SQQ151" s="3"/>
      <c r="SQR151" s="3"/>
      <c r="SQS151" s="3"/>
      <c r="SQT151" s="3"/>
      <c r="SQU151" s="3"/>
      <c r="SQV151" s="3"/>
      <c r="SQW151" s="3"/>
      <c r="SQX151" s="3"/>
      <c r="SQY151" s="3"/>
      <c r="SQZ151" s="3"/>
      <c r="SRA151" s="3"/>
      <c r="SRB151" s="3"/>
      <c r="SRC151" s="3"/>
      <c r="SRD151" s="3"/>
      <c r="SRE151" s="3"/>
      <c r="SRF151" s="3"/>
      <c r="SRG151" s="3"/>
      <c r="SRH151" s="3"/>
      <c r="SRI151" s="3"/>
      <c r="SRJ151" s="3"/>
      <c r="SRK151" s="3"/>
      <c r="SRL151" s="3"/>
      <c r="SRM151" s="3"/>
      <c r="SRN151" s="3"/>
      <c r="SRO151" s="3"/>
      <c r="SRP151" s="3"/>
      <c r="SRQ151" s="3"/>
      <c r="SRR151" s="3"/>
      <c r="SRS151" s="3"/>
      <c r="SRT151" s="3"/>
      <c r="SRU151" s="3"/>
      <c r="SRV151" s="3"/>
      <c r="SRW151" s="3"/>
      <c r="SRX151" s="3"/>
      <c r="SRY151" s="3"/>
      <c r="SRZ151" s="3"/>
      <c r="SSA151" s="3"/>
      <c r="SSB151" s="3"/>
      <c r="SSC151" s="3"/>
      <c r="SSD151" s="3"/>
      <c r="SSE151" s="3"/>
      <c r="SSF151" s="3"/>
      <c r="SSG151" s="3"/>
      <c r="SSH151" s="3"/>
      <c r="SSI151" s="3"/>
      <c r="SSJ151" s="3"/>
      <c r="SSK151" s="3"/>
      <c r="SSL151" s="3"/>
      <c r="SSM151" s="3"/>
      <c r="SSN151" s="3"/>
      <c r="SSO151" s="3"/>
      <c r="SSP151" s="3"/>
      <c r="SSQ151" s="3"/>
      <c r="SSR151" s="3"/>
      <c r="SSS151" s="3"/>
      <c r="SST151" s="3"/>
      <c r="SSU151" s="3"/>
      <c r="SSV151" s="3"/>
      <c r="SSW151" s="3"/>
      <c r="SSX151" s="3"/>
      <c r="SSY151" s="3"/>
      <c r="SSZ151" s="3"/>
      <c r="STA151" s="3"/>
      <c r="STB151" s="3"/>
      <c r="STC151" s="3"/>
      <c r="STD151" s="3"/>
      <c r="STE151" s="3"/>
      <c r="STF151" s="3"/>
      <c r="STG151" s="3"/>
      <c r="STH151" s="3"/>
      <c r="STI151" s="3"/>
      <c r="STJ151" s="3"/>
      <c r="STK151" s="3"/>
      <c r="STL151" s="3"/>
      <c r="STM151" s="3"/>
      <c r="STN151" s="3"/>
      <c r="STO151" s="3"/>
      <c r="STP151" s="3"/>
      <c r="STQ151" s="3"/>
      <c r="STR151" s="3"/>
      <c r="STS151" s="3"/>
      <c r="STT151" s="3"/>
      <c r="STU151" s="3"/>
      <c r="STV151" s="3"/>
      <c r="STW151" s="3"/>
      <c r="STX151" s="3"/>
      <c r="STY151" s="3"/>
      <c r="STZ151" s="3"/>
      <c r="SUA151" s="3"/>
      <c r="SUB151" s="3"/>
      <c r="SUC151" s="3"/>
      <c r="SUD151" s="3"/>
      <c r="SUE151" s="3"/>
      <c r="SUF151" s="3"/>
      <c r="SUG151" s="3"/>
      <c r="SUH151" s="3"/>
      <c r="SUI151" s="3"/>
      <c r="SUJ151" s="3"/>
      <c r="SUK151" s="3"/>
      <c r="SUL151" s="3"/>
      <c r="SUM151" s="3"/>
      <c r="SUN151" s="3"/>
      <c r="SUO151" s="3"/>
      <c r="SUP151" s="3"/>
      <c r="SUQ151" s="3"/>
      <c r="SUR151" s="3"/>
      <c r="SUS151" s="3"/>
      <c r="SUT151" s="3"/>
      <c r="SUU151" s="3"/>
      <c r="SUV151" s="3"/>
      <c r="SUW151" s="3"/>
      <c r="SUX151" s="3"/>
      <c r="SUY151" s="3"/>
      <c r="SUZ151" s="3"/>
      <c r="SVA151" s="3"/>
      <c r="SVB151" s="3"/>
      <c r="SVC151" s="3"/>
      <c r="SVD151" s="3"/>
      <c r="SVE151" s="3"/>
      <c r="SVF151" s="3"/>
      <c r="SVG151" s="3"/>
      <c r="SVH151" s="3"/>
      <c r="SVI151" s="3"/>
      <c r="SVJ151" s="3"/>
      <c r="SVK151" s="3"/>
      <c r="SVL151" s="3"/>
      <c r="SVM151" s="3"/>
      <c r="SVN151" s="3"/>
      <c r="SVO151" s="3"/>
      <c r="SVP151" s="3"/>
      <c r="SVQ151" s="3"/>
      <c r="SVR151" s="3"/>
      <c r="SVS151" s="3"/>
      <c r="SVT151" s="3"/>
      <c r="SVU151" s="3"/>
      <c r="SVV151" s="3"/>
      <c r="SVW151" s="3"/>
      <c r="SVX151" s="3"/>
      <c r="SVY151" s="3"/>
      <c r="SVZ151" s="3"/>
      <c r="SWA151" s="3"/>
      <c r="SWB151" s="3"/>
      <c r="SWC151" s="3"/>
      <c r="SWD151" s="3"/>
      <c r="SWE151" s="3"/>
      <c r="SWF151" s="3"/>
      <c r="SWG151" s="3"/>
      <c r="SWH151" s="3"/>
      <c r="SWI151" s="3"/>
      <c r="SWJ151" s="3"/>
      <c r="SWK151" s="3"/>
      <c r="SWL151" s="3"/>
      <c r="SWM151" s="3"/>
      <c r="SWN151" s="3"/>
      <c r="SWO151" s="3"/>
      <c r="SWP151" s="3"/>
      <c r="SWQ151" s="3"/>
      <c r="SWR151" s="3"/>
      <c r="SWS151" s="3"/>
      <c r="SWT151" s="3"/>
      <c r="SWU151" s="3"/>
      <c r="SWV151" s="3"/>
      <c r="SWW151" s="3"/>
      <c r="SWX151" s="3"/>
      <c r="SWY151" s="3"/>
      <c r="SWZ151" s="3"/>
      <c r="SXA151" s="3"/>
      <c r="SXB151" s="3"/>
      <c r="SXC151" s="3"/>
      <c r="SXD151" s="3"/>
      <c r="SXE151" s="3"/>
      <c r="SXF151" s="3"/>
      <c r="SXG151" s="3"/>
      <c r="SXH151" s="3"/>
      <c r="SXI151" s="3"/>
      <c r="SXJ151" s="3"/>
      <c r="SXK151" s="3"/>
      <c r="SXL151" s="3"/>
      <c r="SXM151" s="3"/>
      <c r="SXN151" s="3"/>
      <c r="SXO151" s="3"/>
      <c r="SXP151" s="3"/>
      <c r="SXQ151" s="3"/>
      <c r="SXR151" s="3"/>
      <c r="SXS151" s="3"/>
      <c r="SXT151" s="3"/>
      <c r="SXU151" s="3"/>
      <c r="SXV151" s="3"/>
      <c r="SXW151" s="3"/>
      <c r="SXX151" s="3"/>
      <c r="SXY151" s="3"/>
      <c r="SXZ151" s="3"/>
      <c r="SYA151" s="3"/>
      <c r="SYB151" s="3"/>
      <c r="SYC151" s="3"/>
      <c r="SYD151" s="3"/>
      <c r="SYE151" s="3"/>
      <c r="SYF151" s="3"/>
      <c r="SYG151" s="3"/>
      <c r="SYH151" s="3"/>
      <c r="SYI151" s="3"/>
      <c r="SYJ151" s="3"/>
      <c r="SYK151" s="3"/>
      <c r="SYL151" s="3"/>
      <c r="SYM151" s="3"/>
      <c r="SYN151" s="3"/>
      <c r="SYO151" s="3"/>
      <c r="SYP151" s="3"/>
      <c r="SYQ151" s="3"/>
      <c r="SYR151" s="3"/>
      <c r="SYS151" s="3"/>
      <c r="SYT151" s="3"/>
      <c r="SYU151" s="3"/>
      <c r="SYV151" s="3"/>
      <c r="SYW151" s="3"/>
      <c r="SYX151" s="3"/>
      <c r="SYY151" s="3"/>
      <c r="SYZ151" s="3"/>
      <c r="SZA151" s="3"/>
      <c r="SZB151" s="3"/>
      <c r="SZC151" s="3"/>
      <c r="SZD151" s="3"/>
      <c r="SZE151" s="3"/>
      <c r="SZF151" s="3"/>
      <c r="SZG151" s="3"/>
      <c r="SZH151" s="3"/>
      <c r="SZI151" s="3"/>
      <c r="SZJ151" s="3"/>
      <c r="SZK151" s="3"/>
      <c r="SZL151" s="3"/>
      <c r="SZM151" s="3"/>
      <c r="SZN151" s="3"/>
      <c r="SZO151" s="3"/>
      <c r="SZP151" s="3"/>
      <c r="SZQ151" s="3"/>
      <c r="SZR151" s="3"/>
      <c r="SZS151" s="3"/>
      <c r="SZT151" s="3"/>
      <c r="SZU151" s="3"/>
      <c r="SZV151" s="3"/>
      <c r="SZW151" s="3"/>
      <c r="SZX151" s="3"/>
      <c r="SZY151" s="3"/>
      <c r="SZZ151" s="3"/>
      <c r="TAA151" s="3"/>
      <c r="TAB151" s="3"/>
      <c r="TAC151" s="3"/>
      <c r="TAD151" s="3"/>
      <c r="TAE151" s="3"/>
      <c r="TAF151" s="3"/>
      <c r="TAG151" s="3"/>
      <c r="TAH151" s="3"/>
      <c r="TAI151" s="3"/>
      <c r="TAJ151" s="3"/>
      <c r="TAK151" s="3"/>
      <c r="TAL151" s="3"/>
      <c r="TAM151" s="3"/>
      <c r="TAN151" s="3"/>
      <c r="TAO151" s="3"/>
      <c r="TAP151" s="3"/>
      <c r="TAQ151" s="3"/>
      <c r="TAR151" s="3"/>
      <c r="TAS151" s="3"/>
      <c r="TAT151" s="3"/>
      <c r="TAU151" s="3"/>
      <c r="TAV151" s="3"/>
      <c r="TAW151" s="3"/>
      <c r="TAX151" s="3"/>
      <c r="TAY151" s="3"/>
      <c r="TAZ151" s="3"/>
      <c r="TBA151" s="3"/>
      <c r="TBB151" s="3"/>
      <c r="TBC151" s="3"/>
      <c r="TBD151" s="3"/>
      <c r="TBE151" s="3"/>
      <c r="TBF151" s="3"/>
      <c r="TBG151" s="3"/>
      <c r="TBH151" s="3"/>
      <c r="TBI151" s="3"/>
      <c r="TBJ151" s="3"/>
      <c r="TBK151" s="3"/>
      <c r="TBL151" s="3"/>
      <c r="TBM151" s="3"/>
      <c r="TBN151" s="3"/>
      <c r="TBO151" s="3"/>
      <c r="TBP151" s="3"/>
      <c r="TBQ151" s="3"/>
      <c r="TBR151" s="3"/>
      <c r="TBS151" s="3"/>
      <c r="TBT151" s="3"/>
      <c r="TBU151" s="3"/>
      <c r="TBV151" s="3"/>
      <c r="TBW151" s="3"/>
      <c r="TBX151" s="3"/>
      <c r="TBY151" s="3"/>
      <c r="TBZ151" s="3"/>
      <c r="TCA151" s="3"/>
      <c r="TCB151" s="3"/>
      <c r="TCC151" s="3"/>
      <c r="TCD151" s="3"/>
      <c r="TCE151" s="3"/>
      <c r="TCF151" s="3"/>
      <c r="TCG151" s="3"/>
      <c r="TCH151" s="3"/>
      <c r="TCI151" s="3"/>
      <c r="TCJ151" s="3"/>
      <c r="TCK151" s="3"/>
      <c r="TCL151" s="3"/>
      <c r="TCM151" s="3"/>
      <c r="TCN151" s="3"/>
      <c r="TCO151" s="3"/>
      <c r="TCP151" s="3"/>
      <c r="TCQ151" s="3"/>
      <c r="TCR151" s="3"/>
      <c r="TCS151" s="3"/>
      <c r="TCT151" s="3"/>
      <c r="TCU151" s="3"/>
      <c r="TCV151" s="3"/>
      <c r="TCW151" s="3"/>
      <c r="TCX151" s="3"/>
      <c r="TCY151" s="3"/>
      <c r="TCZ151" s="3"/>
      <c r="TDA151" s="3"/>
      <c r="TDB151" s="3"/>
      <c r="TDC151" s="3"/>
      <c r="TDD151" s="3"/>
      <c r="TDE151" s="3"/>
      <c r="TDF151" s="3"/>
      <c r="TDG151" s="3"/>
      <c r="TDH151" s="3"/>
      <c r="TDI151" s="3"/>
      <c r="TDJ151" s="3"/>
      <c r="TDK151" s="3"/>
      <c r="TDL151" s="3"/>
      <c r="TDM151" s="3"/>
      <c r="TDN151" s="3"/>
      <c r="TDO151" s="3"/>
      <c r="TDP151" s="3"/>
      <c r="TDQ151" s="3"/>
      <c r="TDR151" s="3"/>
      <c r="TDS151" s="3"/>
      <c r="TDT151" s="3"/>
      <c r="TDU151" s="3"/>
      <c r="TDV151" s="3"/>
      <c r="TDW151" s="3"/>
      <c r="TDX151" s="3"/>
      <c r="TDY151" s="3"/>
      <c r="TDZ151" s="3"/>
      <c r="TEA151" s="3"/>
      <c r="TEB151" s="3"/>
      <c r="TEC151" s="3"/>
      <c r="TED151" s="3"/>
      <c r="TEE151" s="3"/>
      <c r="TEF151" s="3"/>
      <c r="TEG151" s="3"/>
      <c r="TEH151" s="3"/>
      <c r="TEI151" s="3"/>
      <c r="TEJ151" s="3"/>
      <c r="TEK151" s="3"/>
      <c r="TEL151" s="3"/>
      <c r="TEM151" s="3"/>
      <c r="TEN151" s="3"/>
      <c r="TEO151" s="3"/>
      <c r="TEP151" s="3"/>
      <c r="TEQ151" s="3"/>
      <c r="TER151" s="3"/>
      <c r="TES151" s="3"/>
      <c r="TET151" s="3"/>
      <c r="TEU151" s="3"/>
      <c r="TEV151" s="3"/>
      <c r="TEW151" s="3"/>
      <c r="TEX151" s="3"/>
      <c r="TEY151" s="3"/>
      <c r="TEZ151" s="3"/>
      <c r="TFA151" s="3"/>
      <c r="TFB151" s="3"/>
      <c r="TFC151" s="3"/>
      <c r="TFD151" s="3"/>
      <c r="TFE151" s="3"/>
      <c r="TFF151" s="3"/>
      <c r="TFG151" s="3"/>
      <c r="TFH151" s="3"/>
      <c r="TFI151" s="3"/>
      <c r="TFJ151" s="3"/>
      <c r="TFK151" s="3"/>
      <c r="TFL151" s="3"/>
      <c r="TFM151" s="3"/>
      <c r="TFN151" s="3"/>
      <c r="TFO151" s="3"/>
      <c r="TFP151" s="3"/>
      <c r="TFQ151" s="3"/>
      <c r="TFR151" s="3"/>
      <c r="TFS151" s="3"/>
      <c r="TFT151" s="3"/>
      <c r="TFU151" s="3"/>
      <c r="TFV151" s="3"/>
      <c r="TFW151" s="3"/>
      <c r="TFX151" s="3"/>
      <c r="TFY151" s="3"/>
      <c r="TFZ151" s="3"/>
      <c r="TGA151" s="3"/>
      <c r="TGB151" s="3"/>
      <c r="TGC151" s="3"/>
      <c r="TGD151" s="3"/>
      <c r="TGE151" s="3"/>
      <c r="TGF151" s="3"/>
      <c r="TGG151" s="3"/>
      <c r="TGH151" s="3"/>
      <c r="TGI151" s="3"/>
      <c r="TGJ151" s="3"/>
      <c r="TGK151" s="3"/>
      <c r="TGL151" s="3"/>
      <c r="TGM151" s="3"/>
      <c r="TGN151" s="3"/>
      <c r="TGO151" s="3"/>
      <c r="TGP151" s="3"/>
      <c r="TGQ151" s="3"/>
      <c r="TGR151" s="3"/>
      <c r="TGS151" s="3"/>
      <c r="TGT151" s="3"/>
      <c r="TGU151" s="3"/>
      <c r="TGV151" s="3"/>
      <c r="TGW151" s="3"/>
      <c r="TGX151" s="3"/>
      <c r="TGY151" s="3"/>
      <c r="TGZ151" s="3"/>
      <c r="THA151" s="3"/>
      <c r="THB151" s="3"/>
      <c r="THC151" s="3"/>
      <c r="THD151" s="3"/>
      <c r="THE151" s="3"/>
      <c r="THF151" s="3"/>
      <c r="THG151" s="3"/>
      <c r="THH151" s="3"/>
      <c r="THI151" s="3"/>
      <c r="THJ151" s="3"/>
      <c r="THK151" s="3"/>
      <c r="THL151" s="3"/>
      <c r="THM151" s="3"/>
      <c r="THN151" s="3"/>
      <c r="THO151" s="3"/>
      <c r="THP151" s="3"/>
      <c r="THQ151" s="3"/>
      <c r="THR151" s="3"/>
      <c r="THS151" s="3"/>
      <c r="THT151" s="3"/>
      <c r="THU151" s="3"/>
      <c r="THV151" s="3"/>
      <c r="THW151" s="3"/>
      <c r="THX151" s="3"/>
      <c r="THY151" s="3"/>
      <c r="THZ151" s="3"/>
      <c r="TIA151" s="3"/>
      <c r="TIB151" s="3"/>
      <c r="TIC151" s="3"/>
      <c r="TID151" s="3"/>
      <c r="TIE151" s="3"/>
      <c r="TIF151" s="3"/>
      <c r="TIG151" s="3"/>
      <c r="TIH151" s="3"/>
      <c r="TII151" s="3"/>
      <c r="TIJ151" s="3"/>
      <c r="TIK151" s="3"/>
      <c r="TIL151" s="3"/>
      <c r="TIM151" s="3"/>
      <c r="TIN151" s="3"/>
      <c r="TIO151" s="3"/>
      <c r="TIP151" s="3"/>
      <c r="TIQ151" s="3"/>
      <c r="TIR151" s="3"/>
      <c r="TIS151" s="3"/>
      <c r="TIT151" s="3"/>
      <c r="TIU151" s="3"/>
      <c r="TIV151" s="3"/>
      <c r="TIW151" s="3"/>
      <c r="TIX151" s="3"/>
      <c r="TIY151" s="3"/>
      <c r="TIZ151" s="3"/>
      <c r="TJA151" s="3"/>
      <c r="TJB151" s="3"/>
      <c r="TJC151" s="3"/>
      <c r="TJD151" s="3"/>
      <c r="TJE151" s="3"/>
      <c r="TJF151" s="3"/>
      <c r="TJG151" s="3"/>
      <c r="TJH151" s="3"/>
      <c r="TJI151" s="3"/>
      <c r="TJJ151" s="3"/>
      <c r="TJK151" s="3"/>
      <c r="TJL151" s="3"/>
      <c r="TJM151" s="3"/>
      <c r="TJN151" s="3"/>
      <c r="TJO151" s="3"/>
      <c r="TJP151" s="3"/>
      <c r="TJQ151" s="3"/>
      <c r="TJR151" s="3"/>
      <c r="TJS151" s="3"/>
      <c r="TJT151" s="3"/>
      <c r="TJU151" s="3"/>
      <c r="TJV151" s="3"/>
      <c r="TJW151" s="3"/>
      <c r="TJX151" s="3"/>
      <c r="TJY151" s="3"/>
      <c r="TJZ151" s="3"/>
      <c r="TKA151" s="3"/>
      <c r="TKB151" s="3"/>
      <c r="TKC151" s="3"/>
      <c r="TKD151" s="3"/>
      <c r="TKE151" s="3"/>
      <c r="TKF151" s="3"/>
      <c r="TKG151" s="3"/>
      <c r="TKH151" s="3"/>
      <c r="TKI151" s="3"/>
      <c r="TKJ151" s="3"/>
      <c r="TKK151" s="3"/>
      <c r="TKL151" s="3"/>
      <c r="TKM151" s="3"/>
      <c r="TKN151" s="3"/>
      <c r="TKO151" s="3"/>
      <c r="TKP151" s="3"/>
      <c r="TKQ151" s="3"/>
      <c r="TKR151" s="3"/>
      <c r="TKS151" s="3"/>
      <c r="TKT151" s="3"/>
      <c r="TKU151" s="3"/>
      <c r="TKV151" s="3"/>
      <c r="TKW151" s="3"/>
      <c r="TKX151" s="3"/>
      <c r="TKY151" s="3"/>
      <c r="TKZ151" s="3"/>
      <c r="TLA151" s="3"/>
      <c r="TLB151" s="3"/>
      <c r="TLC151" s="3"/>
      <c r="TLD151" s="3"/>
      <c r="TLE151" s="3"/>
      <c r="TLF151" s="3"/>
      <c r="TLG151" s="3"/>
      <c r="TLH151" s="3"/>
      <c r="TLI151" s="3"/>
      <c r="TLJ151" s="3"/>
      <c r="TLK151" s="3"/>
      <c r="TLL151" s="3"/>
      <c r="TLM151" s="3"/>
      <c r="TLN151" s="3"/>
      <c r="TLO151" s="3"/>
      <c r="TLP151" s="3"/>
      <c r="TLQ151" s="3"/>
      <c r="TLR151" s="3"/>
      <c r="TLS151" s="3"/>
      <c r="TLT151" s="3"/>
      <c r="TLU151" s="3"/>
      <c r="TLV151" s="3"/>
      <c r="TLW151" s="3"/>
      <c r="TLX151" s="3"/>
      <c r="TLY151" s="3"/>
      <c r="TLZ151" s="3"/>
      <c r="TMA151" s="3"/>
      <c r="TMB151" s="3"/>
      <c r="TMC151" s="3"/>
      <c r="TMD151" s="3"/>
      <c r="TME151" s="3"/>
      <c r="TMF151" s="3"/>
      <c r="TMG151" s="3"/>
      <c r="TMH151" s="3"/>
      <c r="TMI151" s="3"/>
      <c r="TMJ151" s="3"/>
      <c r="TMK151" s="3"/>
      <c r="TML151" s="3"/>
      <c r="TMM151" s="3"/>
      <c r="TMN151" s="3"/>
      <c r="TMO151" s="3"/>
      <c r="TMP151" s="3"/>
      <c r="TMQ151" s="3"/>
      <c r="TMR151" s="3"/>
      <c r="TMS151" s="3"/>
      <c r="TMT151" s="3"/>
      <c r="TMU151" s="3"/>
      <c r="TMV151" s="3"/>
      <c r="TMW151" s="3"/>
      <c r="TMX151" s="3"/>
      <c r="TMY151" s="3"/>
      <c r="TMZ151" s="3"/>
      <c r="TNA151" s="3"/>
      <c r="TNB151" s="3"/>
      <c r="TNC151" s="3"/>
      <c r="TND151" s="3"/>
      <c r="TNE151" s="3"/>
      <c r="TNF151" s="3"/>
      <c r="TNG151" s="3"/>
      <c r="TNH151" s="3"/>
      <c r="TNI151" s="3"/>
      <c r="TNJ151" s="3"/>
      <c r="TNK151" s="3"/>
      <c r="TNL151" s="3"/>
      <c r="TNM151" s="3"/>
      <c r="TNN151" s="3"/>
      <c r="TNO151" s="3"/>
      <c r="TNP151" s="3"/>
      <c r="TNQ151" s="3"/>
      <c r="TNR151" s="3"/>
      <c r="TNS151" s="3"/>
      <c r="TNT151" s="3"/>
      <c r="TNU151" s="3"/>
      <c r="TNV151" s="3"/>
      <c r="TNW151" s="3"/>
      <c r="TNX151" s="3"/>
      <c r="TNY151" s="3"/>
      <c r="TNZ151" s="3"/>
      <c r="TOA151" s="3"/>
      <c r="TOB151" s="3"/>
      <c r="TOC151" s="3"/>
      <c r="TOD151" s="3"/>
      <c r="TOE151" s="3"/>
      <c r="TOF151" s="3"/>
      <c r="TOG151" s="3"/>
      <c r="TOH151" s="3"/>
      <c r="TOI151" s="3"/>
      <c r="TOJ151" s="3"/>
      <c r="TOK151" s="3"/>
      <c r="TOL151" s="3"/>
      <c r="TOM151" s="3"/>
      <c r="TON151" s="3"/>
      <c r="TOO151" s="3"/>
      <c r="TOP151" s="3"/>
      <c r="TOQ151" s="3"/>
      <c r="TOR151" s="3"/>
      <c r="TOS151" s="3"/>
      <c r="TOT151" s="3"/>
      <c r="TOU151" s="3"/>
      <c r="TOV151" s="3"/>
      <c r="TOW151" s="3"/>
      <c r="TOX151" s="3"/>
      <c r="TOY151" s="3"/>
      <c r="TOZ151" s="3"/>
      <c r="TPA151" s="3"/>
      <c r="TPB151" s="3"/>
      <c r="TPC151" s="3"/>
      <c r="TPD151" s="3"/>
      <c r="TPE151" s="3"/>
      <c r="TPF151" s="3"/>
      <c r="TPG151" s="3"/>
      <c r="TPH151" s="3"/>
      <c r="TPI151" s="3"/>
      <c r="TPJ151" s="3"/>
      <c r="TPK151" s="3"/>
      <c r="TPL151" s="3"/>
      <c r="TPM151" s="3"/>
      <c r="TPN151" s="3"/>
      <c r="TPO151" s="3"/>
      <c r="TPP151" s="3"/>
      <c r="TPQ151" s="3"/>
      <c r="TPR151" s="3"/>
      <c r="TPS151" s="3"/>
      <c r="TPT151" s="3"/>
      <c r="TPU151" s="3"/>
      <c r="TPV151" s="3"/>
      <c r="TPW151" s="3"/>
      <c r="TPX151" s="3"/>
      <c r="TPY151" s="3"/>
      <c r="TPZ151" s="3"/>
      <c r="TQA151" s="3"/>
      <c r="TQB151" s="3"/>
      <c r="TQC151" s="3"/>
      <c r="TQD151" s="3"/>
      <c r="TQE151" s="3"/>
      <c r="TQF151" s="3"/>
      <c r="TQG151" s="3"/>
      <c r="TQH151" s="3"/>
      <c r="TQI151" s="3"/>
      <c r="TQJ151" s="3"/>
      <c r="TQK151" s="3"/>
      <c r="TQL151" s="3"/>
      <c r="TQM151" s="3"/>
      <c r="TQN151" s="3"/>
      <c r="TQO151" s="3"/>
      <c r="TQP151" s="3"/>
      <c r="TQQ151" s="3"/>
      <c r="TQR151" s="3"/>
      <c r="TQS151" s="3"/>
      <c r="TQT151" s="3"/>
      <c r="TQU151" s="3"/>
      <c r="TQV151" s="3"/>
      <c r="TQW151" s="3"/>
      <c r="TQX151" s="3"/>
      <c r="TQY151" s="3"/>
      <c r="TQZ151" s="3"/>
      <c r="TRA151" s="3"/>
      <c r="TRB151" s="3"/>
      <c r="TRC151" s="3"/>
      <c r="TRD151" s="3"/>
      <c r="TRE151" s="3"/>
      <c r="TRF151" s="3"/>
      <c r="TRG151" s="3"/>
      <c r="TRH151" s="3"/>
      <c r="TRI151" s="3"/>
      <c r="TRJ151" s="3"/>
      <c r="TRK151" s="3"/>
      <c r="TRL151" s="3"/>
      <c r="TRM151" s="3"/>
      <c r="TRN151" s="3"/>
      <c r="TRO151" s="3"/>
      <c r="TRP151" s="3"/>
      <c r="TRQ151" s="3"/>
      <c r="TRR151" s="3"/>
      <c r="TRS151" s="3"/>
      <c r="TRT151" s="3"/>
      <c r="TRU151" s="3"/>
      <c r="TRV151" s="3"/>
      <c r="TRW151" s="3"/>
      <c r="TRX151" s="3"/>
      <c r="TRY151" s="3"/>
      <c r="TRZ151" s="3"/>
      <c r="TSA151" s="3"/>
      <c r="TSB151" s="3"/>
      <c r="TSC151" s="3"/>
      <c r="TSD151" s="3"/>
      <c r="TSE151" s="3"/>
      <c r="TSF151" s="3"/>
      <c r="TSG151" s="3"/>
      <c r="TSH151" s="3"/>
      <c r="TSI151" s="3"/>
      <c r="TSJ151" s="3"/>
      <c r="TSK151" s="3"/>
      <c r="TSL151" s="3"/>
      <c r="TSM151" s="3"/>
      <c r="TSN151" s="3"/>
      <c r="TSO151" s="3"/>
      <c r="TSP151" s="3"/>
      <c r="TSQ151" s="3"/>
      <c r="TSR151" s="3"/>
      <c r="TSS151" s="3"/>
      <c r="TST151" s="3"/>
      <c r="TSU151" s="3"/>
      <c r="TSV151" s="3"/>
      <c r="TSW151" s="3"/>
      <c r="TSX151" s="3"/>
      <c r="TSY151" s="3"/>
      <c r="TSZ151" s="3"/>
      <c r="TTA151" s="3"/>
      <c r="TTB151" s="3"/>
      <c r="TTC151" s="3"/>
      <c r="TTD151" s="3"/>
      <c r="TTE151" s="3"/>
      <c r="TTF151" s="3"/>
      <c r="TTG151" s="3"/>
      <c r="TTH151" s="3"/>
      <c r="TTI151" s="3"/>
      <c r="TTJ151" s="3"/>
      <c r="TTK151" s="3"/>
      <c r="TTL151" s="3"/>
      <c r="TTM151" s="3"/>
      <c r="TTN151" s="3"/>
      <c r="TTO151" s="3"/>
      <c r="TTP151" s="3"/>
      <c r="TTQ151" s="3"/>
      <c r="TTR151" s="3"/>
      <c r="TTS151" s="3"/>
      <c r="TTT151" s="3"/>
      <c r="TTU151" s="3"/>
      <c r="TTV151" s="3"/>
      <c r="TTW151" s="3"/>
      <c r="TTX151" s="3"/>
      <c r="TTY151" s="3"/>
      <c r="TTZ151" s="3"/>
      <c r="TUA151" s="3"/>
      <c r="TUB151" s="3"/>
      <c r="TUC151" s="3"/>
      <c r="TUD151" s="3"/>
      <c r="TUE151" s="3"/>
      <c r="TUF151" s="3"/>
      <c r="TUG151" s="3"/>
      <c r="TUH151" s="3"/>
      <c r="TUI151" s="3"/>
      <c r="TUJ151" s="3"/>
      <c r="TUK151" s="3"/>
      <c r="TUL151" s="3"/>
      <c r="TUM151" s="3"/>
      <c r="TUN151" s="3"/>
      <c r="TUO151" s="3"/>
      <c r="TUP151" s="3"/>
      <c r="TUQ151" s="3"/>
      <c r="TUR151" s="3"/>
      <c r="TUS151" s="3"/>
      <c r="TUT151" s="3"/>
      <c r="TUU151" s="3"/>
      <c r="TUV151" s="3"/>
      <c r="TUW151" s="3"/>
      <c r="TUX151" s="3"/>
      <c r="TUY151" s="3"/>
      <c r="TUZ151" s="3"/>
      <c r="TVA151" s="3"/>
      <c r="TVB151" s="3"/>
      <c r="TVC151" s="3"/>
      <c r="TVD151" s="3"/>
      <c r="TVE151" s="3"/>
      <c r="TVF151" s="3"/>
      <c r="TVG151" s="3"/>
      <c r="TVH151" s="3"/>
      <c r="TVI151" s="3"/>
      <c r="TVJ151" s="3"/>
      <c r="TVK151" s="3"/>
      <c r="TVL151" s="3"/>
      <c r="TVM151" s="3"/>
      <c r="TVN151" s="3"/>
      <c r="TVO151" s="3"/>
      <c r="TVP151" s="3"/>
      <c r="TVQ151" s="3"/>
      <c r="TVR151" s="3"/>
      <c r="TVS151" s="3"/>
      <c r="TVT151" s="3"/>
      <c r="TVU151" s="3"/>
      <c r="TVV151" s="3"/>
      <c r="TVW151" s="3"/>
      <c r="TVX151" s="3"/>
      <c r="TVY151" s="3"/>
      <c r="TVZ151" s="3"/>
      <c r="TWA151" s="3"/>
      <c r="TWB151" s="3"/>
      <c r="TWC151" s="3"/>
      <c r="TWD151" s="3"/>
      <c r="TWE151" s="3"/>
      <c r="TWF151" s="3"/>
      <c r="TWG151" s="3"/>
      <c r="TWH151" s="3"/>
      <c r="TWI151" s="3"/>
      <c r="TWJ151" s="3"/>
      <c r="TWK151" s="3"/>
      <c r="TWL151" s="3"/>
      <c r="TWM151" s="3"/>
      <c r="TWN151" s="3"/>
      <c r="TWO151" s="3"/>
      <c r="TWP151" s="3"/>
      <c r="TWQ151" s="3"/>
      <c r="TWR151" s="3"/>
      <c r="TWS151" s="3"/>
      <c r="TWT151" s="3"/>
      <c r="TWU151" s="3"/>
      <c r="TWV151" s="3"/>
      <c r="TWW151" s="3"/>
      <c r="TWX151" s="3"/>
      <c r="TWY151" s="3"/>
      <c r="TWZ151" s="3"/>
      <c r="TXA151" s="3"/>
      <c r="TXB151" s="3"/>
      <c r="TXC151" s="3"/>
      <c r="TXD151" s="3"/>
      <c r="TXE151" s="3"/>
      <c r="TXF151" s="3"/>
      <c r="TXG151" s="3"/>
      <c r="TXH151" s="3"/>
      <c r="TXI151" s="3"/>
      <c r="TXJ151" s="3"/>
      <c r="TXK151" s="3"/>
      <c r="TXL151" s="3"/>
      <c r="TXM151" s="3"/>
      <c r="TXN151" s="3"/>
      <c r="TXO151" s="3"/>
      <c r="TXP151" s="3"/>
      <c r="TXQ151" s="3"/>
      <c r="TXR151" s="3"/>
      <c r="TXS151" s="3"/>
      <c r="TXT151" s="3"/>
      <c r="TXU151" s="3"/>
      <c r="TXV151" s="3"/>
      <c r="TXW151" s="3"/>
      <c r="TXX151" s="3"/>
      <c r="TXY151" s="3"/>
      <c r="TXZ151" s="3"/>
      <c r="TYA151" s="3"/>
      <c r="TYB151" s="3"/>
      <c r="TYC151" s="3"/>
      <c r="TYD151" s="3"/>
      <c r="TYE151" s="3"/>
      <c r="TYF151" s="3"/>
      <c r="TYG151" s="3"/>
      <c r="TYH151" s="3"/>
      <c r="TYI151" s="3"/>
      <c r="TYJ151" s="3"/>
      <c r="TYK151" s="3"/>
      <c r="TYL151" s="3"/>
      <c r="TYM151" s="3"/>
      <c r="TYN151" s="3"/>
      <c r="TYO151" s="3"/>
      <c r="TYP151" s="3"/>
      <c r="TYQ151" s="3"/>
      <c r="TYR151" s="3"/>
      <c r="TYS151" s="3"/>
      <c r="TYT151" s="3"/>
      <c r="TYU151" s="3"/>
      <c r="TYV151" s="3"/>
      <c r="TYW151" s="3"/>
      <c r="TYX151" s="3"/>
      <c r="TYY151" s="3"/>
      <c r="TYZ151" s="3"/>
      <c r="TZA151" s="3"/>
      <c r="TZB151" s="3"/>
      <c r="TZC151" s="3"/>
      <c r="TZD151" s="3"/>
      <c r="TZE151" s="3"/>
      <c r="TZF151" s="3"/>
      <c r="TZG151" s="3"/>
      <c r="TZH151" s="3"/>
      <c r="TZI151" s="3"/>
      <c r="TZJ151" s="3"/>
      <c r="TZK151" s="3"/>
      <c r="TZL151" s="3"/>
      <c r="TZM151" s="3"/>
      <c r="TZN151" s="3"/>
      <c r="TZO151" s="3"/>
      <c r="TZP151" s="3"/>
      <c r="TZQ151" s="3"/>
      <c r="TZR151" s="3"/>
      <c r="TZS151" s="3"/>
      <c r="TZT151" s="3"/>
      <c r="TZU151" s="3"/>
      <c r="TZV151" s="3"/>
      <c r="TZW151" s="3"/>
      <c r="TZX151" s="3"/>
      <c r="TZY151" s="3"/>
      <c r="TZZ151" s="3"/>
      <c r="UAA151" s="3"/>
      <c r="UAB151" s="3"/>
      <c r="UAC151" s="3"/>
      <c r="UAD151" s="3"/>
      <c r="UAE151" s="3"/>
      <c r="UAF151" s="3"/>
      <c r="UAG151" s="3"/>
      <c r="UAH151" s="3"/>
      <c r="UAI151" s="3"/>
      <c r="UAJ151" s="3"/>
      <c r="UAK151" s="3"/>
      <c r="UAL151" s="3"/>
      <c r="UAM151" s="3"/>
      <c r="UAN151" s="3"/>
      <c r="UAO151" s="3"/>
      <c r="UAP151" s="3"/>
      <c r="UAQ151" s="3"/>
      <c r="UAR151" s="3"/>
      <c r="UAS151" s="3"/>
      <c r="UAT151" s="3"/>
      <c r="UAU151" s="3"/>
      <c r="UAV151" s="3"/>
      <c r="UAW151" s="3"/>
      <c r="UAX151" s="3"/>
      <c r="UAY151" s="3"/>
      <c r="UAZ151" s="3"/>
      <c r="UBA151" s="3"/>
      <c r="UBB151" s="3"/>
      <c r="UBC151" s="3"/>
      <c r="UBD151" s="3"/>
      <c r="UBE151" s="3"/>
      <c r="UBF151" s="3"/>
      <c r="UBG151" s="3"/>
      <c r="UBH151" s="3"/>
      <c r="UBI151" s="3"/>
      <c r="UBJ151" s="3"/>
      <c r="UBK151" s="3"/>
      <c r="UBL151" s="3"/>
      <c r="UBM151" s="3"/>
      <c r="UBN151" s="3"/>
      <c r="UBO151" s="3"/>
      <c r="UBP151" s="3"/>
      <c r="UBQ151" s="3"/>
      <c r="UBR151" s="3"/>
      <c r="UBS151" s="3"/>
      <c r="UBT151" s="3"/>
      <c r="UBU151" s="3"/>
      <c r="UBV151" s="3"/>
      <c r="UBW151" s="3"/>
      <c r="UBX151" s="3"/>
      <c r="UBY151" s="3"/>
      <c r="UBZ151" s="3"/>
      <c r="UCA151" s="3"/>
      <c r="UCB151" s="3"/>
      <c r="UCC151" s="3"/>
      <c r="UCD151" s="3"/>
      <c r="UCE151" s="3"/>
      <c r="UCF151" s="3"/>
      <c r="UCG151" s="3"/>
      <c r="UCH151" s="3"/>
      <c r="UCI151" s="3"/>
      <c r="UCJ151" s="3"/>
      <c r="UCK151" s="3"/>
      <c r="UCL151" s="3"/>
      <c r="UCM151" s="3"/>
      <c r="UCN151" s="3"/>
      <c r="UCO151" s="3"/>
      <c r="UCP151" s="3"/>
      <c r="UCQ151" s="3"/>
      <c r="UCR151" s="3"/>
      <c r="UCS151" s="3"/>
      <c r="UCT151" s="3"/>
      <c r="UCU151" s="3"/>
      <c r="UCV151" s="3"/>
      <c r="UCW151" s="3"/>
      <c r="UCX151" s="3"/>
      <c r="UCY151" s="3"/>
      <c r="UCZ151" s="3"/>
      <c r="UDA151" s="3"/>
      <c r="UDB151" s="3"/>
      <c r="UDC151" s="3"/>
      <c r="UDD151" s="3"/>
      <c r="UDE151" s="3"/>
      <c r="UDF151" s="3"/>
      <c r="UDG151" s="3"/>
      <c r="UDH151" s="3"/>
      <c r="UDI151" s="3"/>
      <c r="UDJ151" s="3"/>
      <c r="UDK151" s="3"/>
      <c r="UDL151" s="3"/>
      <c r="UDM151" s="3"/>
      <c r="UDN151" s="3"/>
      <c r="UDO151" s="3"/>
      <c r="UDP151" s="3"/>
      <c r="UDQ151" s="3"/>
      <c r="UDR151" s="3"/>
      <c r="UDS151" s="3"/>
      <c r="UDT151" s="3"/>
      <c r="UDU151" s="3"/>
      <c r="UDV151" s="3"/>
      <c r="UDW151" s="3"/>
      <c r="UDX151" s="3"/>
      <c r="UDY151" s="3"/>
      <c r="UDZ151" s="3"/>
      <c r="UEA151" s="3"/>
      <c r="UEB151" s="3"/>
      <c r="UEC151" s="3"/>
      <c r="UED151" s="3"/>
      <c r="UEE151" s="3"/>
      <c r="UEF151" s="3"/>
      <c r="UEG151" s="3"/>
      <c r="UEH151" s="3"/>
      <c r="UEI151" s="3"/>
      <c r="UEJ151" s="3"/>
      <c r="UEK151" s="3"/>
      <c r="UEL151" s="3"/>
      <c r="UEM151" s="3"/>
      <c r="UEN151" s="3"/>
      <c r="UEO151" s="3"/>
      <c r="UEP151" s="3"/>
      <c r="UEQ151" s="3"/>
      <c r="UER151" s="3"/>
      <c r="UES151" s="3"/>
      <c r="UET151" s="3"/>
      <c r="UEU151" s="3"/>
      <c r="UEV151" s="3"/>
      <c r="UEW151" s="3"/>
      <c r="UEX151" s="3"/>
      <c r="UEY151" s="3"/>
      <c r="UEZ151" s="3"/>
      <c r="UFA151" s="3"/>
      <c r="UFB151" s="3"/>
      <c r="UFC151" s="3"/>
      <c r="UFD151" s="3"/>
      <c r="UFE151" s="3"/>
      <c r="UFF151" s="3"/>
      <c r="UFG151" s="3"/>
      <c r="UFH151" s="3"/>
      <c r="UFI151" s="3"/>
      <c r="UFJ151" s="3"/>
      <c r="UFK151" s="3"/>
      <c r="UFL151" s="3"/>
      <c r="UFM151" s="3"/>
      <c r="UFN151" s="3"/>
      <c r="UFO151" s="3"/>
      <c r="UFP151" s="3"/>
      <c r="UFQ151" s="3"/>
      <c r="UFR151" s="3"/>
      <c r="UFS151" s="3"/>
      <c r="UFT151" s="3"/>
      <c r="UFU151" s="3"/>
      <c r="UFV151" s="3"/>
      <c r="UFW151" s="3"/>
      <c r="UFX151" s="3"/>
      <c r="UFY151" s="3"/>
      <c r="UFZ151" s="3"/>
      <c r="UGA151" s="3"/>
      <c r="UGB151" s="3"/>
      <c r="UGC151" s="3"/>
      <c r="UGD151" s="3"/>
      <c r="UGE151" s="3"/>
      <c r="UGF151" s="3"/>
      <c r="UGG151" s="3"/>
      <c r="UGH151" s="3"/>
      <c r="UGI151" s="3"/>
      <c r="UGJ151" s="3"/>
      <c r="UGK151" s="3"/>
      <c r="UGL151" s="3"/>
      <c r="UGM151" s="3"/>
      <c r="UGN151" s="3"/>
      <c r="UGO151" s="3"/>
      <c r="UGP151" s="3"/>
      <c r="UGQ151" s="3"/>
      <c r="UGR151" s="3"/>
      <c r="UGS151" s="3"/>
      <c r="UGT151" s="3"/>
      <c r="UGU151" s="3"/>
      <c r="UGV151" s="3"/>
      <c r="UGW151" s="3"/>
      <c r="UGX151" s="3"/>
      <c r="UGY151" s="3"/>
      <c r="UGZ151" s="3"/>
      <c r="UHA151" s="3"/>
      <c r="UHB151" s="3"/>
      <c r="UHC151" s="3"/>
      <c r="UHD151" s="3"/>
      <c r="UHE151" s="3"/>
      <c r="UHF151" s="3"/>
      <c r="UHG151" s="3"/>
      <c r="UHH151" s="3"/>
      <c r="UHI151" s="3"/>
      <c r="UHJ151" s="3"/>
      <c r="UHK151" s="3"/>
      <c r="UHL151" s="3"/>
      <c r="UHM151" s="3"/>
      <c r="UHN151" s="3"/>
      <c r="UHO151" s="3"/>
      <c r="UHP151" s="3"/>
      <c r="UHQ151" s="3"/>
      <c r="UHR151" s="3"/>
      <c r="UHS151" s="3"/>
      <c r="UHT151" s="3"/>
      <c r="UHU151" s="3"/>
      <c r="UHV151" s="3"/>
      <c r="UHW151" s="3"/>
      <c r="UHX151" s="3"/>
      <c r="UHY151" s="3"/>
      <c r="UHZ151" s="3"/>
      <c r="UIA151" s="3"/>
      <c r="UIB151" s="3"/>
      <c r="UIC151" s="3"/>
      <c r="UID151" s="3"/>
      <c r="UIE151" s="3"/>
      <c r="UIF151" s="3"/>
      <c r="UIG151" s="3"/>
      <c r="UIH151" s="3"/>
      <c r="UII151" s="3"/>
      <c r="UIJ151" s="3"/>
      <c r="UIK151" s="3"/>
      <c r="UIL151" s="3"/>
      <c r="UIM151" s="3"/>
      <c r="UIN151" s="3"/>
      <c r="UIO151" s="3"/>
      <c r="UIP151" s="3"/>
      <c r="UIQ151" s="3"/>
      <c r="UIR151" s="3"/>
      <c r="UIS151" s="3"/>
      <c r="UIT151" s="3"/>
      <c r="UIU151" s="3"/>
      <c r="UIV151" s="3"/>
      <c r="UIW151" s="3"/>
      <c r="UIX151" s="3"/>
      <c r="UIY151" s="3"/>
      <c r="UIZ151" s="3"/>
      <c r="UJA151" s="3"/>
      <c r="UJB151" s="3"/>
      <c r="UJC151" s="3"/>
      <c r="UJD151" s="3"/>
      <c r="UJE151" s="3"/>
      <c r="UJF151" s="3"/>
      <c r="UJG151" s="3"/>
      <c r="UJH151" s="3"/>
      <c r="UJI151" s="3"/>
      <c r="UJJ151" s="3"/>
      <c r="UJK151" s="3"/>
      <c r="UJL151" s="3"/>
      <c r="UJM151" s="3"/>
      <c r="UJN151" s="3"/>
      <c r="UJO151" s="3"/>
      <c r="UJP151" s="3"/>
      <c r="UJQ151" s="3"/>
      <c r="UJR151" s="3"/>
      <c r="UJS151" s="3"/>
      <c r="UJT151" s="3"/>
      <c r="UJU151" s="3"/>
      <c r="UJV151" s="3"/>
      <c r="UJW151" s="3"/>
      <c r="UJX151" s="3"/>
      <c r="UJY151" s="3"/>
      <c r="UJZ151" s="3"/>
      <c r="UKA151" s="3"/>
      <c r="UKB151" s="3"/>
      <c r="UKC151" s="3"/>
      <c r="UKD151" s="3"/>
      <c r="UKE151" s="3"/>
      <c r="UKF151" s="3"/>
      <c r="UKG151" s="3"/>
      <c r="UKH151" s="3"/>
      <c r="UKI151" s="3"/>
      <c r="UKJ151" s="3"/>
      <c r="UKK151" s="3"/>
      <c r="UKL151" s="3"/>
      <c r="UKM151" s="3"/>
      <c r="UKN151" s="3"/>
      <c r="UKO151" s="3"/>
      <c r="UKP151" s="3"/>
      <c r="UKQ151" s="3"/>
      <c r="UKR151" s="3"/>
      <c r="UKS151" s="3"/>
      <c r="UKT151" s="3"/>
      <c r="UKU151" s="3"/>
      <c r="UKV151" s="3"/>
      <c r="UKW151" s="3"/>
      <c r="UKX151" s="3"/>
      <c r="UKY151" s="3"/>
      <c r="UKZ151" s="3"/>
      <c r="ULA151" s="3"/>
      <c r="ULB151" s="3"/>
      <c r="ULC151" s="3"/>
      <c r="ULD151" s="3"/>
      <c r="ULE151" s="3"/>
      <c r="ULF151" s="3"/>
      <c r="ULG151" s="3"/>
      <c r="ULH151" s="3"/>
      <c r="ULI151" s="3"/>
      <c r="ULJ151" s="3"/>
      <c r="ULK151" s="3"/>
      <c r="ULL151" s="3"/>
      <c r="ULM151" s="3"/>
      <c r="ULN151" s="3"/>
      <c r="ULO151" s="3"/>
      <c r="ULP151" s="3"/>
      <c r="ULQ151" s="3"/>
      <c r="ULR151" s="3"/>
      <c r="ULS151" s="3"/>
      <c r="ULT151" s="3"/>
      <c r="ULU151" s="3"/>
      <c r="ULV151" s="3"/>
      <c r="ULW151" s="3"/>
      <c r="ULX151" s="3"/>
      <c r="ULY151" s="3"/>
      <c r="ULZ151" s="3"/>
      <c r="UMA151" s="3"/>
      <c r="UMB151" s="3"/>
      <c r="UMC151" s="3"/>
      <c r="UMD151" s="3"/>
      <c r="UME151" s="3"/>
      <c r="UMF151" s="3"/>
      <c r="UMG151" s="3"/>
      <c r="UMH151" s="3"/>
      <c r="UMI151" s="3"/>
      <c r="UMJ151" s="3"/>
      <c r="UMK151" s="3"/>
      <c r="UML151" s="3"/>
      <c r="UMM151" s="3"/>
      <c r="UMN151" s="3"/>
      <c r="UMO151" s="3"/>
      <c r="UMP151" s="3"/>
      <c r="UMQ151" s="3"/>
      <c r="UMR151" s="3"/>
      <c r="UMS151" s="3"/>
      <c r="UMT151" s="3"/>
      <c r="UMU151" s="3"/>
      <c r="UMV151" s="3"/>
      <c r="UMW151" s="3"/>
      <c r="UMX151" s="3"/>
      <c r="UMY151" s="3"/>
      <c r="UMZ151" s="3"/>
      <c r="UNA151" s="3"/>
      <c r="UNB151" s="3"/>
      <c r="UNC151" s="3"/>
      <c r="UND151" s="3"/>
      <c r="UNE151" s="3"/>
      <c r="UNF151" s="3"/>
      <c r="UNG151" s="3"/>
      <c r="UNH151" s="3"/>
      <c r="UNI151" s="3"/>
      <c r="UNJ151" s="3"/>
      <c r="UNK151" s="3"/>
      <c r="UNL151" s="3"/>
      <c r="UNM151" s="3"/>
      <c r="UNN151" s="3"/>
      <c r="UNO151" s="3"/>
      <c r="UNP151" s="3"/>
      <c r="UNQ151" s="3"/>
      <c r="UNR151" s="3"/>
      <c r="UNS151" s="3"/>
      <c r="UNT151" s="3"/>
      <c r="UNU151" s="3"/>
      <c r="UNV151" s="3"/>
      <c r="UNW151" s="3"/>
      <c r="UNX151" s="3"/>
      <c r="UNY151" s="3"/>
      <c r="UNZ151" s="3"/>
      <c r="UOA151" s="3"/>
      <c r="UOB151" s="3"/>
      <c r="UOC151" s="3"/>
      <c r="UOD151" s="3"/>
      <c r="UOE151" s="3"/>
      <c r="UOF151" s="3"/>
      <c r="UOG151" s="3"/>
      <c r="UOH151" s="3"/>
      <c r="UOI151" s="3"/>
      <c r="UOJ151" s="3"/>
      <c r="UOK151" s="3"/>
      <c r="UOL151" s="3"/>
      <c r="UOM151" s="3"/>
      <c r="UON151" s="3"/>
      <c r="UOO151" s="3"/>
      <c r="UOP151" s="3"/>
      <c r="UOQ151" s="3"/>
      <c r="UOR151" s="3"/>
      <c r="UOS151" s="3"/>
      <c r="UOT151" s="3"/>
      <c r="UOU151" s="3"/>
      <c r="UOV151" s="3"/>
      <c r="UOW151" s="3"/>
      <c r="UOX151" s="3"/>
      <c r="UOY151" s="3"/>
      <c r="UOZ151" s="3"/>
      <c r="UPA151" s="3"/>
      <c r="UPB151" s="3"/>
      <c r="UPC151" s="3"/>
      <c r="UPD151" s="3"/>
      <c r="UPE151" s="3"/>
      <c r="UPF151" s="3"/>
      <c r="UPG151" s="3"/>
      <c r="UPH151" s="3"/>
      <c r="UPI151" s="3"/>
      <c r="UPJ151" s="3"/>
      <c r="UPK151" s="3"/>
      <c r="UPL151" s="3"/>
      <c r="UPM151" s="3"/>
      <c r="UPN151" s="3"/>
      <c r="UPO151" s="3"/>
      <c r="UPP151" s="3"/>
      <c r="UPQ151" s="3"/>
      <c r="UPR151" s="3"/>
      <c r="UPS151" s="3"/>
      <c r="UPT151" s="3"/>
      <c r="UPU151" s="3"/>
      <c r="UPV151" s="3"/>
      <c r="UPW151" s="3"/>
      <c r="UPX151" s="3"/>
      <c r="UPY151" s="3"/>
      <c r="UPZ151" s="3"/>
      <c r="UQA151" s="3"/>
      <c r="UQB151" s="3"/>
      <c r="UQC151" s="3"/>
      <c r="UQD151" s="3"/>
      <c r="UQE151" s="3"/>
      <c r="UQF151" s="3"/>
      <c r="UQG151" s="3"/>
      <c r="UQH151" s="3"/>
      <c r="UQI151" s="3"/>
      <c r="UQJ151" s="3"/>
      <c r="UQK151" s="3"/>
      <c r="UQL151" s="3"/>
      <c r="UQM151" s="3"/>
      <c r="UQN151" s="3"/>
      <c r="UQO151" s="3"/>
      <c r="UQP151" s="3"/>
      <c r="UQQ151" s="3"/>
      <c r="UQR151" s="3"/>
      <c r="UQS151" s="3"/>
      <c r="UQT151" s="3"/>
      <c r="UQU151" s="3"/>
      <c r="UQV151" s="3"/>
      <c r="UQW151" s="3"/>
      <c r="UQX151" s="3"/>
      <c r="UQY151" s="3"/>
      <c r="UQZ151" s="3"/>
      <c r="URA151" s="3"/>
      <c r="URB151" s="3"/>
      <c r="URC151" s="3"/>
      <c r="URD151" s="3"/>
      <c r="URE151" s="3"/>
      <c r="URF151" s="3"/>
      <c r="URG151" s="3"/>
      <c r="URH151" s="3"/>
      <c r="URI151" s="3"/>
      <c r="URJ151" s="3"/>
      <c r="URK151" s="3"/>
      <c r="URL151" s="3"/>
      <c r="URM151" s="3"/>
      <c r="URN151" s="3"/>
      <c r="URO151" s="3"/>
      <c r="URP151" s="3"/>
      <c r="URQ151" s="3"/>
      <c r="URR151" s="3"/>
      <c r="URS151" s="3"/>
      <c r="URT151" s="3"/>
      <c r="URU151" s="3"/>
      <c r="URV151" s="3"/>
      <c r="URW151" s="3"/>
      <c r="URX151" s="3"/>
      <c r="URY151" s="3"/>
      <c r="URZ151" s="3"/>
      <c r="USA151" s="3"/>
      <c r="USB151" s="3"/>
      <c r="USC151" s="3"/>
      <c r="USD151" s="3"/>
      <c r="USE151" s="3"/>
      <c r="USF151" s="3"/>
      <c r="USG151" s="3"/>
      <c r="USH151" s="3"/>
      <c r="USI151" s="3"/>
      <c r="USJ151" s="3"/>
      <c r="USK151" s="3"/>
      <c r="USL151" s="3"/>
      <c r="USM151" s="3"/>
      <c r="USN151" s="3"/>
      <c r="USO151" s="3"/>
      <c r="USP151" s="3"/>
      <c r="USQ151" s="3"/>
      <c r="USR151" s="3"/>
      <c r="USS151" s="3"/>
      <c r="UST151" s="3"/>
      <c r="USU151" s="3"/>
      <c r="USV151" s="3"/>
      <c r="USW151" s="3"/>
      <c r="USX151" s="3"/>
      <c r="USY151" s="3"/>
      <c r="USZ151" s="3"/>
      <c r="UTA151" s="3"/>
      <c r="UTB151" s="3"/>
      <c r="UTC151" s="3"/>
      <c r="UTD151" s="3"/>
      <c r="UTE151" s="3"/>
      <c r="UTF151" s="3"/>
      <c r="UTG151" s="3"/>
      <c r="UTH151" s="3"/>
      <c r="UTI151" s="3"/>
      <c r="UTJ151" s="3"/>
      <c r="UTK151" s="3"/>
      <c r="UTL151" s="3"/>
      <c r="UTM151" s="3"/>
      <c r="UTN151" s="3"/>
      <c r="UTO151" s="3"/>
      <c r="UTP151" s="3"/>
      <c r="UTQ151" s="3"/>
      <c r="UTR151" s="3"/>
      <c r="UTS151" s="3"/>
      <c r="UTT151" s="3"/>
      <c r="UTU151" s="3"/>
      <c r="UTV151" s="3"/>
      <c r="UTW151" s="3"/>
      <c r="UTX151" s="3"/>
      <c r="UTY151" s="3"/>
      <c r="UTZ151" s="3"/>
      <c r="UUA151" s="3"/>
      <c r="UUB151" s="3"/>
      <c r="UUC151" s="3"/>
      <c r="UUD151" s="3"/>
      <c r="UUE151" s="3"/>
      <c r="UUF151" s="3"/>
      <c r="UUG151" s="3"/>
      <c r="UUH151" s="3"/>
      <c r="UUI151" s="3"/>
      <c r="UUJ151" s="3"/>
      <c r="UUK151" s="3"/>
      <c r="UUL151" s="3"/>
      <c r="UUM151" s="3"/>
      <c r="UUN151" s="3"/>
      <c r="UUO151" s="3"/>
      <c r="UUP151" s="3"/>
      <c r="UUQ151" s="3"/>
      <c r="UUR151" s="3"/>
      <c r="UUS151" s="3"/>
      <c r="UUT151" s="3"/>
      <c r="UUU151" s="3"/>
      <c r="UUV151" s="3"/>
      <c r="UUW151" s="3"/>
      <c r="UUX151" s="3"/>
      <c r="UUY151" s="3"/>
      <c r="UUZ151" s="3"/>
      <c r="UVA151" s="3"/>
      <c r="UVB151" s="3"/>
      <c r="UVC151" s="3"/>
      <c r="UVD151" s="3"/>
      <c r="UVE151" s="3"/>
      <c r="UVF151" s="3"/>
      <c r="UVG151" s="3"/>
      <c r="UVH151" s="3"/>
      <c r="UVI151" s="3"/>
      <c r="UVJ151" s="3"/>
      <c r="UVK151" s="3"/>
      <c r="UVL151" s="3"/>
      <c r="UVM151" s="3"/>
      <c r="UVN151" s="3"/>
      <c r="UVO151" s="3"/>
      <c r="UVP151" s="3"/>
      <c r="UVQ151" s="3"/>
      <c r="UVR151" s="3"/>
      <c r="UVS151" s="3"/>
      <c r="UVT151" s="3"/>
      <c r="UVU151" s="3"/>
      <c r="UVV151" s="3"/>
      <c r="UVW151" s="3"/>
      <c r="UVX151" s="3"/>
      <c r="UVY151" s="3"/>
      <c r="UVZ151" s="3"/>
      <c r="UWA151" s="3"/>
      <c r="UWB151" s="3"/>
      <c r="UWC151" s="3"/>
      <c r="UWD151" s="3"/>
      <c r="UWE151" s="3"/>
      <c r="UWF151" s="3"/>
      <c r="UWG151" s="3"/>
      <c r="UWH151" s="3"/>
      <c r="UWI151" s="3"/>
      <c r="UWJ151" s="3"/>
      <c r="UWK151" s="3"/>
      <c r="UWL151" s="3"/>
      <c r="UWM151" s="3"/>
      <c r="UWN151" s="3"/>
      <c r="UWO151" s="3"/>
      <c r="UWP151" s="3"/>
      <c r="UWQ151" s="3"/>
      <c r="UWR151" s="3"/>
      <c r="UWS151" s="3"/>
      <c r="UWT151" s="3"/>
      <c r="UWU151" s="3"/>
      <c r="UWV151" s="3"/>
      <c r="UWW151" s="3"/>
      <c r="UWX151" s="3"/>
      <c r="UWY151" s="3"/>
      <c r="UWZ151" s="3"/>
      <c r="UXA151" s="3"/>
      <c r="UXB151" s="3"/>
      <c r="UXC151" s="3"/>
      <c r="UXD151" s="3"/>
      <c r="UXE151" s="3"/>
      <c r="UXF151" s="3"/>
      <c r="UXG151" s="3"/>
      <c r="UXH151" s="3"/>
      <c r="UXI151" s="3"/>
      <c r="UXJ151" s="3"/>
      <c r="UXK151" s="3"/>
      <c r="UXL151" s="3"/>
      <c r="UXM151" s="3"/>
      <c r="UXN151" s="3"/>
      <c r="UXO151" s="3"/>
      <c r="UXP151" s="3"/>
      <c r="UXQ151" s="3"/>
      <c r="UXR151" s="3"/>
      <c r="UXS151" s="3"/>
      <c r="UXT151" s="3"/>
      <c r="UXU151" s="3"/>
      <c r="UXV151" s="3"/>
      <c r="UXW151" s="3"/>
      <c r="UXX151" s="3"/>
      <c r="UXY151" s="3"/>
      <c r="UXZ151" s="3"/>
      <c r="UYA151" s="3"/>
      <c r="UYB151" s="3"/>
      <c r="UYC151" s="3"/>
      <c r="UYD151" s="3"/>
      <c r="UYE151" s="3"/>
      <c r="UYF151" s="3"/>
      <c r="UYG151" s="3"/>
      <c r="UYH151" s="3"/>
      <c r="UYI151" s="3"/>
      <c r="UYJ151" s="3"/>
      <c r="UYK151" s="3"/>
      <c r="UYL151" s="3"/>
      <c r="UYM151" s="3"/>
      <c r="UYN151" s="3"/>
      <c r="UYO151" s="3"/>
      <c r="UYP151" s="3"/>
      <c r="UYQ151" s="3"/>
      <c r="UYR151" s="3"/>
      <c r="UYS151" s="3"/>
      <c r="UYT151" s="3"/>
      <c r="UYU151" s="3"/>
      <c r="UYV151" s="3"/>
      <c r="UYW151" s="3"/>
      <c r="UYX151" s="3"/>
      <c r="UYY151" s="3"/>
      <c r="UYZ151" s="3"/>
      <c r="UZA151" s="3"/>
      <c r="UZB151" s="3"/>
      <c r="UZC151" s="3"/>
      <c r="UZD151" s="3"/>
      <c r="UZE151" s="3"/>
      <c r="UZF151" s="3"/>
      <c r="UZG151" s="3"/>
      <c r="UZH151" s="3"/>
      <c r="UZI151" s="3"/>
      <c r="UZJ151" s="3"/>
      <c r="UZK151" s="3"/>
      <c r="UZL151" s="3"/>
      <c r="UZM151" s="3"/>
      <c r="UZN151" s="3"/>
      <c r="UZO151" s="3"/>
      <c r="UZP151" s="3"/>
      <c r="UZQ151" s="3"/>
      <c r="UZR151" s="3"/>
      <c r="UZS151" s="3"/>
      <c r="UZT151" s="3"/>
      <c r="UZU151" s="3"/>
      <c r="UZV151" s="3"/>
      <c r="UZW151" s="3"/>
      <c r="UZX151" s="3"/>
      <c r="UZY151" s="3"/>
      <c r="UZZ151" s="3"/>
      <c r="VAA151" s="3"/>
      <c r="VAB151" s="3"/>
      <c r="VAC151" s="3"/>
      <c r="VAD151" s="3"/>
      <c r="VAE151" s="3"/>
      <c r="VAF151" s="3"/>
      <c r="VAG151" s="3"/>
      <c r="VAH151" s="3"/>
      <c r="VAI151" s="3"/>
      <c r="VAJ151" s="3"/>
      <c r="VAK151" s="3"/>
      <c r="VAL151" s="3"/>
      <c r="VAM151" s="3"/>
      <c r="VAN151" s="3"/>
      <c r="VAO151" s="3"/>
      <c r="VAP151" s="3"/>
      <c r="VAQ151" s="3"/>
      <c r="VAR151" s="3"/>
      <c r="VAS151" s="3"/>
      <c r="VAT151" s="3"/>
      <c r="VAU151" s="3"/>
      <c r="VAV151" s="3"/>
      <c r="VAW151" s="3"/>
      <c r="VAX151" s="3"/>
      <c r="VAY151" s="3"/>
      <c r="VAZ151" s="3"/>
      <c r="VBA151" s="3"/>
      <c r="VBB151" s="3"/>
      <c r="VBC151" s="3"/>
      <c r="VBD151" s="3"/>
      <c r="VBE151" s="3"/>
      <c r="VBF151" s="3"/>
      <c r="VBG151" s="3"/>
      <c r="VBH151" s="3"/>
      <c r="VBI151" s="3"/>
      <c r="VBJ151" s="3"/>
      <c r="VBK151" s="3"/>
      <c r="VBL151" s="3"/>
      <c r="VBM151" s="3"/>
      <c r="VBN151" s="3"/>
      <c r="VBO151" s="3"/>
      <c r="VBP151" s="3"/>
      <c r="VBQ151" s="3"/>
      <c r="VBR151" s="3"/>
      <c r="VBS151" s="3"/>
      <c r="VBT151" s="3"/>
      <c r="VBU151" s="3"/>
      <c r="VBV151" s="3"/>
      <c r="VBW151" s="3"/>
      <c r="VBX151" s="3"/>
      <c r="VBY151" s="3"/>
      <c r="VBZ151" s="3"/>
      <c r="VCA151" s="3"/>
      <c r="VCB151" s="3"/>
      <c r="VCC151" s="3"/>
      <c r="VCD151" s="3"/>
      <c r="VCE151" s="3"/>
      <c r="VCF151" s="3"/>
      <c r="VCG151" s="3"/>
      <c r="VCH151" s="3"/>
      <c r="VCI151" s="3"/>
      <c r="VCJ151" s="3"/>
      <c r="VCK151" s="3"/>
      <c r="VCL151" s="3"/>
      <c r="VCM151" s="3"/>
      <c r="VCN151" s="3"/>
      <c r="VCO151" s="3"/>
      <c r="VCP151" s="3"/>
      <c r="VCQ151" s="3"/>
      <c r="VCR151" s="3"/>
      <c r="VCS151" s="3"/>
      <c r="VCT151" s="3"/>
      <c r="VCU151" s="3"/>
      <c r="VCV151" s="3"/>
      <c r="VCW151" s="3"/>
      <c r="VCX151" s="3"/>
      <c r="VCY151" s="3"/>
      <c r="VCZ151" s="3"/>
      <c r="VDA151" s="3"/>
      <c r="VDB151" s="3"/>
      <c r="VDC151" s="3"/>
      <c r="VDD151" s="3"/>
      <c r="VDE151" s="3"/>
      <c r="VDF151" s="3"/>
      <c r="VDG151" s="3"/>
      <c r="VDH151" s="3"/>
      <c r="VDI151" s="3"/>
      <c r="VDJ151" s="3"/>
      <c r="VDK151" s="3"/>
      <c r="VDL151" s="3"/>
      <c r="VDM151" s="3"/>
      <c r="VDN151" s="3"/>
      <c r="VDO151" s="3"/>
      <c r="VDP151" s="3"/>
      <c r="VDQ151" s="3"/>
      <c r="VDR151" s="3"/>
      <c r="VDS151" s="3"/>
      <c r="VDT151" s="3"/>
      <c r="VDU151" s="3"/>
      <c r="VDV151" s="3"/>
      <c r="VDW151" s="3"/>
      <c r="VDX151" s="3"/>
      <c r="VDY151" s="3"/>
      <c r="VDZ151" s="3"/>
      <c r="VEA151" s="3"/>
      <c r="VEB151" s="3"/>
      <c r="VEC151" s="3"/>
      <c r="VED151" s="3"/>
      <c r="VEE151" s="3"/>
      <c r="VEF151" s="3"/>
      <c r="VEG151" s="3"/>
      <c r="VEH151" s="3"/>
      <c r="VEI151" s="3"/>
      <c r="VEJ151" s="3"/>
      <c r="VEK151" s="3"/>
      <c r="VEL151" s="3"/>
      <c r="VEM151" s="3"/>
      <c r="VEN151" s="3"/>
      <c r="VEO151" s="3"/>
      <c r="VEP151" s="3"/>
      <c r="VEQ151" s="3"/>
      <c r="VER151" s="3"/>
      <c r="VES151" s="3"/>
      <c r="VET151" s="3"/>
      <c r="VEU151" s="3"/>
      <c r="VEV151" s="3"/>
      <c r="VEW151" s="3"/>
      <c r="VEX151" s="3"/>
      <c r="VEY151" s="3"/>
      <c r="VEZ151" s="3"/>
      <c r="VFA151" s="3"/>
      <c r="VFB151" s="3"/>
      <c r="VFC151" s="3"/>
      <c r="VFD151" s="3"/>
      <c r="VFE151" s="3"/>
      <c r="VFF151" s="3"/>
      <c r="VFG151" s="3"/>
      <c r="VFH151" s="3"/>
      <c r="VFI151" s="3"/>
      <c r="VFJ151" s="3"/>
      <c r="VFK151" s="3"/>
      <c r="VFL151" s="3"/>
      <c r="VFM151" s="3"/>
      <c r="VFN151" s="3"/>
      <c r="VFO151" s="3"/>
      <c r="VFP151" s="3"/>
      <c r="VFQ151" s="3"/>
      <c r="VFR151" s="3"/>
      <c r="VFS151" s="3"/>
      <c r="VFT151" s="3"/>
      <c r="VFU151" s="3"/>
      <c r="VFV151" s="3"/>
      <c r="VFW151" s="3"/>
      <c r="VFX151" s="3"/>
      <c r="VFY151" s="3"/>
      <c r="VFZ151" s="3"/>
      <c r="VGA151" s="3"/>
      <c r="VGB151" s="3"/>
      <c r="VGC151" s="3"/>
      <c r="VGD151" s="3"/>
      <c r="VGE151" s="3"/>
      <c r="VGF151" s="3"/>
      <c r="VGG151" s="3"/>
      <c r="VGH151" s="3"/>
      <c r="VGI151" s="3"/>
      <c r="VGJ151" s="3"/>
      <c r="VGK151" s="3"/>
      <c r="VGL151" s="3"/>
      <c r="VGM151" s="3"/>
      <c r="VGN151" s="3"/>
      <c r="VGO151" s="3"/>
      <c r="VGP151" s="3"/>
      <c r="VGQ151" s="3"/>
      <c r="VGR151" s="3"/>
      <c r="VGS151" s="3"/>
      <c r="VGT151" s="3"/>
      <c r="VGU151" s="3"/>
      <c r="VGV151" s="3"/>
      <c r="VGW151" s="3"/>
      <c r="VGX151" s="3"/>
      <c r="VGY151" s="3"/>
      <c r="VGZ151" s="3"/>
      <c r="VHA151" s="3"/>
      <c r="VHB151" s="3"/>
      <c r="VHC151" s="3"/>
      <c r="VHD151" s="3"/>
      <c r="VHE151" s="3"/>
      <c r="VHF151" s="3"/>
      <c r="VHG151" s="3"/>
      <c r="VHH151" s="3"/>
      <c r="VHI151" s="3"/>
      <c r="VHJ151" s="3"/>
      <c r="VHK151" s="3"/>
      <c r="VHL151" s="3"/>
      <c r="VHM151" s="3"/>
      <c r="VHN151" s="3"/>
      <c r="VHO151" s="3"/>
      <c r="VHP151" s="3"/>
      <c r="VHQ151" s="3"/>
      <c r="VHR151" s="3"/>
      <c r="VHS151" s="3"/>
      <c r="VHT151" s="3"/>
      <c r="VHU151" s="3"/>
      <c r="VHV151" s="3"/>
      <c r="VHW151" s="3"/>
      <c r="VHX151" s="3"/>
      <c r="VHY151" s="3"/>
      <c r="VHZ151" s="3"/>
      <c r="VIA151" s="3"/>
      <c r="VIB151" s="3"/>
      <c r="VIC151" s="3"/>
      <c r="VID151" s="3"/>
      <c r="VIE151" s="3"/>
      <c r="VIF151" s="3"/>
      <c r="VIG151" s="3"/>
      <c r="VIH151" s="3"/>
      <c r="VII151" s="3"/>
      <c r="VIJ151" s="3"/>
      <c r="VIK151" s="3"/>
      <c r="VIL151" s="3"/>
      <c r="VIM151" s="3"/>
      <c r="VIN151" s="3"/>
      <c r="VIO151" s="3"/>
      <c r="VIP151" s="3"/>
      <c r="VIQ151" s="3"/>
      <c r="VIR151" s="3"/>
      <c r="VIS151" s="3"/>
      <c r="VIT151" s="3"/>
      <c r="VIU151" s="3"/>
      <c r="VIV151" s="3"/>
      <c r="VIW151" s="3"/>
      <c r="VIX151" s="3"/>
      <c r="VIY151" s="3"/>
      <c r="VIZ151" s="3"/>
      <c r="VJA151" s="3"/>
      <c r="VJB151" s="3"/>
      <c r="VJC151" s="3"/>
      <c r="VJD151" s="3"/>
      <c r="VJE151" s="3"/>
      <c r="VJF151" s="3"/>
      <c r="VJG151" s="3"/>
      <c r="VJH151" s="3"/>
      <c r="VJI151" s="3"/>
      <c r="VJJ151" s="3"/>
      <c r="VJK151" s="3"/>
      <c r="VJL151" s="3"/>
      <c r="VJM151" s="3"/>
      <c r="VJN151" s="3"/>
      <c r="VJO151" s="3"/>
      <c r="VJP151" s="3"/>
      <c r="VJQ151" s="3"/>
      <c r="VJR151" s="3"/>
      <c r="VJS151" s="3"/>
      <c r="VJT151" s="3"/>
      <c r="VJU151" s="3"/>
      <c r="VJV151" s="3"/>
      <c r="VJW151" s="3"/>
      <c r="VJX151" s="3"/>
      <c r="VJY151" s="3"/>
      <c r="VJZ151" s="3"/>
      <c r="VKA151" s="3"/>
      <c r="VKB151" s="3"/>
      <c r="VKC151" s="3"/>
      <c r="VKD151" s="3"/>
      <c r="VKE151" s="3"/>
      <c r="VKF151" s="3"/>
      <c r="VKG151" s="3"/>
      <c r="VKH151" s="3"/>
      <c r="VKI151" s="3"/>
      <c r="VKJ151" s="3"/>
      <c r="VKK151" s="3"/>
      <c r="VKL151" s="3"/>
      <c r="VKM151" s="3"/>
      <c r="VKN151" s="3"/>
      <c r="VKO151" s="3"/>
      <c r="VKP151" s="3"/>
      <c r="VKQ151" s="3"/>
      <c r="VKR151" s="3"/>
      <c r="VKS151" s="3"/>
      <c r="VKT151" s="3"/>
      <c r="VKU151" s="3"/>
      <c r="VKV151" s="3"/>
      <c r="VKW151" s="3"/>
      <c r="VKX151" s="3"/>
      <c r="VKY151" s="3"/>
      <c r="VKZ151" s="3"/>
      <c r="VLA151" s="3"/>
      <c r="VLB151" s="3"/>
      <c r="VLC151" s="3"/>
      <c r="VLD151" s="3"/>
      <c r="VLE151" s="3"/>
      <c r="VLF151" s="3"/>
      <c r="VLG151" s="3"/>
      <c r="VLH151" s="3"/>
      <c r="VLI151" s="3"/>
      <c r="VLJ151" s="3"/>
      <c r="VLK151" s="3"/>
      <c r="VLL151" s="3"/>
      <c r="VLM151" s="3"/>
      <c r="VLN151" s="3"/>
      <c r="VLO151" s="3"/>
      <c r="VLP151" s="3"/>
      <c r="VLQ151" s="3"/>
      <c r="VLR151" s="3"/>
      <c r="VLS151" s="3"/>
      <c r="VLT151" s="3"/>
      <c r="VLU151" s="3"/>
      <c r="VLV151" s="3"/>
      <c r="VLW151" s="3"/>
      <c r="VLX151" s="3"/>
      <c r="VLY151" s="3"/>
      <c r="VLZ151" s="3"/>
      <c r="VMA151" s="3"/>
      <c r="VMB151" s="3"/>
      <c r="VMC151" s="3"/>
      <c r="VMD151" s="3"/>
      <c r="VME151" s="3"/>
      <c r="VMF151" s="3"/>
      <c r="VMG151" s="3"/>
      <c r="VMH151" s="3"/>
      <c r="VMI151" s="3"/>
      <c r="VMJ151" s="3"/>
      <c r="VMK151" s="3"/>
      <c r="VML151" s="3"/>
      <c r="VMM151" s="3"/>
      <c r="VMN151" s="3"/>
      <c r="VMO151" s="3"/>
      <c r="VMP151" s="3"/>
      <c r="VMQ151" s="3"/>
      <c r="VMR151" s="3"/>
      <c r="VMS151" s="3"/>
      <c r="VMT151" s="3"/>
      <c r="VMU151" s="3"/>
      <c r="VMV151" s="3"/>
      <c r="VMW151" s="3"/>
      <c r="VMX151" s="3"/>
      <c r="VMY151" s="3"/>
      <c r="VMZ151" s="3"/>
      <c r="VNA151" s="3"/>
      <c r="VNB151" s="3"/>
      <c r="VNC151" s="3"/>
      <c r="VND151" s="3"/>
      <c r="VNE151" s="3"/>
      <c r="VNF151" s="3"/>
      <c r="VNG151" s="3"/>
      <c r="VNH151" s="3"/>
      <c r="VNI151" s="3"/>
      <c r="VNJ151" s="3"/>
      <c r="VNK151" s="3"/>
      <c r="VNL151" s="3"/>
      <c r="VNM151" s="3"/>
      <c r="VNN151" s="3"/>
      <c r="VNO151" s="3"/>
      <c r="VNP151" s="3"/>
      <c r="VNQ151" s="3"/>
      <c r="VNR151" s="3"/>
      <c r="VNS151" s="3"/>
      <c r="VNT151" s="3"/>
      <c r="VNU151" s="3"/>
      <c r="VNV151" s="3"/>
      <c r="VNW151" s="3"/>
      <c r="VNX151" s="3"/>
      <c r="VNY151" s="3"/>
      <c r="VNZ151" s="3"/>
      <c r="VOA151" s="3"/>
      <c r="VOB151" s="3"/>
      <c r="VOC151" s="3"/>
      <c r="VOD151" s="3"/>
      <c r="VOE151" s="3"/>
      <c r="VOF151" s="3"/>
      <c r="VOG151" s="3"/>
      <c r="VOH151" s="3"/>
      <c r="VOI151" s="3"/>
      <c r="VOJ151" s="3"/>
      <c r="VOK151" s="3"/>
      <c r="VOL151" s="3"/>
      <c r="VOM151" s="3"/>
      <c r="VON151" s="3"/>
      <c r="VOO151" s="3"/>
      <c r="VOP151" s="3"/>
      <c r="VOQ151" s="3"/>
      <c r="VOR151" s="3"/>
      <c r="VOS151" s="3"/>
      <c r="VOT151" s="3"/>
      <c r="VOU151" s="3"/>
      <c r="VOV151" s="3"/>
      <c r="VOW151" s="3"/>
      <c r="VOX151" s="3"/>
      <c r="VOY151" s="3"/>
      <c r="VOZ151" s="3"/>
      <c r="VPA151" s="3"/>
      <c r="VPB151" s="3"/>
      <c r="VPC151" s="3"/>
      <c r="VPD151" s="3"/>
      <c r="VPE151" s="3"/>
      <c r="VPF151" s="3"/>
      <c r="VPG151" s="3"/>
      <c r="VPH151" s="3"/>
      <c r="VPI151" s="3"/>
      <c r="VPJ151" s="3"/>
      <c r="VPK151" s="3"/>
      <c r="VPL151" s="3"/>
      <c r="VPM151" s="3"/>
      <c r="VPN151" s="3"/>
      <c r="VPO151" s="3"/>
      <c r="VPP151" s="3"/>
      <c r="VPQ151" s="3"/>
      <c r="VPR151" s="3"/>
      <c r="VPS151" s="3"/>
      <c r="VPT151" s="3"/>
      <c r="VPU151" s="3"/>
      <c r="VPV151" s="3"/>
      <c r="VPW151" s="3"/>
      <c r="VPX151" s="3"/>
      <c r="VPY151" s="3"/>
      <c r="VPZ151" s="3"/>
      <c r="VQA151" s="3"/>
      <c r="VQB151" s="3"/>
      <c r="VQC151" s="3"/>
      <c r="VQD151" s="3"/>
      <c r="VQE151" s="3"/>
      <c r="VQF151" s="3"/>
      <c r="VQG151" s="3"/>
      <c r="VQH151" s="3"/>
      <c r="VQI151" s="3"/>
      <c r="VQJ151" s="3"/>
      <c r="VQK151" s="3"/>
      <c r="VQL151" s="3"/>
      <c r="VQM151" s="3"/>
      <c r="VQN151" s="3"/>
      <c r="VQO151" s="3"/>
      <c r="VQP151" s="3"/>
      <c r="VQQ151" s="3"/>
      <c r="VQR151" s="3"/>
      <c r="VQS151" s="3"/>
      <c r="VQT151" s="3"/>
      <c r="VQU151" s="3"/>
      <c r="VQV151" s="3"/>
      <c r="VQW151" s="3"/>
      <c r="VQX151" s="3"/>
      <c r="VQY151" s="3"/>
      <c r="VQZ151" s="3"/>
      <c r="VRA151" s="3"/>
      <c r="VRB151" s="3"/>
      <c r="VRC151" s="3"/>
      <c r="VRD151" s="3"/>
      <c r="VRE151" s="3"/>
      <c r="VRF151" s="3"/>
      <c r="VRG151" s="3"/>
      <c r="VRH151" s="3"/>
      <c r="VRI151" s="3"/>
      <c r="VRJ151" s="3"/>
      <c r="VRK151" s="3"/>
      <c r="VRL151" s="3"/>
      <c r="VRM151" s="3"/>
      <c r="VRN151" s="3"/>
      <c r="VRO151" s="3"/>
      <c r="VRP151" s="3"/>
      <c r="VRQ151" s="3"/>
      <c r="VRR151" s="3"/>
      <c r="VRS151" s="3"/>
      <c r="VRT151" s="3"/>
      <c r="VRU151" s="3"/>
      <c r="VRV151" s="3"/>
      <c r="VRW151" s="3"/>
      <c r="VRX151" s="3"/>
      <c r="VRY151" s="3"/>
      <c r="VRZ151" s="3"/>
      <c r="VSA151" s="3"/>
      <c r="VSB151" s="3"/>
      <c r="VSC151" s="3"/>
      <c r="VSD151" s="3"/>
      <c r="VSE151" s="3"/>
      <c r="VSF151" s="3"/>
      <c r="VSG151" s="3"/>
      <c r="VSH151" s="3"/>
      <c r="VSI151" s="3"/>
      <c r="VSJ151" s="3"/>
      <c r="VSK151" s="3"/>
      <c r="VSL151" s="3"/>
      <c r="VSM151" s="3"/>
      <c r="VSN151" s="3"/>
      <c r="VSO151" s="3"/>
      <c r="VSP151" s="3"/>
      <c r="VSQ151" s="3"/>
      <c r="VSR151" s="3"/>
      <c r="VSS151" s="3"/>
      <c r="VST151" s="3"/>
      <c r="VSU151" s="3"/>
      <c r="VSV151" s="3"/>
      <c r="VSW151" s="3"/>
      <c r="VSX151" s="3"/>
      <c r="VSY151" s="3"/>
      <c r="VSZ151" s="3"/>
      <c r="VTA151" s="3"/>
      <c r="VTB151" s="3"/>
      <c r="VTC151" s="3"/>
      <c r="VTD151" s="3"/>
      <c r="VTE151" s="3"/>
      <c r="VTF151" s="3"/>
      <c r="VTG151" s="3"/>
      <c r="VTH151" s="3"/>
      <c r="VTI151" s="3"/>
      <c r="VTJ151" s="3"/>
      <c r="VTK151" s="3"/>
      <c r="VTL151" s="3"/>
      <c r="VTM151" s="3"/>
      <c r="VTN151" s="3"/>
      <c r="VTO151" s="3"/>
      <c r="VTP151" s="3"/>
      <c r="VTQ151" s="3"/>
      <c r="VTR151" s="3"/>
      <c r="VTS151" s="3"/>
      <c r="VTT151" s="3"/>
      <c r="VTU151" s="3"/>
      <c r="VTV151" s="3"/>
      <c r="VTW151" s="3"/>
      <c r="VTX151" s="3"/>
      <c r="VTY151" s="3"/>
      <c r="VTZ151" s="3"/>
      <c r="VUA151" s="3"/>
      <c r="VUB151" s="3"/>
      <c r="VUC151" s="3"/>
      <c r="VUD151" s="3"/>
      <c r="VUE151" s="3"/>
      <c r="VUF151" s="3"/>
      <c r="VUG151" s="3"/>
      <c r="VUH151" s="3"/>
      <c r="VUI151" s="3"/>
      <c r="VUJ151" s="3"/>
      <c r="VUK151" s="3"/>
      <c r="VUL151" s="3"/>
      <c r="VUM151" s="3"/>
      <c r="VUN151" s="3"/>
      <c r="VUO151" s="3"/>
      <c r="VUP151" s="3"/>
      <c r="VUQ151" s="3"/>
      <c r="VUR151" s="3"/>
      <c r="VUS151" s="3"/>
      <c r="VUT151" s="3"/>
      <c r="VUU151" s="3"/>
      <c r="VUV151" s="3"/>
      <c r="VUW151" s="3"/>
      <c r="VUX151" s="3"/>
      <c r="VUY151" s="3"/>
      <c r="VUZ151" s="3"/>
      <c r="VVA151" s="3"/>
      <c r="VVB151" s="3"/>
      <c r="VVC151" s="3"/>
      <c r="VVD151" s="3"/>
      <c r="VVE151" s="3"/>
      <c r="VVF151" s="3"/>
      <c r="VVG151" s="3"/>
      <c r="VVH151" s="3"/>
      <c r="VVI151" s="3"/>
      <c r="VVJ151" s="3"/>
      <c r="VVK151" s="3"/>
      <c r="VVL151" s="3"/>
      <c r="VVM151" s="3"/>
      <c r="VVN151" s="3"/>
      <c r="VVO151" s="3"/>
      <c r="VVP151" s="3"/>
      <c r="VVQ151" s="3"/>
      <c r="VVR151" s="3"/>
      <c r="VVS151" s="3"/>
      <c r="VVT151" s="3"/>
      <c r="VVU151" s="3"/>
      <c r="VVV151" s="3"/>
      <c r="VVW151" s="3"/>
      <c r="VVX151" s="3"/>
      <c r="VVY151" s="3"/>
      <c r="VVZ151" s="3"/>
      <c r="VWA151" s="3"/>
      <c r="VWB151" s="3"/>
      <c r="VWC151" s="3"/>
      <c r="VWD151" s="3"/>
      <c r="VWE151" s="3"/>
      <c r="VWF151" s="3"/>
      <c r="VWG151" s="3"/>
      <c r="VWH151" s="3"/>
      <c r="VWI151" s="3"/>
      <c r="VWJ151" s="3"/>
      <c r="VWK151" s="3"/>
      <c r="VWL151" s="3"/>
      <c r="VWM151" s="3"/>
      <c r="VWN151" s="3"/>
      <c r="VWO151" s="3"/>
      <c r="VWP151" s="3"/>
      <c r="VWQ151" s="3"/>
      <c r="VWR151" s="3"/>
      <c r="VWS151" s="3"/>
      <c r="VWT151" s="3"/>
      <c r="VWU151" s="3"/>
      <c r="VWV151" s="3"/>
      <c r="VWW151" s="3"/>
      <c r="VWX151" s="3"/>
      <c r="VWY151" s="3"/>
      <c r="VWZ151" s="3"/>
      <c r="VXA151" s="3"/>
      <c r="VXB151" s="3"/>
      <c r="VXC151" s="3"/>
      <c r="VXD151" s="3"/>
      <c r="VXE151" s="3"/>
      <c r="VXF151" s="3"/>
      <c r="VXG151" s="3"/>
      <c r="VXH151" s="3"/>
      <c r="VXI151" s="3"/>
      <c r="VXJ151" s="3"/>
      <c r="VXK151" s="3"/>
      <c r="VXL151" s="3"/>
      <c r="VXM151" s="3"/>
      <c r="VXN151" s="3"/>
      <c r="VXO151" s="3"/>
      <c r="VXP151" s="3"/>
      <c r="VXQ151" s="3"/>
      <c r="VXR151" s="3"/>
      <c r="VXS151" s="3"/>
      <c r="VXT151" s="3"/>
      <c r="VXU151" s="3"/>
      <c r="VXV151" s="3"/>
      <c r="VXW151" s="3"/>
      <c r="VXX151" s="3"/>
      <c r="VXY151" s="3"/>
      <c r="VXZ151" s="3"/>
      <c r="VYA151" s="3"/>
      <c r="VYB151" s="3"/>
      <c r="VYC151" s="3"/>
      <c r="VYD151" s="3"/>
      <c r="VYE151" s="3"/>
      <c r="VYF151" s="3"/>
      <c r="VYG151" s="3"/>
      <c r="VYH151" s="3"/>
      <c r="VYI151" s="3"/>
      <c r="VYJ151" s="3"/>
      <c r="VYK151" s="3"/>
      <c r="VYL151" s="3"/>
      <c r="VYM151" s="3"/>
      <c r="VYN151" s="3"/>
      <c r="VYO151" s="3"/>
      <c r="VYP151" s="3"/>
      <c r="VYQ151" s="3"/>
      <c r="VYR151" s="3"/>
      <c r="VYS151" s="3"/>
      <c r="VYT151" s="3"/>
      <c r="VYU151" s="3"/>
      <c r="VYV151" s="3"/>
      <c r="VYW151" s="3"/>
      <c r="VYX151" s="3"/>
      <c r="VYY151" s="3"/>
      <c r="VYZ151" s="3"/>
      <c r="VZA151" s="3"/>
      <c r="VZB151" s="3"/>
      <c r="VZC151" s="3"/>
      <c r="VZD151" s="3"/>
      <c r="VZE151" s="3"/>
      <c r="VZF151" s="3"/>
      <c r="VZG151" s="3"/>
      <c r="VZH151" s="3"/>
      <c r="VZI151" s="3"/>
      <c r="VZJ151" s="3"/>
      <c r="VZK151" s="3"/>
      <c r="VZL151" s="3"/>
      <c r="VZM151" s="3"/>
      <c r="VZN151" s="3"/>
      <c r="VZO151" s="3"/>
      <c r="VZP151" s="3"/>
      <c r="VZQ151" s="3"/>
      <c r="VZR151" s="3"/>
      <c r="VZS151" s="3"/>
      <c r="VZT151" s="3"/>
      <c r="VZU151" s="3"/>
      <c r="VZV151" s="3"/>
      <c r="VZW151" s="3"/>
      <c r="VZX151" s="3"/>
      <c r="VZY151" s="3"/>
      <c r="VZZ151" s="3"/>
      <c r="WAA151" s="3"/>
      <c r="WAB151" s="3"/>
      <c r="WAC151" s="3"/>
      <c r="WAD151" s="3"/>
      <c r="WAE151" s="3"/>
      <c r="WAF151" s="3"/>
      <c r="WAG151" s="3"/>
      <c r="WAH151" s="3"/>
      <c r="WAI151" s="3"/>
      <c r="WAJ151" s="3"/>
      <c r="WAK151" s="3"/>
      <c r="WAL151" s="3"/>
      <c r="WAM151" s="3"/>
      <c r="WAN151" s="3"/>
      <c r="WAO151" s="3"/>
      <c r="WAP151" s="3"/>
      <c r="WAQ151" s="3"/>
      <c r="WAR151" s="3"/>
      <c r="WAS151" s="3"/>
      <c r="WAT151" s="3"/>
      <c r="WAU151" s="3"/>
      <c r="WAV151" s="3"/>
      <c r="WAW151" s="3"/>
      <c r="WAX151" s="3"/>
      <c r="WAY151" s="3"/>
      <c r="WAZ151" s="3"/>
      <c r="WBA151" s="3"/>
      <c r="WBB151" s="3"/>
      <c r="WBC151" s="3"/>
      <c r="WBD151" s="3"/>
      <c r="WBE151" s="3"/>
      <c r="WBF151" s="3"/>
      <c r="WBG151" s="3"/>
      <c r="WBH151" s="3"/>
      <c r="WBI151" s="3"/>
      <c r="WBJ151" s="3"/>
      <c r="WBK151" s="3"/>
      <c r="WBL151" s="3"/>
      <c r="WBM151" s="3"/>
      <c r="WBN151" s="3"/>
      <c r="WBO151" s="3"/>
      <c r="WBP151" s="3"/>
      <c r="WBQ151" s="3"/>
      <c r="WBR151" s="3"/>
      <c r="WBS151" s="3"/>
      <c r="WBT151" s="3"/>
      <c r="WBU151" s="3"/>
      <c r="WBV151" s="3"/>
      <c r="WBW151" s="3"/>
      <c r="WBX151" s="3"/>
      <c r="WBY151" s="3"/>
      <c r="WBZ151" s="3"/>
      <c r="WCA151" s="3"/>
      <c r="WCB151" s="3"/>
      <c r="WCC151" s="3"/>
      <c r="WCD151" s="3"/>
      <c r="WCE151" s="3"/>
      <c r="WCF151" s="3"/>
      <c r="WCG151" s="3"/>
      <c r="WCH151" s="3"/>
      <c r="WCI151" s="3"/>
      <c r="WCJ151" s="3"/>
      <c r="WCK151" s="3"/>
      <c r="WCL151" s="3"/>
      <c r="WCM151" s="3"/>
      <c r="WCN151" s="3"/>
      <c r="WCO151" s="3"/>
      <c r="WCP151" s="3"/>
      <c r="WCQ151" s="3"/>
      <c r="WCR151" s="3"/>
      <c r="WCS151" s="3"/>
      <c r="WCT151" s="3"/>
      <c r="WCU151" s="3"/>
      <c r="WCV151" s="3"/>
      <c r="WCW151" s="3"/>
      <c r="WCX151" s="3"/>
      <c r="WCY151" s="3"/>
      <c r="WCZ151" s="3"/>
      <c r="WDA151" s="3"/>
      <c r="WDB151" s="3"/>
      <c r="WDC151" s="3"/>
      <c r="WDD151" s="3"/>
      <c r="WDE151" s="3"/>
      <c r="WDF151" s="3"/>
      <c r="WDG151" s="3"/>
      <c r="WDH151" s="3"/>
      <c r="WDI151" s="3"/>
      <c r="WDJ151" s="3"/>
      <c r="WDK151" s="3"/>
      <c r="WDL151" s="3"/>
      <c r="WDM151" s="3"/>
      <c r="WDN151" s="3"/>
      <c r="WDO151" s="3"/>
      <c r="WDP151" s="3"/>
      <c r="WDQ151" s="3"/>
      <c r="WDR151" s="3"/>
      <c r="WDS151" s="3"/>
      <c r="WDT151" s="3"/>
      <c r="WDU151" s="3"/>
      <c r="WDV151" s="3"/>
      <c r="WDW151" s="3"/>
      <c r="WDX151" s="3"/>
      <c r="WDY151" s="3"/>
      <c r="WDZ151" s="3"/>
      <c r="WEA151" s="3"/>
      <c r="WEB151" s="3"/>
      <c r="WEC151" s="3"/>
      <c r="WED151" s="3"/>
      <c r="WEE151" s="3"/>
      <c r="WEF151" s="3"/>
      <c r="WEG151" s="3"/>
      <c r="WEH151" s="3"/>
      <c r="WEI151" s="3"/>
      <c r="WEJ151" s="3"/>
      <c r="WEK151" s="3"/>
      <c r="WEL151" s="3"/>
      <c r="WEM151" s="3"/>
      <c r="WEN151" s="3"/>
      <c r="WEO151" s="3"/>
      <c r="WEP151" s="3"/>
      <c r="WEQ151" s="3"/>
      <c r="WER151" s="3"/>
      <c r="WES151" s="3"/>
      <c r="WET151" s="3"/>
      <c r="WEU151" s="3"/>
      <c r="WEV151" s="3"/>
      <c r="WEW151" s="3"/>
      <c r="WEX151" s="3"/>
      <c r="WEY151" s="3"/>
      <c r="WEZ151" s="3"/>
      <c r="WFA151" s="3"/>
      <c r="WFB151" s="3"/>
      <c r="WFC151" s="3"/>
      <c r="WFD151" s="3"/>
      <c r="WFE151" s="3"/>
      <c r="WFF151" s="3"/>
      <c r="WFG151" s="3"/>
      <c r="WFH151" s="3"/>
      <c r="WFI151" s="3"/>
      <c r="WFJ151" s="3"/>
      <c r="WFK151" s="3"/>
      <c r="WFL151" s="3"/>
      <c r="WFM151" s="3"/>
      <c r="WFN151" s="3"/>
      <c r="WFO151" s="3"/>
      <c r="WFP151" s="3"/>
      <c r="WFQ151" s="3"/>
      <c r="WFR151" s="3"/>
      <c r="WFS151" s="3"/>
      <c r="WFT151" s="3"/>
      <c r="WFU151" s="3"/>
      <c r="WFV151" s="3"/>
      <c r="WFW151" s="3"/>
      <c r="WFX151" s="3"/>
      <c r="WFY151" s="3"/>
      <c r="WFZ151" s="3"/>
      <c r="WGA151" s="3"/>
      <c r="WGB151" s="3"/>
      <c r="WGC151" s="3"/>
      <c r="WGD151" s="3"/>
      <c r="WGE151" s="3"/>
      <c r="WGF151" s="3"/>
      <c r="WGG151" s="3"/>
      <c r="WGH151" s="3"/>
      <c r="WGI151" s="3"/>
      <c r="WGJ151" s="3"/>
      <c r="WGK151" s="3"/>
      <c r="WGL151" s="3"/>
      <c r="WGM151" s="3"/>
      <c r="WGN151" s="3"/>
      <c r="WGO151" s="3"/>
      <c r="WGP151" s="3"/>
      <c r="WGQ151" s="3"/>
      <c r="WGR151" s="3"/>
      <c r="WGS151" s="3"/>
      <c r="WGT151" s="3"/>
      <c r="WGU151" s="3"/>
      <c r="WGV151" s="3"/>
      <c r="WGW151" s="3"/>
      <c r="WGX151" s="3"/>
      <c r="WGY151" s="3"/>
      <c r="WGZ151" s="3"/>
      <c r="WHA151" s="3"/>
      <c r="WHB151" s="3"/>
      <c r="WHC151" s="3"/>
      <c r="WHD151" s="3"/>
      <c r="WHE151" s="3"/>
      <c r="WHF151" s="3"/>
      <c r="WHG151" s="3"/>
      <c r="WHH151" s="3"/>
      <c r="WHI151" s="3"/>
      <c r="WHJ151" s="3"/>
      <c r="WHK151" s="3"/>
      <c r="WHL151" s="3"/>
      <c r="WHM151" s="3"/>
      <c r="WHN151" s="3"/>
      <c r="WHO151" s="3"/>
      <c r="WHP151" s="3"/>
      <c r="WHQ151" s="3"/>
      <c r="WHR151" s="3"/>
      <c r="WHS151" s="3"/>
      <c r="WHT151" s="3"/>
      <c r="WHU151" s="3"/>
      <c r="WHV151" s="3"/>
      <c r="WHW151" s="3"/>
      <c r="WHX151" s="3"/>
      <c r="WHY151" s="3"/>
      <c r="WHZ151" s="3"/>
      <c r="WIA151" s="3"/>
      <c r="WIB151" s="3"/>
      <c r="WIC151" s="3"/>
      <c r="WID151" s="3"/>
      <c r="WIE151" s="3"/>
      <c r="WIF151" s="3"/>
      <c r="WIG151" s="3"/>
      <c r="WIH151" s="3"/>
      <c r="WII151" s="3"/>
      <c r="WIJ151" s="3"/>
      <c r="WIK151" s="3"/>
      <c r="WIL151" s="3"/>
      <c r="WIM151" s="3"/>
      <c r="WIN151" s="3"/>
      <c r="WIO151" s="3"/>
      <c r="WIP151" s="3"/>
      <c r="WIQ151" s="3"/>
      <c r="WIR151" s="3"/>
      <c r="WIS151" s="3"/>
      <c r="WIT151" s="3"/>
      <c r="WIU151" s="3"/>
      <c r="WIV151" s="3"/>
      <c r="WIW151" s="3"/>
      <c r="WIX151" s="3"/>
      <c r="WIY151" s="3"/>
      <c r="WIZ151" s="3"/>
      <c r="WJA151" s="3"/>
      <c r="WJB151" s="3"/>
      <c r="WJC151" s="3"/>
      <c r="WJD151" s="3"/>
      <c r="WJE151" s="3"/>
      <c r="WJF151" s="3"/>
      <c r="WJG151" s="3"/>
      <c r="WJH151" s="3"/>
      <c r="WJI151" s="3"/>
      <c r="WJJ151" s="3"/>
      <c r="WJK151" s="3"/>
      <c r="WJL151" s="3"/>
      <c r="WJM151" s="3"/>
      <c r="WJN151" s="3"/>
      <c r="WJO151" s="3"/>
      <c r="WJP151" s="3"/>
      <c r="WJQ151" s="3"/>
      <c r="WJR151" s="3"/>
      <c r="WJS151" s="3"/>
      <c r="WJT151" s="3"/>
      <c r="WJU151" s="3"/>
      <c r="WJV151" s="3"/>
      <c r="WJW151" s="3"/>
      <c r="WJX151" s="3"/>
      <c r="WJY151" s="3"/>
      <c r="WJZ151" s="3"/>
      <c r="WKA151" s="3"/>
      <c r="WKB151" s="3"/>
      <c r="WKC151" s="3"/>
      <c r="WKD151" s="3"/>
      <c r="WKE151" s="3"/>
      <c r="WKF151" s="3"/>
      <c r="WKG151" s="3"/>
      <c r="WKH151" s="3"/>
      <c r="WKI151" s="3"/>
      <c r="WKJ151" s="3"/>
      <c r="WKK151" s="3"/>
      <c r="WKL151" s="3"/>
      <c r="WKM151" s="3"/>
      <c r="WKN151" s="3"/>
      <c r="WKO151" s="3"/>
      <c r="WKP151" s="3"/>
      <c r="WKQ151" s="3"/>
      <c r="WKR151" s="3"/>
      <c r="WKS151" s="3"/>
      <c r="WKT151" s="3"/>
      <c r="WKU151" s="3"/>
      <c r="WKV151" s="3"/>
      <c r="WKW151" s="3"/>
      <c r="WKX151" s="3"/>
      <c r="WKY151" s="3"/>
      <c r="WKZ151" s="3"/>
      <c r="WLA151" s="3"/>
      <c r="WLB151" s="3"/>
      <c r="WLC151" s="3"/>
      <c r="WLD151" s="3"/>
      <c r="WLE151" s="3"/>
      <c r="WLF151" s="3"/>
      <c r="WLG151" s="3"/>
      <c r="WLH151" s="3"/>
      <c r="WLI151" s="3"/>
      <c r="WLJ151" s="3"/>
      <c r="WLK151" s="3"/>
      <c r="WLL151" s="3"/>
      <c r="WLM151" s="3"/>
      <c r="WLN151" s="3"/>
      <c r="WLO151" s="3"/>
      <c r="WLP151" s="3"/>
      <c r="WLQ151" s="3"/>
      <c r="WLR151" s="3"/>
      <c r="WLS151" s="3"/>
      <c r="WLT151" s="3"/>
      <c r="WLU151" s="3"/>
      <c r="WLV151" s="3"/>
      <c r="WLW151" s="3"/>
      <c r="WLX151" s="3"/>
      <c r="WLY151" s="3"/>
      <c r="WLZ151" s="3"/>
      <c r="WMA151" s="3"/>
      <c r="WMB151" s="3"/>
      <c r="WMC151" s="3"/>
      <c r="WMD151" s="3"/>
      <c r="WME151" s="3"/>
      <c r="WMF151" s="3"/>
      <c r="WMG151" s="3"/>
      <c r="WMH151" s="3"/>
      <c r="WMI151" s="3"/>
      <c r="WMJ151" s="3"/>
      <c r="WMK151" s="3"/>
      <c r="WML151" s="3"/>
      <c r="WMM151" s="3"/>
      <c r="WMN151" s="3"/>
      <c r="WMO151" s="3"/>
      <c r="WMP151" s="3"/>
      <c r="WMQ151" s="3"/>
      <c r="WMR151" s="3"/>
      <c r="WMS151" s="3"/>
      <c r="WMT151" s="3"/>
      <c r="WMU151" s="3"/>
      <c r="WMV151" s="3"/>
      <c r="WMW151" s="3"/>
      <c r="WMX151" s="3"/>
      <c r="WMY151" s="3"/>
      <c r="WMZ151" s="3"/>
      <c r="WNA151" s="3"/>
      <c r="WNB151" s="3"/>
      <c r="WNC151" s="3"/>
      <c r="WND151" s="3"/>
      <c r="WNE151" s="3"/>
      <c r="WNF151" s="3"/>
      <c r="WNG151" s="3"/>
      <c r="WNH151" s="3"/>
      <c r="WNI151" s="3"/>
      <c r="WNJ151" s="3"/>
      <c r="WNK151" s="3"/>
      <c r="WNL151" s="3"/>
      <c r="WNM151" s="3"/>
      <c r="WNN151" s="3"/>
      <c r="WNO151" s="3"/>
      <c r="WNP151" s="3"/>
      <c r="WNQ151" s="3"/>
      <c r="WNR151" s="3"/>
      <c r="WNS151" s="3"/>
      <c r="WNT151" s="3"/>
      <c r="WNU151" s="3"/>
      <c r="WNV151" s="3"/>
      <c r="WNW151" s="3"/>
      <c r="WNX151" s="3"/>
      <c r="WNY151" s="3"/>
      <c r="WNZ151" s="3"/>
      <c r="WOA151" s="3"/>
      <c r="WOB151" s="3"/>
      <c r="WOC151" s="3"/>
      <c r="WOD151" s="3"/>
      <c r="WOE151" s="3"/>
      <c r="WOF151" s="3"/>
      <c r="WOG151" s="3"/>
      <c r="WOH151" s="3"/>
      <c r="WOI151" s="3"/>
      <c r="WOJ151" s="3"/>
      <c r="WOK151" s="3"/>
      <c r="WOL151" s="3"/>
      <c r="WOM151" s="3"/>
      <c r="WON151" s="3"/>
      <c r="WOO151" s="3"/>
      <c r="WOP151" s="3"/>
      <c r="WOQ151" s="3"/>
      <c r="WOR151" s="3"/>
      <c r="WOS151" s="3"/>
      <c r="WOT151" s="3"/>
      <c r="WOU151" s="3"/>
      <c r="WOV151" s="3"/>
      <c r="WOW151" s="3"/>
      <c r="WOX151" s="3"/>
      <c r="WOY151" s="3"/>
      <c r="WOZ151" s="3"/>
      <c r="WPA151" s="3"/>
      <c r="WPB151" s="3"/>
      <c r="WPC151" s="3"/>
      <c r="WPD151" s="3"/>
      <c r="WPE151" s="3"/>
      <c r="WPF151" s="3"/>
      <c r="WPG151" s="3"/>
      <c r="WPH151" s="3"/>
      <c r="WPI151" s="3"/>
      <c r="WPJ151" s="3"/>
      <c r="WPK151" s="3"/>
      <c r="WPL151" s="3"/>
      <c r="WPM151" s="3"/>
      <c r="WPN151" s="3"/>
      <c r="WPO151" s="3"/>
      <c r="WPP151" s="3"/>
      <c r="WPQ151" s="3"/>
      <c r="WPR151" s="3"/>
      <c r="WPS151" s="3"/>
      <c r="WPT151" s="3"/>
      <c r="WPU151" s="3"/>
      <c r="WPV151" s="3"/>
      <c r="WPW151" s="3"/>
      <c r="WPX151" s="3"/>
      <c r="WPY151" s="3"/>
      <c r="WPZ151" s="3"/>
      <c r="WQA151" s="3"/>
      <c r="WQB151" s="3"/>
      <c r="WQC151" s="3"/>
      <c r="WQD151" s="3"/>
      <c r="WQE151" s="3"/>
      <c r="WQF151" s="3"/>
      <c r="WQG151" s="3"/>
      <c r="WQH151" s="3"/>
      <c r="WQI151" s="3"/>
      <c r="WQJ151" s="3"/>
      <c r="WQK151" s="3"/>
      <c r="WQL151" s="3"/>
      <c r="WQM151" s="3"/>
      <c r="WQN151" s="3"/>
      <c r="WQO151" s="3"/>
      <c r="WQP151" s="3"/>
      <c r="WQQ151" s="3"/>
      <c r="WQR151" s="3"/>
      <c r="WQS151" s="3"/>
      <c r="WQT151" s="3"/>
      <c r="WQU151" s="3"/>
      <c r="WQV151" s="3"/>
      <c r="WQW151" s="3"/>
      <c r="WQX151" s="3"/>
      <c r="WQY151" s="3"/>
      <c r="WQZ151" s="3"/>
      <c r="WRA151" s="3"/>
      <c r="WRB151" s="3"/>
      <c r="WRC151" s="3"/>
      <c r="WRD151" s="3"/>
      <c r="WRE151" s="3"/>
      <c r="WRF151" s="3"/>
      <c r="WRG151" s="3"/>
      <c r="WRH151" s="3"/>
      <c r="WRI151" s="3"/>
      <c r="WRJ151" s="3"/>
      <c r="WRK151" s="3"/>
      <c r="WRL151" s="3"/>
      <c r="WRM151" s="3"/>
      <c r="WRN151" s="3"/>
      <c r="WRO151" s="3"/>
      <c r="WRP151" s="3"/>
      <c r="WRQ151" s="3"/>
      <c r="WRR151" s="3"/>
      <c r="WRS151" s="3"/>
      <c r="WRT151" s="3"/>
      <c r="WRU151" s="3"/>
      <c r="WRV151" s="3"/>
      <c r="WRW151" s="3"/>
      <c r="WRX151" s="3"/>
      <c r="WRY151" s="3"/>
      <c r="WRZ151" s="3"/>
      <c r="WSA151" s="3"/>
      <c r="WSB151" s="3"/>
      <c r="WSC151" s="3"/>
      <c r="WSD151" s="3"/>
      <c r="WSE151" s="3"/>
      <c r="WSF151" s="3"/>
      <c r="WSG151" s="3"/>
      <c r="WSH151" s="3"/>
      <c r="WSI151" s="3"/>
      <c r="WSJ151" s="3"/>
      <c r="WSK151" s="3"/>
      <c r="WSL151" s="3"/>
      <c r="WSM151" s="3"/>
      <c r="WSN151" s="3"/>
      <c r="WSO151" s="3"/>
      <c r="WSP151" s="3"/>
      <c r="WSQ151" s="3"/>
      <c r="WSR151" s="3"/>
      <c r="WSS151" s="3"/>
      <c r="WST151" s="3"/>
      <c r="WSU151" s="3"/>
      <c r="WSV151" s="3"/>
      <c r="WSW151" s="3"/>
      <c r="WSX151" s="3"/>
      <c r="WSY151" s="3"/>
      <c r="WSZ151" s="3"/>
      <c r="WTA151" s="3"/>
      <c r="WTB151" s="3"/>
      <c r="WTC151" s="3"/>
      <c r="WTD151" s="3"/>
      <c r="WTE151" s="3"/>
      <c r="WTF151" s="3"/>
      <c r="WTG151" s="3"/>
      <c r="WTH151" s="3"/>
      <c r="WTI151" s="3"/>
      <c r="WTJ151" s="3"/>
      <c r="WTK151" s="3"/>
      <c r="WTL151" s="3"/>
      <c r="WTM151" s="3"/>
      <c r="WTN151" s="3"/>
      <c r="WTO151" s="3"/>
      <c r="WTP151" s="3"/>
      <c r="WTQ151" s="3"/>
      <c r="WTR151" s="3"/>
      <c r="WTS151" s="3"/>
      <c r="WTT151" s="3"/>
      <c r="WTU151" s="3"/>
      <c r="WTV151" s="3"/>
      <c r="WTW151" s="3"/>
      <c r="WTX151" s="3"/>
      <c r="WTY151" s="3"/>
      <c r="WTZ151" s="3"/>
      <c r="WUA151" s="3"/>
      <c r="WUB151" s="3"/>
      <c r="WUC151" s="3"/>
      <c r="WUD151" s="3"/>
      <c r="WUE151" s="3"/>
      <c r="WUF151" s="3"/>
      <c r="WUG151" s="3"/>
      <c r="WUH151" s="3"/>
      <c r="WUI151" s="3"/>
      <c r="WUJ151" s="3"/>
      <c r="WUK151" s="3"/>
      <c r="WUL151" s="3"/>
      <c r="WUM151" s="3"/>
      <c r="WUN151" s="3"/>
      <c r="WUO151" s="3"/>
      <c r="WUP151" s="3"/>
      <c r="WUQ151" s="3"/>
      <c r="WUR151" s="3"/>
      <c r="WUS151" s="3"/>
      <c r="WUT151" s="3"/>
      <c r="WUU151" s="3"/>
      <c r="WUV151" s="3"/>
      <c r="WUW151" s="3"/>
      <c r="WUX151" s="3"/>
      <c r="WUY151" s="3"/>
      <c r="WUZ151" s="3"/>
      <c r="WVA151" s="3"/>
      <c r="WVB151" s="3"/>
      <c r="WVC151" s="3"/>
      <c r="WVD151" s="3"/>
      <c r="WVE151" s="3"/>
      <c r="WVF151" s="3"/>
      <c r="WVG151" s="3"/>
      <c r="WVH151" s="3"/>
      <c r="WVI151" s="3"/>
      <c r="WVJ151" s="3"/>
      <c r="WVK151" s="3"/>
      <c r="WVL151" s="3"/>
      <c r="WVM151" s="3"/>
      <c r="WVN151" s="3"/>
      <c r="WVO151" s="3"/>
      <c r="WVP151" s="3"/>
      <c r="WVQ151" s="3"/>
      <c r="WVR151" s="3"/>
      <c r="WVS151" s="3"/>
      <c r="WVT151" s="3"/>
      <c r="WVU151" s="3"/>
      <c r="WVV151" s="3"/>
      <c r="WVW151" s="3"/>
      <c r="WVX151" s="3"/>
      <c r="WVY151" s="3"/>
      <c r="WVZ151" s="3"/>
      <c r="WWA151" s="3"/>
      <c r="WWB151" s="3"/>
      <c r="WWC151" s="3"/>
      <c r="WWD151" s="3"/>
      <c r="WWE151" s="3"/>
      <c r="WWF151" s="3"/>
      <c r="WWG151" s="3"/>
      <c r="WWH151" s="3"/>
      <c r="WWI151" s="3"/>
      <c r="WWJ151" s="3"/>
      <c r="WWK151" s="3"/>
      <c r="WWL151" s="3"/>
      <c r="WWM151" s="3"/>
      <c r="WWN151" s="3"/>
      <c r="WWO151" s="3"/>
      <c r="WWP151" s="3"/>
      <c r="WWQ151" s="3"/>
      <c r="WWR151" s="3"/>
      <c r="WWS151" s="3"/>
      <c r="WWT151" s="3"/>
      <c r="WWU151" s="3"/>
      <c r="WWV151" s="3"/>
      <c r="WWW151" s="3"/>
      <c r="WWX151" s="3"/>
      <c r="WWY151" s="3"/>
      <c r="WWZ151" s="3"/>
      <c r="WXA151" s="3"/>
      <c r="WXB151" s="3"/>
      <c r="WXC151" s="3"/>
      <c r="WXD151" s="3"/>
      <c r="WXE151" s="3"/>
      <c r="WXF151" s="3"/>
      <c r="WXG151" s="3"/>
      <c r="WXH151" s="3"/>
      <c r="WXI151" s="3"/>
      <c r="WXJ151" s="3"/>
      <c r="WXK151" s="3"/>
      <c r="WXL151" s="3"/>
      <c r="WXM151" s="3"/>
      <c r="WXN151" s="3"/>
      <c r="WXO151" s="3"/>
      <c r="WXP151" s="3"/>
      <c r="WXQ151" s="3"/>
      <c r="WXR151" s="3"/>
      <c r="WXS151" s="3"/>
      <c r="WXT151" s="3"/>
      <c r="WXU151" s="3"/>
      <c r="WXV151" s="3"/>
      <c r="WXW151" s="3"/>
      <c r="WXX151" s="3"/>
      <c r="WXY151" s="3"/>
      <c r="WXZ151" s="3"/>
      <c r="WYA151" s="3"/>
      <c r="WYB151" s="3"/>
      <c r="WYC151" s="3"/>
      <c r="WYD151" s="3"/>
      <c r="WYE151" s="3"/>
      <c r="WYF151" s="3"/>
      <c r="WYG151" s="3"/>
      <c r="WYH151" s="3"/>
      <c r="WYI151" s="3"/>
      <c r="WYJ151" s="3"/>
      <c r="WYK151" s="3"/>
      <c r="WYL151" s="3"/>
      <c r="WYM151" s="3"/>
      <c r="WYN151" s="3"/>
      <c r="WYO151" s="3"/>
      <c r="WYP151" s="3"/>
      <c r="WYQ151" s="3"/>
      <c r="WYR151" s="3"/>
      <c r="WYS151" s="3"/>
      <c r="WYT151" s="3"/>
      <c r="WYU151" s="3"/>
      <c r="WYV151" s="3"/>
      <c r="WYW151" s="3"/>
      <c r="WYX151" s="3"/>
      <c r="WYY151" s="3"/>
      <c r="WYZ151" s="3"/>
      <c r="WZA151" s="3"/>
      <c r="WZB151" s="3"/>
      <c r="WZC151" s="3"/>
      <c r="WZD151" s="3"/>
      <c r="WZE151" s="3"/>
      <c r="WZF151" s="3"/>
      <c r="WZG151" s="3"/>
      <c r="WZH151" s="3"/>
      <c r="WZI151" s="3"/>
      <c r="WZJ151" s="3"/>
      <c r="WZK151" s="3"/>
      <c r="WZL151" s="3"/>
      <c r="WZM151" s="3"/>
      <c r="WZN151" s="3"/>
      <c r="WZO151" s="3"/>
      <c r="WZP151" s="3"/>
      <c r="WZQ151" s="3"/>
      <c r="WZR151" s="3"/>
      <c r="WZS151" s="3"/>
      <c r="WZT151" s="3"/>
      <c r="WZU151" s="3"/>
      <c r="WZV151" s="3"/>
      <c r="WZW151" s="3"/>
      <c r="WZX151" s="3"/>
      <c r="WZY151" s="3"/>
      <c r="WZZ151" s="3"/>
      <c r="XAA151" s="3"/>
      <c r="XAB151" s="3"/>
      <c r="XAC151" s="3"/>
      <c r="XAD151" s="3"/>
      <c r="XAE151" s="3"/>
      <c r="XAF151" s="3"/>
      <c r="XAG151" s="3"/>
      <c r="XAH151" s="3"/>
      <c r="XAI151" s="3"/>
      <c r="XAJ151" s="3"/>
      <c r="XAK151" s="3"/>
      <c r="XAL151" s="3"/>
      <c r="XAM151" s="3"/>
      <c r="XAN151" s="3"/>
      <c r="XAO151" s="3"/>
      <c r="XAP151" s="3"/>
      <c r="XAQ151" s="3"/>
      <c r="XAR151" s="3"/>
      <c r="XAS151" s="3"/>
      <c r="XAT151" s="3"/>
      <c r="XAU151" s="3"/>
      <c r="XAV151" s="3"/>
      <c r="XAW151" s="3"/>
      <c r="XAX151" s="3"/>
      <c r="XAY151" s="3"/>
      <c r="XAZ151" s="3"/>
      <c r="XBA151" s="3"/>
      <c r="XBB151" s="3"/>
      <c r="XBC151" s="3"/>
      <c r="XBD151" s="3"/>
      <c r="XBE151" s="3"/>
      <c r="XBF151" s="3"/>
      <c r="XBG151" s="3"/>
      <c r="XBH151" s="3"/>
      <c r="XBI151" s="3"/>
      <c r="XBJ151" s="3"/>
      <c r="XBK151" s="3"/>
      <c r="XBL151" s="3"/>
      <c r="XBM151" s="3"/>
      <c r="XBN151" s="3"/>
      <c r="XBO151" s="3"/>
      <c r="XBP151" s="3"/>
      <c r="XBQ151" s="3"/>
      <c r="XBR151" s="3"/>
      <c r="XBS151" s="3"/>
      <c r="XBT151" s="3"/>
      <c r="XBU151" s="3"/>
      <c r="XBV151" s="3"/>
      <c r="XBW151" s="3"/>
      <c r="XBX151" s="3"/>
      <c r="XBY151" s="3"/>
      <c r="XBZ151" s="3"/>
      <c r="XCA151" s="3"/>
      <c r="XCB151" s="3"/>
      <c r="XCC151" s="3"/>
      <c r="XCD151" s="3"/>
      <c r="XCE151" s="3"/>
      <c r="XCF151" s="3"/>
      <c r="XCG151" s="3"/>
      <c r="XCH151" s="3"/>
      <c r="XCI151" s="3"/>
      <c r="XCJ151" s="3"/>
      <c r="XCK151" s="3"/>
      <c r="XCL151" s="3"/>
      <c r="XCM151" s="3"/>
      <c r="XCN151" s="3"/>
      <c r="XCO151" s="3"/>
      <c r="XCP151" s="3"/>
      <c r="XCQ151" s="3"/>
      <c r="XCR151" s="3"/>
      <c r="XCS151" s="3"/>
      <c r="XCT151" s="3"/>
      <c r="XCU151" s="3"/>
      <c r="XCV151" s="3"/>
      <c r="XCW151" s="3"/>
      <c r="XCX151" s="3"/>
      <c r="XCY151" s="3"/>
      <c r="XCZ151" s="3"/>
      <c r="XDA151" s="3"/>
      <c r="XDB151" s="3"/>
      <c r="XDC151" s="3"/>
      <c r="XDD151" s="3"/>
      <c r="XDE151" s="3"/>
      <c r="XDF151" s="3"/>
      <c r="XDG151" s="3"/>
      <c r="XDH151" s="3"/>
      <c r="XDI151" s="3"/>
      <c r="XDJ151" s="3"/>
      <c r="XDK151" s="3"/>
      <c r="XDL151" s="3"/>
      <c r="XDM151" s="3"/>
      <c r="XDN151" s="3"/>
      <c r="XDO151" s="3"/>
      <c r="XDP151" s="3"/>
      <c r="XDQ151" s="3"/>
      <c r="XDR151" s="3"/>
      <c r="XDS151" s="3"/>
      <c r="XDT151" s="3"/>
      <c r="XDU151" s="3"/>
      <c r="XDV151" s="3"/>
      <c r="XDW151" s="3"/>
      <c r="XDX151" s="3"/>
      <c r="XDY151" s="3"/>
      <c r="XDZ151" s="3"/>
      <c r="XEA151" s="3"/>
      <c r="XEB151" s="3"/>
      <c r="XEC151" s="3"/>
      <c r="XED151" s="3"/>
      <c r="XEE151" s="3"/>
      <c r="XEF151" s="3"/>
      <c r="XEG151" s="3"/>
      <c r="XEH151" s="3"/>
      <c r="XEI151" s="3"/>
      <c r="XEJ151" s="3"/>
      <c r="XEK151" s="3"/>
      <c r="XEL151" s="3"/>
      <c r="XEM151" s="3"/>
      <c r="XEN151" s="3"/>
      <c r="XEO151" s="3"/>
      <c r="XEP151" s="3"/>
      <c r="XEQ151" s="3"/>
      <c r="XER151" s="3"/>
      <c r="XES151" s="3"/>
      <c r="XET151" s="3"/>
      <c r="XEU151" s="3"/>
      <c r="XEV151" s="3"/>
      <c r="XEW151" s="3"/>
      <c r="XEX151" s="3"/>
      <c r="XEY151" s="3"/>
      <c r="XEZ151" s="3"/>
      <c r="XFA151" s="3"/>
      <c r="XFB151" s="3"/>
      <c r="XFC151" s="3"/>
    </row>
    <row r="152" s="7" customFormat="1" customHeight="1" spans="1:10">
      <c r="A152" s="36"/>
      <c r="B152" s="36"/>
      <c r="C152" s="34">
        <v>20126</v>
      </c>
      <c r="D152" s="34" t="s">
        <v>220</v>
      </c>
      <c r="E152" s="35">
        <f>SUM(E153:E155)</f>
        <v>25.49256</v>
      </c>
      <c r="F152" s="37"/>
      <c r="G152" s="33"/>
      <c r="J152" s="67"/>
    </row>
    <row r="153" s="7" customFormat="1" customHeight="1" spans="1:10">
      <c r="A153" s="36" t="s">
        <v>221</v>
      </c>
      <c r="B153" s="36" t="s">
        <v>222</v>
      </c>
      <c r="C153" s="36">
        <v>2012601</v>
      </c>
      <c r="D153" s="37" t="s">
        <v>20</v>
      </c>
      <c r="E153" s="61">
        <v>2.39256</v>
      </c>
      <c r="F153" s="37"/>
      <c r="G153" s="33"/>
      <c r="J153" s="67"/>
    </row>
    <row r="154" s="7" customFormat="1" customHeight="1" spans="1:10">
      <c r="A154" s="36" t="s">
        <v>221</v>
      </c>
      <c r="B154" s="36" t="s">
        <v>223</v>
      </c>
      <c r="C154" s="36">
        <v>2012604</v>
      </c>
      <c r="D154" s="37" t="s">
        <v>224</v>
      </c>
      <c r="E154" s="42">
        <v>22.1</v>
      </c>
      <c r="F154" s="37"/>
      <c r="G154" s="33"/>
      <c r="J154" s="67"/>
    </row>
    <row r="155" s="7" customFormat="1" customHeight="1" spans="1:10">
      <c r="A155" s="36" t="s">
        <v>221</v>
      </c>
      <c r="B155" s="36" t="s">
        <v>225</v>
      </c>
      <c r="C155" s="36">
        <v>2012699</v>
      </c>
      <c r="D155" s="36" t="s">
        <v>177</v>
      </c>
      <c r="E155" s="42">
        <v>1</v>
      </c>
      <c r="F155" s="37"/>
      <c r="G155" s="33"/>
      <c r="J155" s="67"/>
    </row>
    <row r="156" s="7" customFormat="1" customHeight="1" spans="1:10">
      <c r="A156" s="36"/>
      <c r="B156" s="36"/>
      <c r="C156" s="29">
        <v>20128</v>
      </c>
      <c r="D156" s="29" t="s">
        <v>226</v>
      </c>
      <c r="E156" s="62">
        <f>SUM(E157:E158)</f>
        <v>7.190054</v>
      </c>
      <c r="F156" s="37"/>
      <c r="G156" s="33"/>
      <c r="J156" s="67"/>
    </row>
    <row r="157" s="7" customFormat="1" customHeight="1" spans="1:10">
      <c r="A157" s="36" t="s">
        <v>227</v>
      </c>
      <c r="B157" s="36" t="s">
        <v>228</v>
      </c>
      <c r="C157" s="36" t="s">
        <v>229</v>
      </c>
      <c r="D157" s="36" t="s">
        <v>20</v>
      </c>
      <c r="E157" s="61">
        <v>6.190054</v>
      </c>
      <c r="F157" s="37"/>
      <c r="G157" s="33"/>
      <c r="J157" s="67"/>
    </row>
    <row r="158" s="7" customFormat="1" customHeight="1" spans="1:10">
      <c r="A158" s="36" t="s">
        <v>227</v>
      </c>
      <c r="B158" s="36" t="s">
        <v>230</v>
      </c>
      <c r="C158" s="36" t="s">
        <v>229</v>
      </c>
      <c r="D158" s="36" t="s">
        <v>20</v>
      </c>
      <c r="E158" s="61">
        <v>1</v>
      </c>
      <c r="F158" s="37"/>
      <c r="G158" s="33"/>
      <c r="J158" s="67"/>
    </row>
    <row r="159" s="8" customFormat="1" customHeight="1" spans="1:7">
      <c r="A159" s="36"/>
      <c r="B159" s="36"/>
      <c r="C159" s="29">
        <v>20129</v>
      </c>
      <c r="D159" s="29" t="s">
        <v>231</v>
      </c>
      <c r="E159" s="31">
        <f>SUM(E160:E162)</f>
        <v>14.5</v>
      </c>
      <c r="F159" s="63"/>
      <c r="G159" s="64"/>
    </row>
    <row r="160" s="8" customFormat="1" customHeight="1" spans="1:7">
      <c r="A160" s="36" t="s">
        <v>59</v>
      </c>
      <c r="B160" s="36" t="s">
        <v>232</v>
      </c>
      <c r="C160" s="36">
        <v>2012999</v>
      </c>
      <c r="D160" s="36" t="s">
        <v>233</v>
      </c>
      <c r="E160" s="38">
        <v>2.5</v>
      </c>
      <c r="F160" s="63"/>
      <c r="G160" s="64"/>
    </row>
    <row r="161" s="8" customFormat="1" customHeight="1" spans="1:7">
      <c r="A161" s="36" t="s">
        <v>59</v>
      </c>
      <c r="B161" s="36" t="s">
        <v>234</v>
      </c>
      <c r="C161" s="36">
        <v>2012999</v>
      </c>
      <c r="D161" s="36" t="s">
        <v>233</v>
      </c>
      <c r="E161" s="38">
        <v>10</v>
      </c>
      <c r="F161" s="63"/>
      <c r="G161" s="64"/>
    </row>
    <row r="162" s="8" customFormat="1" customHeight="1" spans="1:7">
      <c r="A162" s="36" t="s">
        <v>59</v>
      </c>
      <c r="B162" s="36" t="s">
        <v>235</v>
      </c>
      <c r="C162" s="36">
        <v>2012999</v>
      </c>
      <c r="D162" s="36" t="s">
        <v>233</v>
      </c>
      <c r="E162" s="38">
        <v>2</v>
      </c>
      <c r="F162" s="63"/>
      <c r="G162" s="64"/>
    </row>
    <row r="163" s="3" customFormat="1" customHeight="1" spans="1:254">
      <c r="A163" s="36"/>
      <c r="B163" s="36"/>
      <c r="C163" s="29">
        <v>20132</v>
      </c>
      <c r="D163" s="29" t="s">
        <v>236</v>
      </c>
      <c r="E163" s="62">
        <f>SUM(E164:E165)</f>
        <v>28.5</v>
      </c>
      <c r="F163" s="63"/>
      <c r="G163" s="33"/>
      <c r="H163" s="6"/>
      <c r="I163" s="6"/>
      <c r="J163" s="6"/>
      <c r="K163" s="6"/>
      <c r="L163" s="6"/>
      <c r="M163" s="6"/>
      <c r="N163" s="6"/>
      <c r="O163" s="6"/>
      <c r="P163" s="6"/>
      <c r="Q163" s="6"/>
      <c r="R163" s="6"/>
      <c r="S163" s="6"/>
      <c r="T163" s="6"/>
      <c r="U163" s="6"/>
      <c r="V163" s="6"/>
      <c r="W163" s="6"/>
      <c r="X163" s="6"/>
      <c r="Y163" s="68"/>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row>
    <row r="164" s="3" customFormat="1" customHeight="1" spans="1:254">
      <c r="A164" s="36" t="s">
        <v>237</v>
      </c>
      <c r="B164" s="36" t="s">
        <v>238</v>
      </c>
      <c r="C164" s="36">
        <v>2013299</v>
      </c>
      <c r="D164" s="36" t="s">
        <v>239</v>
      </c>
      <c r="E164" s="42">
        <v>21.5</v>
      </c>
      <c r="F164" s="63"/>
      <c r="G164" s="33"/>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row>
    <row r="165" s="3" customFormat="1" customHeight="1" spans="1:254">
      <c r="A165" s="36" t="s">
        <v>237</v>
      </c>
      <c r="B165" s="36" t="s">
        <v>240</v>
      </c>
      <c r="C165" s="36">
        <v>2013299</v>
      </c>
      <c r="D165" s="36" t="s">
        <v>239</v>
      </c>
      <c r="E165" s="42">
        <v>7</v>
      </c>
      <c r="F165" s="41"/>
      <c r="G165" s="33"/>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c r="CW165" s="6"/>
      <c r="CX165" s="6"/>
      <c r="CY165" s="6"/>
      <c r="CZ165" s="6"/>
      <c r="DA165" s="6"/>
      <c r="DB165" s="6"/>
      <c r="DC165" s="6"/>
      <c r="DD165" s="6"/>
      <c r="DE165" s="6"/>
      <c r="DF165" s="6"/>
      <c r="DG165" s="6"/>
      <c r="DH165" s="6"/>
      <c r="DI165" s="6"/>
      <c r="DJ165" s="6"/>
      <c r="DK165" s="6"/>
      <c r="DL165" s="6"/>
      <c r="DM165" s="6"/>
      <c r="DN165" s="6"/>
      <c r="DO165" s="6"/>
      <c r="DP165" s="6"/>
      <c r="DQ165" s="6"/>
      <c r="DR165" s="6"/>
      <c r="DS165" s="6"/>
      <c r="DT165" s="6"/>
      <c r="DU165" s="6"/>
      <c r="DV165" s="6"/>
      <c r="DW165" s="6"/>
      <c r="DX165" s="6"/>
      <c r="DY165" s="6"/>
      <c r="DZ165" s="6"/>
      <c r="EA165" s="6"/>
      <c r="EB165" s="6"/>
      <c r="EC165" s="6"/>
      <c r="ED165" s="6"/>
      <c r="EE165" s="6"/>
      <c r="EF165" s="6"/>
      <c r="EG165" s="6"/>
      <c r="EH165" s="6"/>
      <c r="EI165" s="6"/>
      <c r="EJ165" s="6"/>
      <c r="EK165" s="6"/>
      <c r="EL165" s="6"/>
      <c r="EM165" s="6"/>
      <c r="EN165" s="6"/>
      <c r="EO165" s="6"/>
      <c r="EP165" s="6"/>
      <c r="EQ165" s="6"/>
      <c r="ER165" s="6"/>
      <c r="ES165" s="6"/>
      <c r="ET165" s="6"/>
      <c r="EU165" s="6"/>
      <c r="EV165" s="6"/>
      <c r="EW165" s="6"/>
      <c r="EX165" s="6"/>
      <c r="EY165" s="6"/>
      <c r="EZ165" s="6"/>
      <c r="FA165" s="6"/>
      <c r="FB165" s="6"/>
      <c r="FC165" s="6"/>
      <c r="FD165" s="6"/>
      <c r="FE165" s="6"/>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c r="IS165" s="6"/>
      <c r="IT165" s="6"/>
    </row>
    <row r="166" s="3" customFormat="1" customHeight="1" spans="1:254">
      <c r="A166" s="36"/>
      <c r="B166" s="36"/>
      <c r="C166" s="29">
        <v>20133</v>
      </c>
      <c r="D166" s="29" t="s">
        <v>241</v>
      </c>
      <c r="E166" s="62">
        <f>SUM(E167:E179)</f>
        <v>207.82953</v>
      </c>
      <c r="F166" s="41"/>
      <c r="G166" s="33"/>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c r="CW166" s="6"/>
      <c r="CX166" s="6"/>
      <c r="CY166" s="6"/>
      <c r="CZ166" s="6"/>
      <c r="DA166" s="6"/>
      <c r="DB166" s="6"/>
      <c r="DC166" s="6"/>
      <c r="DD166" s="6"/>
      <c r="DE166" s="6"/>
      <c r="DF166" s="6"/>
      <c r="DG166" s="6"/>
      <c r="DH166" s="6"/>
      <c r="DI166" s="6"/>
      <c r="DJ166" s="6"/>
      <c r="DK166" s="6"/>
      <c r="DL166" s="6"/>
      <c r="DM166" s="6"/>
      <c r="DN166" s="6"/>
      <c r="DO166" s="6"/>
      <c r="DP166" s="6"/>
      <c r="DQ166" s="6"/>
      <c r="DR166" s="6"/>
      <c r="DS166" s="6"/>
      <c r="DT166" s="6"/>
      <c r="DU166" s="6"/>
      <c r="DV166" s="6"/>
      <c r="DW166" s="6"/>
      <c r="DX166" s="6"/>
      <c r="DY166" s="6"/>
      <c r="DZ166" s="6"/>
      <c r="EA166" s="6"/>
      <c r="EB166" s="6"/>
      <c r="EC166" s="6"/>
      <c r="ED166" s="6"/>
      <c r="EE166" s="6"/>
      <c r="EF166" s="6"/>
      <c r="EG166" s="6"/>
      <c r="EH166" s="6"/>
      <c r="EI166" s="6"/>
      <c r="EJ166" s="6"/>
      <c r="EK166" s="6"/>
      <c r="EL166" s="6"/>
      <c r="EM166" s="6"/>
      <c r="EN166" s="6"/>
      <c r="EO166" s="6"/>
      <c r="EP166" s="6"/>
      <c r="EQ166" s="6"/>
      <c r="ER166" s="6"/>
      <c r="ES166" s="6"/>
      <c r="ET166" s="6"/>
      <c r="EU166" s="6"/>
      <c r="EV166" s="6"/>
      <c r="EW166" s="6"/>
      <c r="EX166" s="6"/>
      <c r="EY166" s="6"/>
      <c r="EZ166" s="6"/>
      <c r="FA166" s="6"/>
      <c r="FB166" s="6"/>
      <c r="FC166" s="6"/>
      <c r="FD166" s="6"/>
      <c r="FE166" s="6"/>
      <c r="FF166" s="6"/>
      <c r="FG166" s="6"/>
      <c r="FH166" s="6"/>
      <c r="FI166" s="6"/>
      <c r="FJ166" s="6"/>
      <c r="FK166" s="6"/>
      <c r="FL166" s="6"/>
      <c r="FM166" s="6"/>
      <c r="FN166" s="6"/>
      <c r="FO166" s="6"/>
      <c r="FP166" s="6"/>
      <c r="FQ166" s="6"/>
      <c r="FR166" s="6"/>
      <c r="FS166" s="6"/>
      <c r="FT166" s="6"/>
      <c r="FU166" s="6"/>
      <c r="FV166" s="6"/>
      <c r="FW166" s="6"/>
      <c r="FX166" s="6"/>
      <c r="FY166" s="6"/>
      <c r="FZ166" s="6"/>
      <c r="GA166" s="6"/>
      <c r="GB166" s="6"/>
      <c r="GC166" s="6"/>
      <c r="GD166" s="6"/>
      <c r="GE166" s="6"/>
      <c r="GF166" s="6"/>
      <c r="GG166" s="6"/>
      <c r="GH166" s="6"/>
      <c r="GI166" s="6"/>
      <c r="GJ166" s="6"/>
      <c r="GK166" s="6"/>
      <c r="GL166" s="6"/>
      <c r="GM166" s="6"/>
      <c r="GN166" s="6"/>
      <c r="GO166" s="6"/>
      <c r="GP166" s="6"/>
      <c r="GQ166" s="6"/>
      <c r="GR166" s="6"/>
      <c r="GS166" s="6"/>
      <c r="GT166" s="6"/>
      <c r="GU166" s="6"/>
      <c r="GV166" s="6"/>
      <c r="GW166" s="6"/>
      <c r="GX166" s="6"/>
      <c r="GY166" s="6"/>
      <c r="GZ166" s="6"/>
      <c r="HA166" s="6"/>
      <c r="HB166" s="6"/>
      <c r="HC166" s="6"/>
      <c r="HD166" s="6"/>
      <c r="HE166" s="6"/>
      <c r="HF166" s="6"/>
      <c r="HG166" s="6"/>
      <c r="HH166" s="6"/>
      <c r="HI166" s="6"/>
      <c r="HJ166" s="6"/>
      <c r="HK166" s="6"/>
      <c r="HL166" s="6"/>
      <c r="HM166" s="6"/>
      <c r="HN166" s="6"/>
      <c r="HO166" s="6"/>
      <c r="HP166" s="6"/>
      <c r="HQ166" s="6"/>
      <c r="HR166" s="6"/>
      <c r="HS166" s="6"/>
      <c r="HT166" s="6"/>
      <c r="HU166" s="6"/>
      <c r="HV166" s="6"/>
      <c r="HW166" s="6"/>
      <c r="HX166" s="6"/>
      <c r="HY166" s="6"/>
      <c r="HZ166" s="6"/>
      <c r="IA166" s="6"/>
      <c r="IB166" s="6"/>
      <c r="IC166" s="6"/>
      <c r="ID166" s="6"/>
      <c r="IE166" s="6"/>
      <c r="IF166" s="6"/>
      <c r="IG166" s="6"/>
      <c r="IH166" s="6"/>
      <c r="II166" s="6"/>
      <c r="IJ166" s="6"/>
      <c r="IK166" s="6"/>
      <c r="IL166" s="6"/>
      <c r="IM166" s="6"/>
      <c r="IN166" s="6"/>
      <c r="IO166" s="6"/>
      <c r="IP166" s="6"/>
      <c r="IQ166" s="6"/>
      <c r="IR166" s="6"/>
      <c r="IS166" s="6"/>
      <c r="IT166" s="6"/>
    </row>
    <row r="167" s="3" customFormat="1" customHeight="1" spans="1:254">
      <c r="A167" s="36" t="s">
        <v>242</v>
      </c>
      <c r="B167" s="36" t="s">
        <v>243</v>
      </c>
      <c r="C167" s="36">
        <v>2013399</v>
      </c>
      <c r="D167" s="36" t="s">
        <v>244</v>
      </c>
      <c r="E167" s="42">
        <v>15</v>
      </c>
      <c r="F167" s="41"/>
      <c r="G167" s="65"/>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c r="CW167" s="6"/>
      <c r="CX167" s="6"/>
      <c r="CY167" s="6"/>
      <c r="CZ167" s="6"/>
      <c r="DA167" s="6"/>
      <c r="DB167" s="6"/>
      <c r="DC167" s="6"/>
      <c r="DD167" s="6"/>
      <c r="DE167" s="6"/>
      <c r="DF167" s="6"/>
      <c r="DG167" s="6"/>
      <c r="DH167" s="6"/>
      <c r="DI167" s="6"/>
      <c r="DJ167" s="6"/>
      <c r="DK167" s="6"/>
      <c r="DL167" s="6"/>
      <c r="DM167" s="6"/>
      <c r="DN167" s="6"/>
      <c r="DO167" s="6"/>
      <c r="DP167" s="6"/>
      <c r="DQ167" s="6"/>
      <c r="DR167" s="6"/>
      <c r="DS167" s="6"/>
      <c r="DT167" s="6"/>
      <c r="DU167" s="6"/>
      <c r="DV167" s="6"/>
      <c r="DW167" s="6"/>
      <c r="DX167" s="6"/>
      <c r="DY167" s="6"/>
      <c r="DZ167" s="6"/>
      <c r="EA167" s="6"/>
      <c r="EB167" s="6"/>
      <c r="EC167" s="6"/>
      <c r="ED167" s="6"/>
      <c r="EE167" s="6"/>
      <c r="EF167" s="6"/>
      <c r="EG167" s="6"/>
      <c r="EH167" s="6"/>
      <c r="EI167" s="6"/>
      <c r="EJ167" s="6"/>
      <c r="EK167" s="6"/>
      <c r="EL167" s="6"/>
      <c r="EM167" s="6"/>
      <c r="EN167" s="6"/>
      <c r="EO167" s="6"/>
      <c r="EP167" s="6"/>
      <c r="EQ167" s="6"/>
      <c r="ER167" s="6"/>
      <c r="ES167" s="6"/>
      <c r="ET167" s="6"/>
      <c r="EU167" s="6"/>
      <c r="EV167" s="6"/>
      <c r="EW167" s="6"/>
      <c r="EX167" s="6"/>
      <c r="EY167" s="6"/>
      <c r="EZ167" s="6"/>
      <c r="FA167" s="6"/>
      <c r="FB167" s="6"/>
      <c r="FC167" s="6"/>
      <c r="FD167" s="6"/>
      <c r="FE167" s="6"/>
      <c r="FF167" s="6"/>
      <c r="FG167" s="6"/>
      <c r="FH167" s="6"/>
      <c r="FI167" s="6"/>
      <c r="FJ167" s="6"/>
      <c r="FK167" s="6"/>
      <c r="FL167" s="6"/>
      <c r="FM167" s="6"/>
      <c r="FN167" s="6"/>
      <c r="FO167" s="6"/>
      <c r="FP167" s="6"/>
      <c r="FQ167" s="6"/>
      <c r="FR167" s="6"/>
      <c r="FS167" s="6"/>
      <c r="FT167" s="6"/>
      <c r="FU167" s="6"/>
      <c r="FV167" s="6"/>
      <c r="FW167" s="6"/>
      <c r="FX167" s="6"/>
      <c r="FY167" s="6"/>
      <c r="FZ167" s="6"/>
      <c r="GA167" s="6"/>
      <c r="GB167" s="6"/>
      <c r="GC167" s="6"/>
      <c r="GD167" s="6"/>
      <c r="GE167" s="6"/>
      <c r="GF167" s="6"/>
      <c r="GG167" s="6"/>
      <c r="GH167" s="6"/>
      <c r="GI167" s="6"/>
      <c r="GJ167" s="6"/>
      <c r="GK167" s="6"/>
      <c r="GL167" s="6"/>
      <c r="GM167" s="6"/>
      <c r="GN167" s="6"/>
      <c r="GO167" s="6"/>
      <c r="GP167" s="6"/>
      <c r="GQ167" s="6"/>
      <c r="GR167" s="6"/>
      <c r="GS167" s="6"/>
      <c r="GT167" s="6"/>
      <c r="GU167" s="6"/>
      <c r="GV167" s="6"/>
      <c r="GW167" s="6"/>
      <c r="GX167" s="6"/>
      <c r="GY167" s="6"/>
      <c r="GZ167" s="6"/>
      <c r="HA167" s="6"/>
      <c r="HB167" s="6"/>
      <c r="HC167" s="6"/>
      <c r="HD167" s="6"/>
      <c r="HE167" s="6"/>
      <c r="HF167" s="6"/>
      <c r="HG167" s="6"/>
      <c r="HH167" s="6"/>
      <c r="HI167" s="6"/>
      <c r="HJ167" s="6"/>
      <c r="HK167" s="6"/>
      <c r="HL167" s="6"/>
      <c r="HM167" s="6"/>
      <c r="HN167" s="6"/>
      <c r="HO167" s="6"/>
      <c r="HP167" s="6"/>
      <c r="HQ167" s="6"/>
      <c r="HR167" s="6"/>
      <c r="HS167" s="6"/>
      <c r="HT167" s="6"/>
      <c r="HU167" s="6"/>
      <c r="HV167" s="6"/>
      <c r="HW167" s="6"/>
      <c r="HX167" s="6"/>
      <c r="HY167" s="6"/>
      <c r="HZ167" s="6"/>
      <c r="IA167" s="6"/>
      <c r="IB167" s="6"/>
      <c r="IC167" s="6"/>
      <c r="ID167" s="6"/>
      <c r="IE167" s="6"/>
      <c r="IF167" s="6"/>
      <c r="IG167" s="6"/>
      <c r="IH167" s="6"/>
      <c r="II167" s="6"/>
      <c r="IJ167" s="6"/>
      <c r="IK167" s="6"/>
      <c r="IL167" s="6"/>
      <c r="IM167" s="6"/>
      <c r="IN167" s="6"/>
      <c r="IO167" s="6"/>
      <c r="IP167" s="6"/>
      <c r="IQ167" s="6"/>
      <c r="IR167" s="6"/>
      <c r="IS167" s="6"/>
      <c r="IT167" s="6"/>
    </row>
    <row r="168" s="3" customFormat="1" customHeight="1" spans="1:254">
      <c r="A168" s="36" t="s">
        <v>245</v>
      </c>
      <c r="B168" s="36" t="s">
        <v>246</v>
      </c>
      <c r="C168" s="36">
        <v>2013399</v>
      </c>
      <c r="D168" s="36" t="s">
        <v>244</v>
      </c>
      <c r="E168" s="42">
        <v>51.96853</v>
      </c>
      <c r="F168" s="41"/>
      <c r="G168" s="65"/>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c r="GF168" s="6"/>
      <c r="GG168" s="6"/>
      <c r="GH168" s="6"/>
      <c r="GI168" s="6"/>
      <c r="GJ168" s="6"/>
      <c r="GK168" s="6"/>
      <c r="GL168" s="6"/>
      <c r="GM168" s="6"/>
      <c r="GN168" s="6"/>
      <c r="GO168" s="6"/>
      <c r="GP168" s="6"/>
      <c r="GQ168" s="6"/>
      <c r="GR168" s="6"/>
      <c r="GS168" s="6"/>
      <c r="GT168" s="6"/>
      <c r="GU168" s="6"/>
      <c r="GV168" s="6"/>
      <c r="GW168" s="6"/>
      <c r="GX168" s="6"/>
      <c r="GY168" s="6"/>
      <c r="GZ168" s="6"/>
      <c r="HA168" s="6"/>
      <c r="HB168" s="6"/>
      <c r="HC168" s="6"/>
      <c r="HD168" s="6"/>
      <c r="HE168" s="6"/>
      <c r="HF168" s="6"/>
      <c r="HG168" s="6"/>
      <c r="HH168" s="6"/>
      <c r="HI168" s="6"/>
      <c r="HJ168" s="6"/>
      <c r="HK168" s="6"/>
      <c r="HL168" s="6"/>
      <c r="HM168" s="6"/>
      <c r="HN168" s="6"/>
      <c r="HO168" s="6"/>
      <c r="HP168" s="6"/>
      <c r="HQ168" s="6"/>
      <c r="HR168" s="6"/>
      <c r="HS168" s="6"/>
      <c r="HT168" s="6"/>
      <c r="HU168" s="6"/>
      <c r="HV168" s="6"/>
      <c r="HW168" s="6"/>
      <c r="HX168" s="6"/>
      <c r="HY168" s="6"/>
      <c r="HZ168" s="6"/>
      <c r="IA168" s="6"/>
      <c r="IB168" s="6"/>
      <c r="IC168" s="6"/>
      <c r="ID168" s="6"/>
      <c r="IE168" s="6"/>
      <c r="IF168" s="6"/>
      <c r="IG168" s="6"/>
      <c r="IH168" s="6"/>
      <c r="II168" s="6"/>
      <c r="IJ168" s="6"/>
      <c r="IK168" s="6"/>
      <c r="IL168" s="6"/>
      <c r="IM168" s="6"/>
      <c r="IN168" s="6"/>
      <c r="IO168" s="6"/>
      <c r="IP168" s="6"/>
      <c r="IQ168" s="6"/>
      <c r="IR168" s="6"/>
      <c r="IS168" s="6"/>
      <c r="IT168" s="6"/>
    </row>
    <row r="169" s="3" customFormat="1" customHeight="1" spans="1:254">
      <c r="A169" s="36" t="s">
        <v>245</v>
      </c>
      <c r="B169" s="36" t="s">
        <v>247</v>
      </c>
      <c r="C169" s="36">
        <v>2013399</v>
      </c>
      <c r="D169" s="36" t="s">
        <v>244</v>
      </c>
      <c r="E169" s="42">
        <v>15</v>
      </c>
      <c r="F169" s="41"/>
      <c r="G169" s="65"/>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c r="GF169" s="6"/>
      <c r="GG169" s="6"/>
      <c r="GH169" s="6"/>
      <c r="GI169" s="6"/>
      <c r="GJ169" s="6"/>
      <c r="GK169" s="6"/>
      <c r="GL169" s="6"/>
      <c r="GM169" s="6"/>
      <c r="GN169" s="6"/>
      <c r="GO169" s="6"/>
      <c r="GP169" s="6"/>
      <c r="GQ169" s="6"/>
      <c r="GR169" s="6"/>
      <c r="GS169" s="6"/>
      <c r="GT169" s="6"/>
      <c r="GU169" s="6"/>
      <c r="GV169" s="6"/>
      <c r="GW169" s="6"/>
      <c r="GX169" s="6"/>
      <c r="GY169" s="6"/>
      <c r="GZ169" s="6"/>
      <c r="HA169" s="6"/>
      <c r="HB169" s="6"/>
      <c r="HC169" s="6"/>
      <c r="HD169" s="6"/>
      <c r="HE169" s="6"/>
      <c r="HF169" s="6"/>
      <c r="HG169" s="6"/>
      <c r="HH169" s="6"/>
      <c r="HI169" s="6"/>
      <c r="HJ169" s="6"/>
      <c r="HK169" s="6"/>
      <c r="HL169" s="6"/>
      <c r="HM169" s="6"/>
      <c r="HN169" s="6"/>
      <c r="HO169" s="6"/>
      <c r="HP169" s="6"/>
      <c r="HQ169" s="6"/>
      <c r="HR169" s="6"/>
      <c r="HS169" s="6"/>
      <c r="HT169" s="6"/>
      <c r="HU169" s="6"/>
      <c r="HV169" s="6"/>
      <c r="HW169" s="6"/>
      <c r="HX169" s="6"/>
      <c r="HY169" s="6"/>
      <c r="HZ169" s="6"/>
      <c r="IA169" s="6"/>
      <c r="IB169" s="6"/>
      <c r="IC169" s="6"/>
      <c r="ID169" s="6"/>
      <c r="IE169" s="6"/>
      <c r="IF169" s="6"/>
      <c r="IG169" s="6"/>
      <c r="IH169" s="6"/>
      <c r="II169" s="6"/>
      <c r="IJ169" s="6"/>
      <c r="IK169" s="6"/>
      <c r="IL169" s="6"/>
      <c r="IM169" s="6"/>
      <c r="IN169" s="6"/>
      <c r="IO169" s="6"/>
      <c r="IP169" s="6"/>
      <c r="IQ169" s="6"/>
      <c r="IR169" s="6"/>
      <c r="IS169" s="6"/>
      <c r="IT169" s="6"/>
    </row>
    <row r="170" s="3" customFormat="1" customHeight="1" spans="1:254">
      <c r="A170" s="36" t="s">
        <v>245</v>
      </c>
      <c r="B170" s="36" t="s">
        <v>248</v>
      </c>
      <c r="C170" s="36">
        <v>2013399</v>
      </c>
      <c r="D170" s="36" t="s">
        <v>244</v>
      </c>
      <c r="E170" s="42">
        <v>10</v>
      </c>
      <c r="F170" s="41"/>
      <c r="G170" s="65"/>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6"/>
      <c r="CA170" s="6"/>
      <c r="CB170" s="6"/>
      <c r="CC170" s="6"/>
      <c r="CD170" s="6"/>
      <c r="CE170" s="6"/>
      <c r="CF170" s="6"/>
      <c r="CG170" s="6"/>
      <c r="CH170" s="6"/>
      <c r="CI170" s="6"/>
      <c r="CJ170" s="6"/>
      <c r="CK170" s="6"/>
      <c r="CL170" s="6"/>
      <c r="CM170" s="6"/>
      <c r="CN170" s="6"/>
      <c r="CO170" s="6"/>
      <c r="CP170" s="6"/>
      <c r="CQ170" s="6"/>
      <c r="CR170" s="6"/>
      <c r="CS170" s="6"/>
      <c r="CT170" s="6"/>
      <c r="CU170" s="6"/>
      <c r="CV170" s="6"/>
      <c r="CW170" s="6"/>
      <c r="CX170" s="6"/>
      <c r="CY170" s="6"/>
      <c r="CZ170" s="6"/>
      <c r="DA170" s="6"/>
      <c r="DB170" s="6"/>
      <c r="DC170" s="6"/>
      <c r="DD170" s="6"/>
      <c r="DE170" s="6"/>
      <c r="DF170" s="6"/>
      <c r="DG170" s="6"/>
      <c r="DH170" s="6"/>
      <c r="DI170" s="6"/>
      <c r="DJ170" s="6"/>
      <c r="DK170" s="6"/>
      <c r="DL170" s="6"/>
      <c r="DM170" s="6"/>
      <c r="DN170" s="6"/>
      <c r="DO170" s="6"/>
      <c r="DP170" s="6"/>
      <c r="DQ170" s="6"/>
      <c r="DR170" s="6"/>
      <c r="DS170" s="6"/>
      <c r="DT170" s="6"/>
      <c r="DU170" s="6"/>
      <c r="DV170" s="6"/>
      <c r="DW170" s="6"/>
      <c r="DX170" s="6"/>
      <c r="DY170" s="6"/>
      <c r="DZ170" s="6"/>
      <c r="EA170" s="6"/>
      <c r="EB170" s="6"/>
      <c r="EC170" s="6"/>
      <c r="ED170" s="6"/>
      <c r="EE170" s="6"/>
      <c r="EF170" s="6"/>
      <c r="EG170" s="6"/>
      <c r="EH170" s="6"/>
      <c r="EI170" s="6"/>
      <c r="EJ170" s="6"/>
      <c r="EK170" s="6"/>
      <c r="EL170" s="6"/>
      <c r="EM170" s="6"/>
      <c r="EN170" s="6"/>
      <c r="EO170" s="6"/>
      <c r="EP170" s="6"/>
      <c r="EQ170" s="6"/>
      <c r="ER170" s="6"/>
      <c r="ES170" s="6"/>
      <c r="ET170" s="6"/>
      <c r="EU170" s="6"/>
      <c r="EV170" s="6"/>
      <c r="EW170" s="6"/>
      <c r="EX170" s="6"/>
      <c r="EY170" s="6"/>
      <c r="EZ170" s="6"/>
      <c r="FA170" s="6"/>
      <c r="FB170" s="6"/>
      <c r="FC170" s="6"/>
      <c r="FD170" s="6"/>
      <c r="FE170" s="6"/>
      <c r="FF170" s="6"/>
      <c r="FG170" s="6"/>
      <c r="FH170" s="6"/>
      <c r="FI170" s="6"/>
      <c r="FJ170" s="6"/>
      <c r="FK170" s="6"/>
      <c r="FL170" s="6"/>
      <c r="FM170" s="6"/>
      <c r="FN170" s="6"/>
      <c r="FO170" s="6"/>
      <c r="FP170" s="6"/>
      <c r="FQ170" s="6"/>
      <c r="FR170" s="6"/>
      <c r="FS170" s="6"/>
      <c r="FT170" s="6"/>
      <c r="FU170" s="6"/>
      <c r="FV170" s="6"/>
      <c r="FW170" s="6"/>
      <c r="FX170" s="6"/>
      <c r="FY170" s="6"/>
      <c r="FZ170" s="6"/>
      <c r="GA170" s="6"/>
      <c r="GB170" s="6"/>
      <c r="GC170" s="6"/>
      <c r="GD170" s="6"/>
      <c r="GE170" s="6"/>
      <c r="GF170" s="6"/>
      <c r="GG170" s="6"/>
      <c r="GH170" s="6"/>
      <c r="GI170" s="6"/>
      <c r="GJ170" s="6"/>
      <c r="GK170" s="6"/>
      <c r="GL170" s="6"/>
      <c r="GM170" s="6"/>
      <c r="GN170" s="6"/>
      <c r="GO170" s="6"/>
      <c r="GP170" s="6"/>
      <c r="GQ170" s="6"/>
      <c r="GR170" s="6"/>
      <c r="GS170" s="6"/>
      <c r="GT170" s="6"/>
      <c r="GU170" s="6"/>
      <c r="GV170" s="6"/>
      <c r="GW170" s="6"/>
      <c r="GX170" s="6"/>
      <c r="GY170" s="6"/>
      <c r="GZ170" s="6"/>
      <c r="HA170" s="6"/>
      <c r="HB170" s="6"/>
      <c r="HC170" s="6"/>
      <c r="HD170" s="6"/>
      <c r="HE170" s="6"/>
      <c r="HF170" s="6"/>
      <c r="HG170" s="6"/>
      <c r="HH170" s="6"/>
      <c r="HI170" s="6"/>
      <c r="HJ170" s="6"/>
      <c r="HK170" s="6"/>
      <c r="HL170" s="6"/>
      <c r="HM170" s="6"/>
      <c r="HN170" s="6"/>
      <c r="HO170" s="6"/>
      <c r="HP170" s="6"/>
      <c r="HQ170" s="6"/>
      <c r="HR170" s="6"/>
      <c r="HS170" s="6"/>
      <c r="HT170" s="6"/>
      <c r="HU170" s="6"/>
      <c r="HV170" s="6"/>
      <c r="HW170" s="6"/>
      <c r="HX170" s="6"/>
      <c r="HY170" s="6"/>
      <c r="HZ170" s="6"/>
      <c r="IA170" s="6"/>
      <c r="IB170" s="6"/>
      <c r="IC170" s="6"/>
      <c r="ID170" s="6"/>
      <c r="IE170" s="6"/>
      <c r="IF170" s="6"/>
      <c r="IG170" s="6"/>
      <c r="IH170" s="6"/>
      <c r="II170" s="6"/>
      <c r="IJ170" s="6"/>
      <c r="IK170" s="6"/>
      <c r="IL170" s="6"/>
      <c r="IM170" s="6"/>
      <c r="IN170" s="6"/>
      <c r="IO170" s="6"/>
      <c r="IP170" s="6"/>
      <c r="IQ170" s="6"/>
      <c r="IR170" s="6"/>
      <c r="IS170" s="6"/>
      <c r="IT170" s="6"/>
    </row>
    <row r="171" s="3" customFormat="1" customHeight="1" spans="1:254">
      <c r="A171" s="36" t="s">
        <v>245</v>
      </c>
      <c r="B171" s="36" t="s">
        <v>249</v>
      </c>
      <c r="C171" s="36">
        <v>2013399</v>
      </c>
      <c r="D171" s="36" t="s">
        <v>244</v>
      </c>
      <c r="E171" s="42">
        <v>8.961</v>
      </c>
      <c r="F171" s="41"/>
      <c r="G171" s="65"/>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6"/>
      <c r="CA171" s="6"/>
      <c r="CB171" s="6"/>
      <c r="CC171" s="6"/>
      <c r="CD171" s="6"/>
      <c r="CE171" s="6"/>
      <c r="CF171" s="6"/>
      <c r="CG171" s="6"/>
      <c r="CH171" s="6"/>
      <c r="CI171" s="6"/>
      <c r="CJ171" s="6"/>
      <c r="CK171" s="6"/>
      <c r="CL171" s="6"/>
      <c r="CM171" s="6"/>
      <c r="CN171" s="6"/>
      <c r="CO171" s="6"/>
      <c r="CP171" s="6"/>
      <c r="CQ171" s="6"/>
      <c r="CR171" s="6"/>
      <c r="CS171" s="6"/>
      <c r="CT171" s="6"/>
      <c r="CU171" s="6"/>
      <c r="CV171" s="6"/>
      <c r="CW171" s="6"/>
      <c r="CX171" s="6"/>
      <c r="CY171" s="6"/>
      <c r="CZ171" s="6"/>
      <c r="DA171" s="6"/>
      <c r="DB171" s="6"/>
      <c r="DC171" s="6"/>
      <c r="DD171" s="6"/>
      <c r="DE171" s="6"/>
      <c r="DF171" s="6"/>
      <c r="DG171" s="6"/>
      <c r="DH171" s="6"/>
      <c r="DI171" s="6"/>
      <c r="DJ171" s="6"/>
      <c r="DK171" s="6"/>
      <c r="DL171" s="6"/>
      <c r="DM171" s="6"/>
      <c r="DN171" s="6"/>
      <c r="DO171" s="6"/>
      <c r="DP171" s="6"/>
      <c r="DQ171" s="6"/>
      <c r="DR171" s="6"/>
      <c r="DS171" s="6"/>
      <c r="DT171" s="6"/>
      <c r="DU171" s="6"/>
      <c r="DV171" s="6"/>
      <c r="DW171" s="6"/>
      <c r="DX171" s="6"/>
      <c r="DY171" s="6"/>
      <c r="DZ171" s="6"/>
      <c r="EA171" s="6"/>
      <c r="EB171" s="6"/>
      <c r="EC171" s="6"/>
      <c r="ED171" s="6"/>
      <c r="EE171" s="6"/>
      <c r="EF171" s="6"/>
      <c r="EG171" s="6"/>
      <c r="EH171" s="6"/>
      <c r="EI171" s="6"/>
      <c r="EJ171" s="6"/>
      <c r="EK171" s="6"/>
      <c r="EL171" s="6"/>
      <c r="EM171" s="6"/>
      <c r="EN171" s="6"/>
      <c r="EO171" s="6"/>
      <c r="EP171" s="6"/>
      <c r="EQ171" s="6"/>
      <c r="ER171" s="6"/>
      <c r="ES171" s="6"/>
      <c r="ET171" s="6"/>
      <c r="EU171" s="6"/>
      <c r="EV171" s="6"/>
      <c r="EW171" s="6"/>
      <c r="EX171" s="6"/>
      <c r="EY171" s="6"/>
      <c r="EZ171" s="6"/>
      <c r="FA171" s="6"/>
      <c r="FB171" s="6"/>
      <c r="FC171" s="6"/>
      <c r="FD171" s="6"/>
      <c r="FE171" s="6"/>
      <c r="FF171" s="6"/>
      <c r="FG171" s="6"/>
      <c r="FH171" s="6"/>
      <c r="FI171" s="6"/>
      <c r="FJ171" s="6"/>
      <c r="FK171" s="6"/>
      <c r="FL171" s="6"/>
      <c r="FM171" s="6"/>
      <c r="FN171" s="6"/>
      <c r="FO171" s="6"/>
      <c r="FP171" s="6"/>
      <c r="FQ171" s="6"/>
      <c r="FR171" s="6"/>
      <c r="FS171" s="6"/>
      <c r="FT171" s="6"/>
      <c r="FU171" s="6"/>
      <c r="FV171" s="6"/>
      <c r="FW171" s="6"/>
      <c r="FX171" s="6"/>
      <c r="FY171" s="6"/>
      <c r="FZ171" s="6"/>
      <c r="GA171" s="6"/>
      <c r="GB171" s="6"/>
      <c r="GC171" s="6"/>
      <c r="GD171" s="6"/>
      <c r="GE171" s="6"/>
      <c r="GF171" s="6"/>
      <c r="GG171" s="6"/>
      <c r="GH171" s="6"/>
      <c r="GI171" s="6"/>
      <c r="GJ171" s="6"/>
      <c r="GK171" s="6"/>
      <c r="GL171" s="6"/>
      <c r="GM171" s="6"/>
      <c r="GN171" s="6"/>
      <c r="GO171" s="6"/>
      <c r="GP171" s="6"/>
      <c r="GQ171" s="6"/>
      <c r="GR171" s="6"/>
      <c r="GS171" s="6"/>
      <c r="GT171" s="6"/>
      <c r="GU171" s="6"/>
      <c r="GV171" s="6"/>
      <c r="GW171" s="6"/>
      <c r="GX171" s="6"/>
      <c r="GY171" s="6"/>
      <c r="GZ171" s="6"/>
      <c r="HA171" s="6"/>
      <c r="HB171" s="6"/>
      <c r="HC171" s="6"/>
      <c r="HD171" s="6"/>
      <c r="HE171" s="6"/>
      <c r="HF171" s="6"/>
      <c r="HG171" s="6"/>
      <c r="HH171" s="6"/>
      <c r="HI171" s="6"/>
      <c r="HJ171" s="6"/>
      <c r="HK171" s="6"/>
      <c r="HL171" s="6"/>
      <c r="HM171" s="6"/>
      <c r="HN171" s="6"/>
      <c r="HO171" s="6"/>
      <c r="HP171" s="6"/>
      <c r="HQ171" s="6"/>
      <c r="HR171" s="6"/>
      <c r="HS171" s="6"/>
      <c r="HT171" s="6"/>
      <c r="HU171" s="6"/>
      <c r="HV171" s="6"/>
      <c r="HW171" s="6"/>
      <c r="HX171" s="6"/>
      <c r="HY171" s="6"/>
      <c r="HZ171" s="6"/>
      <c r="IA171" s="6"/>
      <c r="IB171" s="6"/>
      <c r="IC171" s="6"/>
      <c r="ID171" s="6"/>
      <c r="IE171" s="6"/>
      <c r="IF171" s="6"/>
      <c r="IG171" s="6"/>
      <c r="IH171" s="6"/>
      <c r="II171" s="6"/>
      <c r="IJ171" s="6"/>
      <c r="IK171" s="6"/>
      <c r="IL171" s="6"/>
      <c r="IM171" s="6"/>
      <c r="IN171" s="6"/>
      <c r="IO171" s="6"/>
      <c r="IP171" s="6"/>
      <c r="IQ171" s="6"/>
      <c r="IR171" s="6"/>
      <c r="IS171" s="6"/>
      <c r="IT171" s="6"/>
    </row>
    <row r="172" s="3" customFormat="1" customHeight="1" spans="1:254">
      <c r="A172" s="36" t="s">
        <v>245</v>
      </c>
      <c r="B172" s="36" t="s">
        <v>250</v>
      </c>
      <c r="C172" s="36">
        <v>2013399</v>
      </c>
      <c r="D172" s="36" t="s">
        <v>244</v>
      </c>
      <c r="E172" s="42">
        <v>20</v>
      </c>
      <c r="F172" s="41"/>
      <c r="G172" s="65"/>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c r="BE172" s="6"/>
      <c r="BF172" s="6"/>
      <c r="BG172" s="6"/>
      <c r="BH172" s="6"/>
      <c r="BI172" s="6"/>
      <c r="BJ172" s="6"/>
      <c r="BK172" s="6"/>
      <c r="BL172" s="6"/>
      <c r="BM172" s="6"/>
      <c r="BN172" s="6"/>
      <c r="BO172" s="6"/>
      <c r="BP172" s="6"/>
      <c r="BQ172" s="6"/>
      <c r="BR172" s="6"/>
      <c r="BS172" s="6"/>
      <c r="BT172" s="6"/>
      <c r="BU172" s="6"/>
      <c r="BV172" s="6"/>
      <c r="BW172" s="6"/>
      <c r="BX172" s="6"/>
      <c r="BY172" s="6"/>
      <c r="BZ172" s="6"/>
      <c r="CA172" s="6"/>
      <c r="CB172" s="6"/>
      <c r="CC172" s="6"/>
      <c r="CD172" s="6"/>
      <c r="CE172" s="6"/>
      <c r="CF172" s="6"/>
      <c r="CG172" s="6"/>
      <c r="CH172" s="6"/>
      <c r="CI172" s="6"/>
      <c r="CJ172" s="6"/>
      <c r="CK172" s="6"/>
      <c r="CL172" s="6"/>
      <c r="CM172" s="6"/>
      <c r="CN172" s="6"/>
      <c r="CO172" s="6"/>
      <c r="CP172" s="6"/>
      <c r="CQ172" s="6"/>
      <c r="CR172" s="6"/>
      <c r="CS172" s="6"/>
      <c r="CT172" s="6"/>
      <c r="CU172" s="6"/>
      <c r="CV172" s="6"/>
      <c r="CW172" s="6"/>
      <c r="CX172" s="6"/>
      <c r="CY172" s="6"/>
      <c r="CZ172" s="6"/>
      <c r="DA172" s="6"/>
      <c r="DB172" s="6"/>
      <c r="DC172" s="6"/>
      <c r="DD172" s="6"/>
      <c r="DE172" s="6"/>
      <c r="DF172" s="6"/>
      <c r="DG172" s="6"/>
      <c r="DH172" s="6"/>
      <c r="DI172" s="6"/>
      <c r="DJ172" s="6"/>
      <c r="DK172" s="6"/>
      <c r="DL172" s="6"/>
      <c r="DM172" s="6"/>
      <c r="DN172" s="6"/>
      <c r="DO172" s="6"/>
      <c r="DP172" s="6"/>
      <c r="DQ172" s="6"/>
      <c r="DR172" s="6"/>
      <c r="DS172" s="6"/>
      <c r="DT172" s="6"/>
      <c r="DU172" s="6"/>
      <c r="DV172" s="6"/>
      <c r="DW172" s="6"/>
      <c r="DX172" s="6"/>
      <c r="DY172" s="6"/>
      <c r="DZ172" s="6"/>
      <c r="EA172" s="6"/>
      <c r="EB172" s="6"/>
      <c r="EC172" s="6"/>
      <c r="ED172" s="6"/>
      <c r="EE172" s="6"/>
      <c r="EF172" s="6"/>
      <c r="EG172" s="6"/>
      <c r="EH172" s="6"/>
      <c r="EI172" s="6"/>
      <c r="EJ172" s="6"/>
      <c r="EK172" s="6"/>
      <c r="EL172" s="6"/>
      <c r="EM172" s="6"/>
      <c r="EN172" s="6"/>
      <c r="EO172" s="6"/>
      <c r="EP172" s="6"/>
      <c r="EQ172" s="6"/>
      <c r="ER172" s="6"/>
      <c r="ES172" s="6"/>
      <c r="ET172" s="6"/>
      <c r="EU172" s="6"/>
      <c r="EV172" s="6"/>
      <c r="EW172" s="6"/>
      <c r="EX172" s="6"/>
      <c r="EY172" s="6"/>
      <c r="EZ172" s="6"/>
      <c r="FA172" s="6"/>
      <c r="FB172" s="6"/>
      <c r="FC172" s="6"/>
      <c r="FD172" s="6"/>
      <c r="FE172" s="6"/>
      <c r="FF172" s="6"/>
      <c r="FG172" s="6"/>
      <c r="FH172" s="6"/>
      <c r="FI172" s="6"/>
      <c r="FJ172" s="6"/>
      <c r="FK172" s="6"/>
      <c r="FL172" s="6"/>
      <c r="FM172" s="6"/>
      <c r="FN172" s="6"/>
      <c r="FO172" s="6"/>
      <c r="FP172" s="6"/>
      <c r="FQ172" s="6"/>
      <c r="FR172" s="6"/>
      <c r="FS172" s="6"/>
      <c r="FT172" s="6"/>
      <c r="FU172" s="6"/>
      <c r="FV172" s="6"/>
      <c r="FW172" s="6"/>
      <c r="FX172" s="6"/>
      <c r="FY172" s="6"/>
      <c r="FZ172" s="6"/>
      <c r="GA172" s="6"/>
      <c r="GB172" s="6"/>
      <c r="GC172" s="6"/>
      <c r="GD172" s="6"/>
      <c r="GE172" s="6"/>
      <c r="GF172" s="6"/>
      <c r="GG172" s="6"/>
      <c r="GH172" s="6"/>
      <c r="GI172" s="6"/>
      <c r="GJ172" s="6"/>
      <c r="GK172" s="6"/>
      <c r="GL172" s="6"/>
      <c r="GM172" s="6"/>
      <c r="GN172" s="6"/>
      <c r="GO172" s="6"/>
      <c r="GP172" s="6"/>
      <c r="GQ172" s="6"/>
      <c r="GR172" s="6"/>
      <c r="GS172" s="6"/>
      <c r="GT172" s="6"/>
      <c r="GU172" s="6"/>
      <c r="GV172" s="6"/>
      <c r="GW172" s="6"/>
      <c r="GX172" s="6"/>
      <c r="GY172" s="6"/>
      <c r="GZ172" s="6"/>
      <c r="HA172" s="6"/>
      <c r="HB172" s="6"/>
      <c r="HC172" s="6"/>
      <c r="HD172" s="6"/>
      <c r="HE172" s="6"/>
      <c r="HF172" s="6"/>
      <c r="HG172" s="6"/>
      <c r="HH172" s="6"/>
      <c r="HI172" s="6"/>
      <c r="HJ172" s="6"/>
      <c r="HK172" s="6"/>
      <c r="HL172" s="6"/>
      <c r="HM172" s="6"/>
      <c r="HN172" s="6"/>
      <c r="HO172" s="6"/>
      <c r="HP172" s="6"/>
      <c r="HQ172" s="6"/>
      <c r="HR172" s="6"/>
      <c r="HS172" s="6"/>
      <c r="HT172" s="6"/>
      <c r="HU172" s="6"/>
      <c r="HV172" s="6"/>
      <c r="HW172" s="6"/>
      <c r="HX172" s="6"/>
      <c r="HY172" s="6"/>
      <c r="HZ172" s="6"/>
      <c r="IA172" s="6"/>
      <c r="IB172" s="6"/>
      <c r="IC172" s="6"/>
      <c r="ID172" s="6"/>
      <c r="IE172" s="6"/>
      <c r="IF172" s="6"/>
      <c r="IG172" s="6"/>
      <c r="IH172" s="6"/>
      <c r="II172" s="6"/>
      <c r="IJ172" s="6"/>
      <c r="IK172" s="6"/>
      <c r="IL172" s="6"/>
      <c r="IM172" s="6"/>
      <c r="IN172" s="6"/>
      <c r="IO172" s="6"/>
      <c r="IP172" s="6"/>
      <c r="IQ172" s="6"/>
      <c r="IR172" s="6"/>
      <c r="IS172" s="6"/>
      <c r="IT172" s="6"/>
    </row>
    <row r="173" s="3" customFormat="1" customHeight="1" spans="1:254">
      <c r="A173" s="36" t="s">
        <v>245</v>
      </c>
      <c r="B173" s="36" t="s">
        <v>251</v>
      </c>
      <c r="C173" s="36">
        <v>2013399</v>
      </c>
      <c r="D173" s="36" t="s">
        <v>244</v>
      </c>
      <c r="E173" s="42">
        <v>5</v>
      </c>
      <c r="F173" s="41"/>
      <c r="G173" s="65"/>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c r="BE173" s="6"/>
      <c r="BF173" s="6"/>
      <c r="BG173" s="6"/>
      <c r="BH173" s="6"/>
      <c r="BI173" s="6"/>
      <c r="BJ173" s="6"/>
      <c r="BK173" s="6"/>
      <c r="BL173" s="6"/>
      <c r="BM173" s="6"/>
      <c r="BN173" s="6"/>
      <c r="BO173" s="6"/>
      <c r="BP173" s="6"/>
      <c r="BQ173" s="6"/>
      <c r="BR173" s="6"/>
      <c r="BS173" s="6"/>
      <c r="BT173" s="6"/>
      <c r="BU173" s="6"/>
      <c r="BV173" s="6"/>
      <c r="BW173" s="6"/>
      <c r="BX173" s="6"/>
      <c r="BY173" s="6"/>
      <c r="BZ173" s="6"/>
      <c r="CA173" s="6"/>
      <c r="CB173" s="6"/>
      <c r="CC173" s="6"/>
      <c r="CD173" s="6"/>
      <c r="CE173" s="6"/>
      <c r="CF173" s="6"/>
      <c r="CG173" s="6"/>
      <c r="CH173" s="6"/>
      <c r="CI173" s="6"/>
      <c r="CJ173" s="6"/>
      <c r="CK173" s="6"/>
      <c r="CL173" s="6"/>
      <c r="CM173" s="6"/>
      <c r="CN173" s="6"/>
      <c r="CO173" s="6"/>
      <c r="CP173" s="6"/>
      <c r="CQ173" s="6"/>
      <c r="CR173" s="6"/>
      <c r="CS173" s="6"/>
      <c r="CT173" s="6"/>
      <c r="CU173" s="6"/>
      <c r="CV173" s="6"/>
      <c r="CW173" s="6"/>
      <c r="CX173" s="6"/>
      <c r="CY173" s="6"/>
      <c r="CZ173" s="6"/>
      <c r="DA173" s="6"/>
      <c r="DB173" s="6"/>
      <c r="DC173" s="6"/>
      <c r="DD173" s="6"/>
      <c r="DE173" s="6"/>
      <c r="DF173" s="6"/>
      <c r="DG173" s="6"/>
      <c r="DH173" s="6"/>
      <c r="DI173" s="6"/>
      <c r="DJ173" s="6"/>
      <c r="DK173" s="6"/>
      <c r="DL173" s="6"/>
      <c r="DM173" s="6"/>
      <c r="DN173" s="6"/>
      <c r="DO173" s="6"/>
      <c r="DP173" s="6"/>
      <c r="DQ173" s="6"/>
      <c r="DR173" s="6"/>
      <c r="DS173" s="6"/>
      <c r="DT173" s="6"/>
      <c r="DU173" s="6"/>
      <c r="DV173" s="6"/>
      <c r="DW173" s="6"/>
      <c r="DX173" s="6"/>
      <c r="DY173" s="6"/>
      <c r="DZ173" s="6"/>
      <c r="EA173" s="6"/>
      <c r="EB173" s="6"/>
      <c r="EC173" s="6"/>
      <c r="ED173" s="6"/>
      <c r="EE173" s="6"/>
      <c r="EF173" s="6"/>
      <c r="EG173" s="6"/>
      <c r="EH173" s="6"/>
      <c r="EI173" s="6"/>
      <c r="EJ173" s="6"/>
      <c r="EK173" s="6"/>
      <c r="EL173" s="6"/>
      <c r="EM173" s="6"/>
      <c r="EN173" s="6"/>
      <c r="EO173" s="6"/>
      <c r="EP173" s="6"/>
      <c r="EQ173" s="6"/>
      <c r="ER173" s="6"/>
      <c r="ES173" s="6"/>
      <c r="ET173" s="6"/>
      <c r="EU173" s="6"/>
      <c r="EV173" s="6"/>
      <c r="EW173" s="6"/>
      <c r="EX173" s="6"/>
      <c r="EY173" s="6"/>
      <c r="EZ173" s="6"/>
      <c r="FA173" s="6"/>
      <c r="FB173" s="6"/>
      <c r="FC173" s="6"/>
      <c r="FD173" s="6"/>
      <c r="FE173" s="6"/>
      <c r="FF173" s="6"/>
      <c r="FG173" s="6"/>
      <c r="FH173" s="6"/>
      <c r="FI173" s="6"/>
      <c r="FJ173" s="6"/>
      <c r="FK173" s="6"/>
      <c r="FL173" s="6"/>
      <c r="FM173" s="6"/>
      <c r="FN173" s="6"/>
      <c r="FO173" s="6"/>
      <c r="FP173" s="6"/>
      <c r="FQ173" s="6"/>
      <c r="FR173" s="6"/>
      <c r="FS173" s="6"/>
      <c r="FT173" s="6"/>
      <c r="FU173" s="6"/>
      <c r="FV173" s="6"/>
      <c r="FW173" s="6"/>
      <c r="FX173" s="6"/>
      <c r="FY173" s="6"/>
      <c r="FZ173" s="6"/>
      <c r="GA173" s="6"/>
      <c r="GB173" s="6"/>
      <c r="GC173" s="6"/>
      <c r="GD173" s="6"/>
      <c r="GE173" s="6"/>
      <c r="GF173" s="6"/>
      <c r="GG173" s="6"/>
      <c r="GH173" s="6"/>
      <c r="GI173" s="6"/>
      <c r="GJ173" s="6"/>
      <c r="GK173" s="6"/>
      <c r="GL173" s="6"/>
      <c r="GM173" s="6"/>
      <c r="GN173" s="6"/>
      <c r="GO173" s="6"/>
      <c r="GP173" s="6"/>
      <c r="GQ173" s="6"/>
      <c r="GR173" s="6"/>
      <c r="GS173" s="6"/>
      <c r="GT173" s="6"/>
      <c r="GU173" s="6"/>
      <c r="GV173" s="6"/>
      <c r="GW173" s="6"/>
      <c r="GX173" s="6"/>
      <c r="GY173" s="6"/>
      <c r="GZ173" s="6"/>
      <c r="HA173" s="6"/>
      <c r="HB173" s="6"/>
      <c r="HC173" s="6"/>
      <c r="HD173" s="6"/>
      <c r="HE173" s="6"/>
      <c r="HF173" s="6"/>
      <c r="HG173" s="6"/>
      <c r="HH173" s="6"/>
      <c r="HI173" s="6"/>
      <c r="HJ173" s="6"/>
      <c r="HK173" s="6"/>
      <c r="HL173" s="6"/>
      <c r="HM173" s="6"/>
      <c r="HN173" s="6"/>
      <c r="HO173" s="6"/>
      <c r="HP173" s="6"/>
      <c r="HQ173" s="6"/>
      <c r="HR173" s="6"/>
      <c r="HS173" s="6"/>
      <c r="HT173" s="6"/>
      <c r="HU173" s="6"/>
      <c r="HV173" s="6"/>
      <c r="HW173" s="6"/>
      <c r="HX173" s="6"/>
      <c r="HY173" s="6"/>
      <c r="HZ173" s="6"/>
      <c r="IA173" s="6"/>
      <c r="IB173" s="6"/>
      <c r="IC173" s="6"/>
      <c r="ID173" s="6"/>
      <c r="IE173" s="6"/>
      <c r="IF173" s="6"/>
      <c r="IG173" s="6"/>
      <c r="IH173" s="6"/>
      <c r="II173" s="6"/>
      <c r="IJ173" s="6"/>
      <c r="IK173" s="6"/>
      <c r="IL173" s="6"/>
      <c r="IM173" s="6"/>
      <c r="IN173" s="6"/>
      <c r="IO173" s="6"/>
      <c r="IP173" s="6"/>
      <c r="IQ173" s="6"/>
      <c r="IR173" s="6"/>
      <c r="IS173" s="6"/>
      <c r="IT173" s="6"/>
    </row>
    <row r="174" s="3" customFormat="1" customHeight="1" spans="1:254">
      <c r="A174" s="36" t="s">
        <v>245</v>
      </c>
      <c r="B174" s="36" t="s">
        <v>252</v>
      </c>
      <c r="C174" s="36">
        <v>2013399</v>
      </c>
      <c r="D174" s="36" t="s">
        <v>244</v>
      </c>
      <c r="E174" s="42">
        <v>18</v>
      </c>
      <c r="F174" s="41"/>
      <c r="G174" s="65"/>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c r="BE174" s="6"/>
      <c r="BF174" s="6"/>
      <c r="BG174" s="6"/>
      <c r="BH174" s="6"/>
      <c r="BI174" s="6"/>
      <c r="BJ174" s="6"/>
      <c r="BK174" s="6"/>
      <c r="BL174" s="6"/>
      <c r="BM174" s="6"/>
      <c r="BN174" s="6"/>
      <c r="BO174" s="6"/>
      <c r="BP174" s="6"/>
      <c r="BQ174" s="6"/>
      <c r="BR174" s="6"/>
      <c r="BS174" s="6"/>
      <c r="BT174" s="6"/>
      <c r="BU174" s="6"/>
      <c r="BV174" s="6"/>
      <c r="BW174" s="6"/>
      <c r="BX174" s="6"/>
      <c r="BY174" s="6"/>
      <c r="BZ174" s="6"/>
      <c r="CA174" s="6"/>
      <c r="CB174" s="6"/>
      <c r="CC174" s="6"/>
      <c r="CD174" s="6"/>
      <c r="CE174" s="6"/>
      <c r="CF174" s="6"/>
      <c r="CG174" s="6"/>
      <c r="CH174" s="6"/>
      <c r="CI174" s="6"/>
      <c r="CJ174" s="6"/>
      <c r="CK174" s="6"/>
      <c r="CL174" s="6"/>
      <c r="CM174" s="6"/>
      <c r="CN174" s="6"/>
      <c r="CO174" s="6"/>
      <c r="CP174" s="6"/>
      <c r="CQ174" s="6"/>
      <c r="CR174" s="6"/>
      <c r="CS174" s="6"/>
      <c r="CT174" s="6"/>
      <c r="CU174" s="6"/>
      <c r="CV174" s="6"/>
      <c r="CW174" s="6"/>
      <c r="CX174" s="6"/>
      <c r="CY174" s="6"/>
      <c r="CZ174" s="6"/>
      <c r="DA174" s="6"/>
      <c r="DB174" s="6"/>
      <c r="DC174" s="6"/>
      <c r="DD174" s="6"/>
      <c r="DE174" s="6"/>
      <c r="DF174" s="6"/>
      <c r="DG174" s="6"/>
      <c r="DH174" s="6"/>
      <c r="DI174" s="6"/>
      <c r="DJ174" s="6"/>
      <c r="DK174" s="6"/>
      <c r="DL174" s="6"/>
      <c r="DM174" s="6"/>
      <c r="DN174" s="6"/>
      <c r="DO174" s="6"/>
      <c r="DP174" s="6"/>
      <c r="DQ174" s="6"/>
      <c r="DR174" s="6"/>
      <c r="DS174" s="6"/>
      <c r="DT174" s="6"/>
      <c r="DU174" s="6"/>
      <c r="DV174" s="6"/>
      <c r="DW174" s="6"/>
      <c r="DX174" s="6"/>
      <c r="DY174" s="6"/>
      <c r="DZ174" s="6"/>
      <c r="EA174" s="6"/>
      <c r="EB174" s="6"/>
      <c r="EC174" s="6"/>
      <c r="ED174" s="6"/>
      <c r="EE174" s="6"/>
      <c r="EF174" s="6"/>
      <c r="EG174" s="6"/>
      <c r="EH174" s="6"/>
      <c r="EI174" s="6"/>
      <c r="EJ174" s="6"/>
      <c r="EK174" s="6"/>
      <c r="EL174" s="6"/>
      <c r="EM174" s="6"/>
      <c r="EN174" s="6"/>
      <c r="EO174" s="6"/>
      <c r="EP174" s="6"/>
      <c r="EQ174" s="6"/>
      <c r="ER174" s="6"/>
      <c r="ES174" s="6"/>
      <c r="ET174" s="6"/>
      <c r="EU174" s="6"/>
      <c r="EV174" s="6"/>
      <c r="EW174" s="6"/>
      <c r="EX174" s="6"/>
      <c r="EY174" s="6"/>
      <c r="EZ174" s="6"/>
      <c r="FA174" s="6"/>
      <c r="FB174" s="6"/>
      <c r="FC174" s="6"/>
      <c r="FD174" s="6"/>
      <c r="FE174" s="6"/>
      <c r="FF174" s="6"/>
      <c r="FG174" s="6"/>
      <c r="FH174" s="6"/>
      <c r="FI174" s="6"/>
      <c r="FJ174" s="6"/>
      <c r="FK174" s="6"/>
      <c r="FL174" s="6"/>
      <c r="FM174" s="6"/>
      <c r="FN174" s="6"/>
      <c r="FO174" s="6"/>
      <c r="FP174" s="6"/>
      <c r="FQ174" s="6"/>
      <c r="FR174" s="6"/>
      <c r="FS174" s="6"/>
      <c r="FT174" s="6"/>
      <c r="FU174" s="6"/>
      <c r="FV174" s="6"/>
      <c r="FW174" s="6"/>
      <c r="FX174" s="6"/>
      <c r="FY174" s="6"/>
      <c r="FZ174" s="6"/>
      <c r="GA174" s="6"/>
      <c r="GB174" s="6"/>
      <c r="GC174" s="6"/>
      <c r="GD174" s="6"/>
      <c r="GE174" s="6"/>
      <c r="GF174" s="6"/>
      <c r="GG174" s="6"/>
      <c r="GH174" s="6"/>
      <c r="GI174" s="6"/>
      <c r="GJ174" s="6"/>
      <c r="GK174" s="6"/>
      <c r="GL174" s="6"/>
      <c r="GM174" s="6"/>
      <c r="GN174" s="6"/>
      <c r="GO174" s="6"/>
      <c r="GP174" s="6"/>
      <c r="GQ174" s="6"/>
      <c r="GR174" s="6"/>
      <c r="GS174" s="6"/>
      <c r="GT174" s="6"/>
      <c r="GU174" s="6"/>
      <c r="GV174" s="6"/>
      <c r="GW174" s="6"/>
      <c r="GX174" s="6"/>
      <c r="GY174" s="6"/>
      <c r="GZ174" s="6"/>
      <c r="HA174" s="6"/>
      <c r="HB174" s="6"/>
      <c r="HC174" s="6"/>
      <c r="HD174" s="6"/>
      <c r="HE174" s="6"/>
      <c r="HF174" s="6"/>
      <c r="HG174" s="6"/>
      <c r="HH174" s="6"/>
      <c r="HI174" s="6"/>
      <c r="HJ174" s="6"/>
      <c r="HK174" s="6"/>
      <c r="HL174" s="6"/>
      <c r="HM174" s="6"/>
      <c r="HN174" s="6"/>
      <c r="HO174" s="6"/>
      <c r="HP174" s="6"/>
      <c r="HQ174" s="6"/>
      <c r="HR174" s="6"/>
      <c r="HS174" s="6"/>
      <c r="HT174" s="6"/>
      <c r="HU174" s="6"/>
      <c r="HV174" s="6"/>
      <c r="HW174" s="6"/>
      <c r="HX174" s="6"/>
      <c r="HY174" s="6"/>
      <c r="HZ174" s="6"/>
      <c r="IA174" s="6"/>
      <c r="IB174" s="6"/>
      <c r="IC174" s="6"/>
      <c r="ID174" s="6"/>
      <c r="IE174" s="6"/>
      <c r="IF174" s="6"/>
      <c r="IG174" s="6"/>
      <c r="IH174" s="6"/>
      <c r="II174" s="6"/>
      <c r="IJ174" s="6"/>
      <c r="IK174" s="6"/>
      <c r="IL174" s="6"/>
      <c r="IM174" s="6"/>
      <c r="IN174" s="6"/>
      <c r="IO174" s="6"/>
      <c r="IP174" s="6"/>
      <c r="IQ174" s="6"/>
      <c r="IR174" s="6"/>
      <c r="IS174" s="6"/>
      <c r="IT174" s="6"/>
    </row>
    <row r="175" s="3" customFormat="1" customHeight="1" spans="1:254">
      <c r="A175" s="36" t="s">
        <v>245</v>
      </c>
      <c r="B175" s="36" t="s">
        <v>253</v>
      </c>
      <c r="C175" s="36">
        <v>2013399</v>
      </c>
      <c r="D175" s="36" t="s">
        <v>244</v>
      </c>
      <c r="E175" s="42">
        <v>10</v>
      </c>
      <c r="F175" s="41"/>
      <c r="G175" s="65"/>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c r="BE175" s="6"/>
      <c r="BF175" s="6"/>
      <c r="BG175" s="6"/>
      <c r="BH175" s="6"/>
      <c r="BI175" s="6"/>
      <c r="BJ175" s="6"/>
      <c r="BK175" s="6"/>
      <c r="BL175" s="6"/>
      <c r="BM175" s="6"/>
      <c r="BN175" s="6"/>
      <c r="BO175" s="6"/>
      <c r="BP175" s="6"/>
      <c r="BQ175" s="6"/>
      <c r="BR175" s="6"/>
      <c r="BS175" s="6"/>
      <c r="BT175" s="6"/>
      <c r="BU175" s="6"/>
      <c r="BV175" s="6"/>
      <c r="BW175" s="6"/>
      <c r="BX175" s="6"/>
      <c r="BY175" s="6"/>
      <c r="BZ175" s="6"/>
      <c r="CA175" s="6"/>
      <c r="CB175" s="6"/>
      <c r="CC175" s="6"/>
      <c r="CD175" s="6"/>
      <c r="CE175" s="6"/>
      <c r="CF175" s="6"/>
      <c r="CG175" s="6"/>
      <c r="CH175" s="6"/>
      <c r="CI175" s="6"/>
      <c r="CJ175" s="6"/>
      <c r="CK175" s="6"/>
      <c r="CL175" s="6"/>
      <c r="CM175" s="6"/>
      <c r="CN175" s="6"/>
      <c r="CO175" s="6"/>
      <c r="CP175" s="6"/>
      <c r="CQ175" s="6"/>
      <c r="CR175" s="6"/>
      <c r="CS175" s="6"/>
      <c r="CT175" s="6"/>
      <c r="CU175" s="6"/>
      <c r="CV175" s="6"/>
      <c r="CW175" s="6"/>
      <c r="CX175" s="6"/>
      <c r="CY175" s="6"/>
      <c r="CZ175" s="6"/>
      <c r="DA175" s="6"/>
      <c r="DB175" s="6"/>
      <c r="DC175" s="6"/>
      <c r="DD175" s="6"/>
      <c r="DE175" s="6"/>
      <c r="DF175" s="6"/>
      <c r="DG175" s="6"/>
      <c r="DH175" s="6"/>
      <c r="DI175" s="6"/>
      <c r="DJ175" s="6"/>
      <c r="DK175" s="6"/>
      <c r="DL175" s="6"/>
      <c r="DM175" s="6"/>
      <c r="DN175" s="6"/>
      <c r="DO175" s="6"/>
      <c r="DP175" s="6"/>
      <c r="DQ175" s="6"/>
      <c r="DR175" s="6"/>
      <c r="DS175" s="6"/>
      <c r="DT175" s="6"/>
      <c r="DU175" s="6"/>
      <c r="DV175" s="6"/>
      <c r="DW175" s="6"/>
      <c r="DX175" s="6"/>
      <c r="DY175" s="6"/>
      <c r="DZ175" s="6"/>
      <c r="EA175" s="6"/>
      <c r="EB175" s="6"/>
      <c r="EC175" s="6"/>
      <c r="ED175" s="6"/>
      <c r="EE175" s="6"/>
      <c r="EF175" s="6"/>
      <c r="EG175" s="6"/>
      <c r="EH175" s="6"/>
      <c r="EI175" s="6"/>
      <c r="EJ175" s="6"/>
      <c r="EK175" s="6"/>
      <c r="EL175" s="6"/>
      <c r="EM175" s="6"/>
      <c r="EN175" s="6"/>
      <c r="EO175" s="6"/>
      <c r="EP175" s="6"/>
      <c r="EQ175" s="6"/>
      <c r="ER175" s="6"/>
      <c r="ES175" s="6"/>
      <c r="ET175" s="6"/>
      <c r="EU175" s="6"/>
      <c r="EV175" s="6"/>
      <c r="EW175" s="6"/>
      <c r="EX175" s="6"/>
      <c r="EY175" s="6"/>
      <c r="EZ175" s="6"/>
      <c r="FA175" s="6"/>
      <c r="FB175" s="6"/>
      <c r="FC175" s="6"/>
      <c r="FD175" s="6"/>
      <c r="FE175" s="6"/>
      <c r="FF175" s="6"/>
      <c r="FG175" s="6"/>
      <c r="FH175" s="6"/>
      <c r="FI175" s="6"/>
      <c r="FJ175" s="6"/>
      <c r="FK175" s="6"/>
      <c r="FL175" s="6"/>
      <c r="FM175" s="6"/>
      <c r="FN175" s="6"/>
      <c r="FO175" s="6"/>
      <c r="FP175" s="6"/>
      <c r="FQ175" s="6"/>
      <c r="FR175" s="6"/>
      <c r="FS175" s="6"/>
      <c r="FT175" s="6"/>
      <c r="FU175" s="6"/>
      <c r="FV175" s="6"/>
      <c r="FW175" s="6"/>
      <c r="FX175" s="6"/>
      <c r="FY175" s="6"/>
      <c r="FZ175" s="6"/>
      <c r="GA175" s="6"/>
      <c r="GB175" s="6"/>
      <c r="GC175" s="6"/>
      <c r="GD175" s="6"/>
      <c r="GE175" s="6"/>
      <c r="GF175" s="6"/>
      <c r="GG175" s="6"/>
      <c r="GH175" s="6"/>
      <c r="GI175" s="6"/>
      <c r="GJ175" s="6"/>
      <c r="GK175" s="6"/>
      <c r="GL175" s="6"/>
      <c r="GM175" s="6"/>
      <c r="GN175" s="6"/>
      <c r="GO175" s="6"/>
      <c r="GP175" s="6"/>
      <c r="GQ175" s="6"/>
      <c r="GR175" s="6"/>
      <c r="GS175" s="6"/>
      <c r="GT175" s="6"/>
      <c r="GU175" s="6"/>
      <c r="GV175" s="6"/>
      <c r="GW175" s="6"/>
      <c r="GX175" s="6"/>
      <c r="GY175" s="6"/>
      <c r="GZ175" s="6"/>
      <c r="HA175" s="6"/>
      <c r="HB175" s="6"/>
      <c r="HC175" s="6"/>
      <c r="HD175" s="6"/>
      <c r="HE175" s="6"/>
      <c r="HF175" s="6"/>
      <c r="HG175" s="6"/>
      <c r="HH175" s="6"/>
      <c r="HI175" s="6"/>
      <c r="HJ175" s="6"/>
      <c r="HK175" s="6"/>
      <c r="HL175" s="6"/>
      <c r="HM175" s="6"/>
      <c r="HN175" s="6"/>
      <c r="HO175" s="6"/>
      <c r="HP175" s="6"/>
      <c r="HQ175" s="6"/>
      <c r="HR175" s="6"/>
      <c r="HS175" s="6"/>
      <c r="HT175" s="6"/>
      <c r="HU175" s="6"/>
      <c r="HV175" s="6"/>
      <c r="HW175" s="6"/>
      <c r="HX175" s="6"/>
      <c r="HY175" s="6"/>
      <c r="HZ175" s="6"/>
      <c r="IA175" s="6"/>
      <c r="IB175" s="6"/>
      <c r="IC175" s="6"/>
      <c r="ID175" s="6"/>
      <c r="IE175" s="6"/>
      <c r="IF175" s="6"/>
      <c r="IG175" s="6"/>
      <c r="IH175" s="6"/>
      <c r="II175" s="6"/>
      <c r="IJ175" s="6"/>
      <c r="IK175" s="6"/>
      <c r="IL175" s="6"/>
      <c r="IM175" s="6"/>
      <c r="IN175" s="6"/>
      <c r="IO175" s="6"/>
      <c r="IP175" s="6"/>
      <c r="IQ175" s="6"/>
      <c r="IR175" s="6"/>
      <c r="IS175" s="6"/>
      <c r="IT175" s="6"/>
    </row>
    <row r="176" s="3" customFormat="1" customHeight="1" spans="1:254">
      <c r="A176" s="36" t="s">
        <v>245</v>
      </c>
      <c r="B176" s="36" t="s">
        <v>254</v>
      </c>
      <c r="C176" s="36">
        <v>2013399</v>
      </c>
      <c r="D176" s="36" t="s">
        <v>244</v>
      </c>
      <c r="E176" s="42">
        <v>7.5</v>
      </c>
      <c r="F176" s="41"/>
      <c r="G176" s="65"/>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c r="BE176" s="6"/>
      <c r="BF176" s="6"/>
      <c r="BG176" s="6"/>
      <c r="BH176" s="6"/>
      <c r="BI176" s="6"/>
      <c r="BJ176" s="6"/>
      <c r="BK176" s="6"/>
      <c r="BL176" s="6"/>
      <c r="BM176" s="6"/>
      <c r="BN176" s="6"/>
      <c r="BO176" s="6"/>
      <c r="BP176" s="6"/>
      <c r="BQ176" s="6"/>
      <c r="BR176" s="6"/>
      <c r="BS176" s="6"/>
      <c r="BT176" s="6"/>
      <c r="BU176" s="6"/>
      <c r="BV176" s="6"/>
      <c r="BW176" s="6"/>
      <c r="BX176" s="6"/>
      <c r="BY176" s="6"/>
      <c r="BZ176" s="6"/>
      <c r="CA176" s="6"/>
      <c r="CB176" s="6"/>
      <c r="CC176" s="6"/>
      <c r="CD176" s="6"/>
      <c r="CE176" s="6"/>
      <c r="CF176" s="6"/>
      <c r="CG176" s="6"/>
      <c r="CH176" s="6"/>
      <c r="CI176" s="6"/>
      <c r="CJ176" s="6"/>
      <c r="CK176" s="6"/>
      <c r="CL176" s="6"/>
      <c r="CM176" s="6"/>
      <c r="CN176" s="6"/>
      <c r="CO176" s="6"/>
      <c r="CP176" s="6"/>
      <c r="CQ176" s="6"/>
      <c r="CR176" s="6"/>
      <c r="CS176" s="6"/>
      <c r="CT176" s="6"/>
      <c r="CU176" s="6"/>
      <c r="CV176" s="6"/>
      <c r="CW176" s="6"/>
      <c r="CX176" s="6"/>
      <c r="CY176" s="6"/>
      <c r="CZ176" s="6"/>
      <c r="DA176" s="6"/>
      <c r="DB176" s="6"/>
      <c r="DC176" s="6"/>
      <c r="DD176" s="6"/>
      <c r="DE176" s="6"/>
      <c r="DF176" s="6"/>
      <c r="DG176" s="6"/>
      <c r="DH176" s="6"/>
      <c r="DI176" s="6"/>
      <c r="DJ176" s="6"/>
      <c r="DK176" s="6"/>
      <c r="DL176" s="6"/>
      <c r="DM176" s="6"/>
      <c r="DN176" s="6"/>
      <c r="DO176" s="6"/>
      <c r="DP176" s="6"/>
      <c r="DQ176" s="6"/>
      <c r="DR176" s="6"/>
      <c r="DS176" s="6"/>
      <c r="DT176" s="6"/>
      <c r="DU176" s="6"/>
      <c r="DV176" s="6"/>
      <c r="DW176" s="6"/>
      <c r="DX176" s="6"/>
      <c r="DY176" s="6"/>
      <c r="DZ176" s="6"/>
      <c r="EA176" s="6"/>
      <c r="EB176" s="6"/>
      <c r="EC176" s="6"/>
      <c r="ED176" s="6"/>
      <c r="EE176" s="6"/>
      <c r="EF176" s="6"/>
      <c r="EG176" s="6"/>
      <c r="EH176" s="6"/>
      <c r="EI176" s="6"/>
      <c r="EJ176" s="6"/>
      <c r="EK176" s="6"/>
      <c r="EL176" s="6"/>
      <c r="EM176" s="6"/>
      <c r="EN176" s="6"/>
      <c r="EO176" s="6"/>
      <c r="EP176" s="6"/>
      <c r="EQ176" s="6"/>
      <c r="ER176" s="6"/>
      <c r="ES176" s="6"/>
      <c r="ET176" s="6"/>
      <c r="EU176" s="6"/>
      <c r="EV176" s="6"/>
      <c r="EW176" s="6"/>
      <c r="EX176" s="6"/>
      <c r="EY176" s="6"/>
      <c r="EZ176" s="6"/>
      <c r="FA176" s="6"/>
      <c r="FB176" s="6"/>
      <c r="FC176" s="6"/>
      <c r="FD176" s="6"/>
      <c r="FE176" s="6"/>
      <c r="FF176" s="6"/>
      <c r="FG176" s="6"/>
      <c r="FH176" s="6"/>
      <c r="FI176" s="6"/>
      <c r="FJ176" s="6"/>
      <c r="FK176" s="6"/>
      <c r="FL176" s="6"/>
      <c r="FM176" s="6"/>
      <c r="FN176" s="6"/>
      <c r="FO176" s="6"/>
      <c r="FP176" s="6"/>
      <c r="FQ176" s="6"/>
      <c r="FR176" s="6"/>
      <c r="FS176" s="6"/>
      <c r="FT176" s="6"/>
      <c r="FU176" s="6"/>
      <c r="FV176" s="6"/>
      <c r="FW176" s="6"/>
      <c r="FX176" s="6"/>
      <c r="FY176" s="6"/>
      <c r="FZ176" s="6"/>
      <c r="GA176" s="6"/>
      <c r="GB176" s="6"/>
      <c r="GC176" s="6"/>
      <c r="GD176" s="6"/>
      <c r="GE176" s="6"/>
      <c r="GF176" s="6"/>
      <c r="GG176" s="6"/>
      <c r="GH176" s="6"/>
      <c r="GI176" s="6"/>
      <c r="GJ176" s="6"/>
      <c r="GK176" s="6"/>
      <c r="GL176" s="6"/>
      <c r="GM176" s="6"/>
      <c r="GN176" s="6"/>
      <c r="GO176" s="6"/>
      <c r="GP176" s="6"/>
      <c r="GQ176" s="6"/>
      <c r="GR176" s="6"/>
      <c r="GS176" s="6"/>
      <c r="GT176" s="6"/>
      <c r="GU176" s="6"/>
      <c r="GV176" s="6"/>
      <c r="GW176" s="6"/>
      <c r="GX176" s="6"/>
      <c r="GY176" s="6"/>
      <c r="GZ176" s="6"/>
      <c r="HA176" s="6"/>
      <c r="HB176" s="6"/>
      <c r="HC176" s="6"/>
      <c r="HD176" s="6"/>
      <c r="HE176" s="6"/>
      <c r="HF176" s="6"/>
      <c r="HG176" s="6"/>
      <c r="HH176" s="6"/>
      <c r="HI176" s="6"/>
      <c r="HJ176" s="6"/>
      <c r="HK176" s="6"/>
      <c r="HL176" s="6"/>
      <c r="HM176" s="6"/>
      <c r="HN176" s="6"/>
      <c r="HO176" s="6"/>
      <c r="HP176" s="6"/>
      <c r="HQ176" s="6"/>
      <c r="HR176" s="6"/>
      <c r="HS176" s="6"/>
      <c r="HT176" s="6"/>
      <c r="HU176" s="6"/>
      <c r="HV176" s="6"/>
      <c r="HW176" s="6"/>
      <c r="HX176" s="6"/>
      <c r="HY176" s="6"/>
      <c r="HZ176" s="6"/>
      <c r="IA176" s="6"/>
      <c r="IB176" s="6"/>
      <c r="IC176" s="6"/>
      <c r="ID176" s="6"/>
      <c r="IE176" s="6"/>
      <c r="IF176" s="6"/>
      <c r="IG176" s="6"/>
      <c r="IH176" s="6"/>
      <c r="II176" s="6"/>
      <c r="IJ176" s="6"/>
      <c r="IK176" s="6"/>
      <c r="IL176" s="6"/>
      <c r="IM176" s="6"/>
      <c r="IN176" s="6"/>
      <c r="IO176" s="6"/>
      <c r="IP176" s="6"/>
      <c r="IQ176" s="6"/>
      <c r="IR176" s="6"/>
      <c r="IS176" s="6"/>
      <c r="IT176" s="6"/>
    </row>
    <row r="177" s="3" customFormat="1" customHeight="1" spans="1:254">
      <c r="A177" s="36" t="s">
        <v>245</v>
      </c>
      <c r="B177" s="36" t="s">
        <v>255</v>
      </c>
      <c r="C177" s="36">
        <v>2013399</v>
      </c>
      <c r="D177" s="36" t="s">
        <v>244</v>
      </c>
      <c r="E177" s="42">
        <v>20</v>
      </c>
      <c r="F177" s="41"/>
      <c r="G177" s="65"/>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c r="BE177" s="6"/>
      <c r="BF177" s="6"/>
      <c r="BG177" s="6"/>
      <c r="BH177" s="6"/>
      <c r="BI177" s="6"/>
      <c r="BJ177" s="6"/>
      <c r="BK177" s="6"/>
      <c r="BL177" s="6"/>
      <c r="BM177" s="6"/>
      <c r="BN177" s="6"/>
      <c r="BO177" s="6"/>
      <c r="BP177" s="6"/>
      <c r="BQ177" s="6"/>
      <c r="BR177" s="6"/>
      <c r="BS177" s="6"/>
      <c r="BT177" s="6"/>
      <c r="BU177" s="6"/>
      <c r="BV177" s="6"/>
      <c r="BW177" s="6"/>
      <c r="BX177" s="6"/>
      <c r="BY177" s="6"/>
      <c r="BZ177" s="6"/>
      <c r="CA177" s="6"/>
      <c r="CB177" s="6"/>
      <c r="CC177" s="6"/>
      <c r="CD177" s="6"/>
      <c r="CE177" s="6"/>
      <c r="CF177" s="6"/>
      <c r="CG177" s="6"/>
      <c r="CH177" s="6"/>
      <c r="CI177" s="6"/>
      <c r="CJ177" s="6"/>
      <c r="CK177" s="6"/>
      <c r="CL177" s="6"/>
      <c r="CM177" s="6"/>
      <c r="CN177" s="6"/>
      <c r="CO177" s="6"/>
      <c r="CP177" s="6"/>
      <c r="CQ177" s="6"/>
      <c r="CR177" s="6"/>
      <c r="CS177" s="6"/>
      <c r="CT177" s="6"/>
      <c r="CU177" s="6"/>
      <c r="CV177" s="6"/>
      <c r="CW177" s="6"/>
      <c r="CX177" s="6"/>
      <c r="CY177" s="6"/>
      <c r="CZ177" s="6"/>
      <c r="DA177" s="6"/>
      <c r="DB177" s="6"/>
      <c r="DC177" s="6"/>
      <c r="DD177" s="6"/>
      <c r="DE177" s="6"/>
      <c r="DF177" s="6"/>
      <c r="DG177" s="6"/>
      <c r="DH177" s="6"/>
      <c r="DI177" s="6"/>
      <c r="DJ177" s="6"/>
      <c r="DK177" s="6"/>
      <c r="DL177" s="6"/>
      <c r="DM177" s="6"/>
      <c r="DN177" s="6"/>
      <c r="DO177" s="6"/>
      <c r="DP177" s="6"/>
      <c r="DQ177" s="6"/>
      <c r="DR177" s="6"/>
      <c r="DS177" s="6"/>
      <c r="DT177" s="6"/>
      <c r="DU177" s="6"/>
      <c r="DV177" s="6"/>
      <c r="DW177" s="6"/>
      <c r="DX177" s="6"/>
      <c r="DY177" s="6"/>
      <c r="DZ177" s="6"/>
      <c r="EA177" s="6"/>
      <c r="EB177" s="6"/>
      <c r="EC177" s="6"/>
      <c r="ED177" s="6"/>
      <c r="EE177" s="6"/>
      <c r="EF177" s="6"/>
      <c r="EG177" s="6"/>
      <c r="EH177" s="6"/>
      <c r="EI177" s="6"/>
      <c r="EJ177" s="6"/>
      <c r="EK177" s="6"/>
      <c r="EL177" s="6"/>
      <c r="EM177" s="6"/>
      <c r="EN177" s="6"/>
      <c r="EO177" s="6"/>
      <c r="EP177" s="6"/>
      <c r="EQ177" s="6"/>
      <c r="ER177" s="6"/>
      <c r="ES177" s="6"/>
      <c r="ET177" s="6"/>
      <c r="EU177" s="6"/>
      <c r="EV177" s="6"/>
      <c r="EW177" s="6"/>
      <c r="EX177" s="6"/>
      <c r="EY177" s="6"/>
      <c r="EZ177" s="6"/>
      <c r="FA177" s="6"/>
      <c r="FB177" s="6"/>
      <c r="FC177" s="6"/>
      <c r="FD177" s="6"/>
      <c r="FE177" s="6"/>
      <c r="FF177" s="6"/>
      <c r="FG177" s="6"/>
      <c r="FH177" s="6"/>
      <c r="FI177" s="6"/>
      <c r="FJ177" s="6"/>
      <c r="FK177" s="6"/>
      <c r="FL177" s="6"/>
      <c r="FM177" s="6"/>
      <c r="FN177" s="6"/>
      <c r="FO177" s="6"/>
      <c r="FP177" s="6"/>
      <c r="FQ177" s="6"/>
      <c r="FR177" s="6"/>
      <c r="FS177" s="6"/>
      <c r="FT177" s="6"/>
      <c r="FU177" s="6"/>
      <c r="FV177" s="6"/>
      <c r="FW177" s="6"/>
      <c r="FX177" s="6"/>
      <c r="FY177" s="6"/>
      <c r="FZ177" s="6"/>
      <c r="GA177" s="6"/>
      <c r="GB177" s="6"/>
      <c r="GC177" s="6"/>
      <c r="GD177" s="6"/>
      <c r="GE177" s="6"/>
      <c r="GF177" s="6"/>
      <c r="GG177" s="6"/>
      <c r="GH177" s="6"/>
      <c r="GI177" s="6"/>
      <c r="GJ177" s="6"/>
      <c r="GK177" s="6"/>
      <c r="GL177" s="6"/>
      <c r="GM177" s="6"/>
      <c r="GN177" s="6"/>
      <c r="GO177" s="6"/>
      <c r="GP177" s="6"/>
      <c r="GQ177" s="6"/>
      <c r="GR177" s="6"/>
      <c r="GS177" s="6"/>
      <c r="GT177" s="6"/>
      <c r="GU177" s="6"/>
      <c r="GV177" s="6"/>
      <c r="GW177" s="6"/>
      <c r="GX177" s="6"/>
      <c r="GY177" s="6"/>
      <c r="GZ177" s="6"/>
      <c r="HA177" s="6"/>
      <c r="HB177" s="6"/>
      <c r="HC177" s="6"/>
      <c r="HD177" s="6"/>
      <c r="HE177" s="6"/>
      <c r="HF177" s="6"/>
      <c r="HG177" s="6"/>
      <c r="HH177" s="6"/>
      <c r="HI177" s="6"/>
      <c r="HJ177" s="6"/>
      <c r="HK177" s="6"/>
      <c r="HL177" s="6"/>
      <c r="HM177" s="6"/>
      <c r="HN177" s="6"/>
      <c r="HO177" s="6"/>
      <c r="HP177" s="6"/>
      <c r="HQ177" s="6"/>
      <c r="HR177" s="6"/>
      <c r="HS177" s="6"/>
      <c r="HT177" s="6"/>
      <c r="HU177" s="6"/>
      <c r="HV177" s="6"/>
      <c r="HW177" s="6"/>
      <c r="HX177" s="6"/>
      <c r="HY177" s="6"/>
      <c r="HZ177" s="6"/>
      <c r="IA177" s="6"/>
      <c r="IB177" s="6"/>
      <c r="IC177" s="6"/>
      <c r="ID177" s="6"/>
      <c r="IE177" s="6"/>
      <c r="IF177" s="6"/>
      <c r="IG177" s="6"/>
      <c r="IH177" s="6"/>
      <c r="II177" s="6"/>
      <c r="IJ177" s="6"/>
      <c r="IK177" s="6"/>
      <c r="IL177" s="6"/>
      <c r="IM177" s="6"/>
      <c r="IN177" s="6"/>
      <c r="IO177" s="6"/>
      <c r="IP177" s="6"/>
      <c r="IQ177" s="6"/>
      <c r="IR177" s="6"/>
      <c r="IS177" s="6"/>
      <c r="IT177" s="6"/>
    </row>
    <row r="178" s="3" customFormat="1" customHeight="1" spans="1:254">
      <c r="A178" s="36" t="s">
        <v>245</v>
      </c>
      <c r="B178" s="36" t="s">
        <v>256</v>
      </c>
      <c r="C178" s="36">
        <v>2013399</v>
      </c>
      <c r="D178" s="36" t="s">
        <v>244</v>
      </c>
      <c r="E178" s="42">
        <v>15</v>
      </c>
      <c r="F178" s="41"/>
      <c r="G178" s="65"/>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c r="BE178" s="6"/>
      <c r="BF178" s="6"/>
      <c r="BG178" s="6"/>
      <c r="BH178" s="6"/>
      <c r="BI178" s="6"/>
      <c r="BJ178" s="6"/>
      <c r="BK178" s="6"/>
      <c r="BL178" s="6"/>
      <c r="BM178" s="6"/>
      <c r="BN178" s="6"/>
      <c r="BO178" s="6"/>
      <c r="BP178" s="6"/>
      <c r="BQ178" s="6"/>
      <c r="BR178" s="6"/>
      <c r="BS178" s="6"/>
      <c r="BT178" s="6"/>
      <c r="BU178" s="6"/>
      <c r="BV178" s="6"/>
      <c r="BW178" s="6"/>
      <c r="BX178" s="6"/>
      <c r="BY178" s="6"/>
      <c r="BZ178" s="6"/>
      <c r="CA178" s="6"/>
      <c r="CB178" s="6"/>
      <c r="CC178" s="6"/>
      <c r="CD178" s="6"/>
      <c r="CE178" s="6"/>
      <c r="CF178" s="6"/>
      <c r="CG178" s="6"/>
      <c r="CH178" s="6"/>
      <c r="CI178" s="6"/>
      <c r="CJ178" s="6"/>
      <c r="CK178" s="6"/>
      <c r="CL178" s="6"/>
      <c r="CM178" s="6"/>
      <c r="CN178" s="6"/>
      <c r="CO178" s="6"/>
      <c r="CP178" s="6"/>
      <c r="CQ178" s="6"/>
      <c r="CR178" s="6"/>
      <c r="CS178" s="6"/>
      <c r="CT178" s="6"/>
      <c r="CU178" s="6"/>
      <c r="CV178" s="6"/>
      <c r="CW178" s="6"/>
      <c r="CX178" s="6"/>
      <c r="CY178" s="6"/>
      <c r="CZ178" s="6"/>
      <c r="DA178" s="6"/>
      <c r="DB178" s="6"/>
      <c r="DC178" s="6"/>
      <c r="DD178" s="6"/>
      <c r="DE178" s="6"/>
      <c r="DF178" s="6"/>
      <c r="DG178" s="6"/>
      <c r="DH178" s="6"/>
      <c r="DI178" s="6"/>
      <c r="DJ178" s="6"/>
      <c r="DK178" s="6"/>
      <c r="DL178" s="6"/>
      <c r="DM178" s="6"/>
      <c r="DN178" s="6"/>
      <c r="DO178" s="6"/>
      <c r="DP178" s="6"/>
      <c r="DQ178" s="6"/>
      <c r="DR178" s="6"/>
      <c r="DS178" s="6"/>
      <c r="DT178" s="6"/>
      <c r="DU178" s="6"/>
      <c r="DV178" s="6"/>
      <c r="DW178" s="6"/>
      <c r="DX178" s="6"/>
      <c r="DY178" s="6"/>
      <c r="DZ178" s="6"/>
      <c r="EA178" s="6"/>
      <c r="EB178" s="6"/>
      <c r="EC178" s="6"/>
      <c r="ED178" s="6"/>
      <c r="EE178" s="6"/>
      <c r="EF178" s="6"/>
      <c r="EG178" s="6"/>
      <c r="EH178" s="6"/>
      <c r="EI178" s="6"/>
      <c r="EJ178" s="6"/>
      <c r="EK178" s="6"/>
      <c r="EL178" s="6"/>
      <c r="EM178" s="6"/>
      <c r="EN178" s="6"/>
      <c r="EO178" s="6"/>
      <c r="EP178" s="6"/>
      <c r="EQ178" s="6"/>
      <c r="ER178" s="6"/>
      <c r="ES178" s="6"/>
      <c r="ET178" s="6"/>
      <c r="EU178" s="6"/>
      <c r="EV178" s="6"/>
      <c r="EW178" s="6"/>
      <c r="EX178" s="6"/>
      <c r="EY178" s="6"/>
      <c r="EZ178" s="6"/>
      <c r="FA178" s="6"/>
      <c r="FB178" s="6"/>
      <c r="FC178" s="6"/>
      <c r="FD178" s="6"/>
      <c r="FE178" s="6"/>
      <c r="FF178" s="6"/>
      <c r="FG178" s="6"/>
      <c r="FH178" s="6"/>
      <c r="FI178" s="6"/>
      <c r="FJ178" s="6"/>
      <c r="FK178" s="6"/>
      <c r="FL178" s="6"/>
      <c r="FM178" s="6"/>
      <c r="FN178" s="6"/>
      <c r="FO178" s="6"/>
      <c r="FP178" s="6"/>
      <c r="FQ178" s="6"/>
      <c r="FR178" s="6"/>
      <c r="FS178" s="6"/>
      <c r="FT178" s="6"/>
      <c r="FU178" s="6"/>
      <c r="FV178" s="6"/>
      <c r="FW178" s="6"/>
      <c r="FX178" s="6"/>
      <c r="FY178" s="6"/>
      <c r="FZ178" s="6"/>
      <c r="GA178" s="6"/>
      <c r="GB178" s="6"/>
      <c r="GC178" s="6"/>
      <c r="GD178" s="6"/>
      <c r="GE178" s="6"/>
      <c r="GF178" s="6"/>
      <c r="GG178" s="6"/>
      <c r="GH178" s="6"/>
      <c r="GI178" s="6"/>
      <c r="GJ178" s="6"/>
      <c r="GK178" s="6"/>
      <c r="GL178" s="6"/>
      <c r="GM178" s="6"/>
      <c r="GN178" s="6"/>
      <c r="GO178" s="6"/>
      <c r="GP178" s="6"/>
      <c r="GQ178" s="6"/>
      <c r="GR178" s="6"/>
      <c r="GS178" s="6"/>
      <c r="GT178" s="6"/>
      <c r="GU178" s="6"/>
      <c r="GV178" s="6"/>
      <c r="GW178" s="6"/>
      <c r="GX178" s="6"/>
      <c r="GY178" s="6"/>
      <c r="GZ178" s="6"/>
      <c r="HA178" s="6"/>
      <c r="HB178" s="6"/>
      <c r="HC178" s="6"/>
      <c r="HD178" s="6"/>
      <c r="HE178" s="6"/>
      <c r="HF178" s="6"/>
      <c r="HG178" s="6"/>
      <c r="HH178" s="6"/>
      <c r="HI178" s="6"/>
      <c r="HJ178" s="6"/>
      <c r="HK178" s="6"/>
      <c r="HL178" s="6"/>
      <c r="HM178" s="6"/>
      <c r="HN178" s="6"/>
      <c r="HO178" s="6"/>
      <c r="HP178" s="6"/>
      <c r="HQ178" s="6"/>
      <c r="HR178" s="6"/>
      <c r="HS178" s="6"/>
      <c r="HT178" s="6"/>
      <c r="HU178" s="6"/>
      <c r="HV178" s="6"/>
      <c r="HW178" s="6"/>
      <c r="HX178" s="6"/>
      <c r="HY178" s="6"/>
      <c r="HZ178" s="6"/>
      <c r="IA178" s="6"/>
      <c r="IB178" s="6"/>
      <c r="IC178" s="6"/>
      <c r="ID178" s="6"/>
      <c r="IE178" s="6"/>
      <c r="IF178" s="6"/>
      <c r="IG178" s="6"/>
      <c r="IH178" s="6"/>
      <c r="II178" s="6"/>
      <c r="IJ178" s="6"/>
      <c r="IK178" s="6"/>
      <c r="IL178" s="6"/>
      <c r="IM178" s="6"/>
      <c r="IN178" s="6"/>
      <c r="IO178" s="6"/>
      <c r="IP178" s="6"/>
      <c r="IQ178" s="6"/>
      <c r="IR178" s="6"/>
      <c r="IS178" s="6"/>
      <c r="IT178" s="6"/>
    </row>
    <row r="179" s="3" customFormat="1" customHeight="1" spans="1:254">
      <c r="A179" s="36" t="s">
        <v>245</v>
      </c>
      <c r="B179" s="36" t="s">
        <v>257</v>
      </c>
      <c r="C179" s="36">
        <v>2013399</v>
      </c>
      <c r="D179" s="36" t="s">
        <v>244</v>
      </c>
      <c r="E179" s="41">
        <v>11.4</v>
      </c>
      <c r="F179" s="41"/>
      <c r="G179" s="65"/>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c r="BE179" s="6"/>
      <c r="BF179" s="6"/>
      <c r="BG179" s="6"/>
      <c r="BH179" s="6"/>
      <c r="BI179" s="6"/>
      <c r="BJ179" s="6"/>
      <c r="BK179" s="6"/>
      <c r="BL179" s="6"/>
      <c r="BM179" s="6"/>
      <c r="BN179" s="6"/>
      <c r="BO179" s="6"/>
      <c r="BP179" s="6"/>
      <c r="BQ179" s="6"/>
      <c r="BR179" s="6"/>
      <c r="BS179" s="6"/>
      <c r="BT179" s="6"/>
      <c r="BU179" s="6"/>
      <c r="BV179" s="6"/>
      <c r="BW179" s="6"/>
      <c r="BX179" s="6"/>
      <c r="BY179" s="6"/>
      <c r="BZ179" s="6"/>
      <c r="CA179" s="6"/>
      <c r="CB179" s="6"/>
      <c r="CC179" s="6"/>
      <c r="CD179" s="6"/>
      <c r="CE179" s="6"/>
      <c r="CF179" s="6"/>
      <c r="CG179" s="6"/>
      <c r="CH179" s="6"/>
      <c r="CI179" s="6"/>
      <c r="CJ179" s="6"/>
      <c r="CK179" s="6"/>
      <c r="CL179" s="6"/>
      <c r="CM179" s="6"/>
      <c r="CN179" s="6"/>
      <c r="CO179" s="6"/>
      <c r="CP179" s="6"/>
      <c r="CQ179" s="6"/>
      <c r="CR179" s="6"/>
      <c r="CS179" s="6"/>
      <c r="CT179" s="6"/>
      <c r="CU179" s="6"/>
      <c r="CV179" s="6"/>
      <c r="CW179" s="6"/>
      <c r="CX179" s="6"/>
      <c r="CY179" s="6"/>
      <c r="CZ179" s="6"/>
      <c r="DA179" s="6"/>
      <c r="DB179" s="6"/>
      <c r="DC179" s="6"/>
      <c r="DD179" s="6"/>
      <c r="DE179" s="6"/>
      <c r="DF179" s="6"/>
      <c r="DG179" s="6"/>
      <c r="DH179" s="6"/>
      <c r="DI179" s="6"/>
      <c r="DJ179" s="6"/>
      <c r="DK179" s="6"/>
      <c r="DL179" s="6"/>
      <c r="DM179" s="6"/>
      <c r="DN179" s="6"/>
      <c r="DO179" s="6"/>
      <c r="DP179" s="6"/>
      <c r="DQ179" s="6"/>
      <c r="DR179" s="6"/>
      <c r="DS179" s="6"/>
      <c r="DT179" s="6"/>
      <c r="DU179" s="6"/>
      <c r="DV179" s="6"/>
      <c r="DW179" s="6"/>
      <c r="DX179" s="6"/>
      <c r="DY179" s="6"/>
      <c r="DZ179" s="6"/>
      <c r="EA179" s="6"/>
      <c r="EB179" s="6"/>
      <c r="EC179" s="6"/>
      <c r="ED179" s="6"/>
      <c r="EE179" s="6"/>
      <c r="EF179" s="6"/>
      <c r="EG179" s="6"/>
      <c r="EH179" s="6"/>
      <c r="EI179" s="6"/>
      <c r="EJ179" s="6"/>
      <c r="EK179" s="6"/>
      <c r="EL179" s="6"/>
      <c r="EM179" s="6"/>
      <c r="EN179" s="6"/>
      <c r="EO179" s="6"/>
      <c r="EP179" s="6"/>
      <c r="EQ179" s="6"/>
      <c r="ER179" s="6"/>
      <c r="ES179" s="6"/>
      <c r="ET179" s="6"/>
      <c r="EU179" s="6"/>
      <c r="EV179" s="6"/>
      <c r="EW179" s="6"/>
      <c r="EX179" s="6"/>
      <c r="EY179" s="6"/>
      <c r="EZ179" s="6"/>
      <c r="FA179" s="6"/>
      <c r="FB179" s="6"/>
      <c r="FC179" s="6"/>
      <c r="FD179" s="6"/>
      <c r="FE179" s="6"/>
      <c r="FF179" s="6"/>
      <c r="FG179" s="6"/>
      <c r="FH179" s="6"/>
      <c r="FI179" s="6"/>
      <c r="FJ179" s="6"/>
      <c r="FK179" s="6"/>
      <c r="FL179" s="6"/>
      <c r="FM179" s="6"/>
      <c r="FN179" s="6"/>
      <c r="FO179" s="6"/>
      <c r="FP179" s="6"/>
      <c r="FQ179" s="6"/>
      <c r="FR179" s="6"/>
      <c r="FS179" s="6"/>
      <c r="FT179" s="6"/>
      <c r="FU179" s="6"/>
      <c r="FV179" s="6"/>
      <c r="FW179" s="6"/>
      <c r="FX179" s="6"/>
      <c r="FY179" s="6"/>
      <c r="FZ179" s="6"/>
      <c r="GA179" s="6"/>
      <c r="GB179" s="6"/>
      <c r="GC179" s="6"/>
      <c r="GD179" s="6"/>
      <c r="GE179" s="6"/>
      <c r="GF179" s="6"/>
      <c r="GG179" s="6"/>
      <c r="GH179" s="6"/>
      <c r="GI179" s="6"/>
      <c r="GJ179" s="6"/>
      <c r="GK179" s="6"/>
      <c r="GL179" s="6"/>
      <c r="GM179" s="6"/>
      <c r="GN179" s="6"/>
      <c r="GO179" s="6"/>
      <c r="GP179" s="6"/>
      <c r="GQ179" s="6"/>
      <c r="GR179" s="6"/>
      <c r="GS179" s="6"/>
      <c r="GT179" s="6"/>
      <c r="GU179" s="6"/>
      <c r="GV179" s="6"/>
      <c r="GW179" s="6"/>
      <c r="GX179" s="6"/>
      <c r="GY179" s="6"/>
      <c r="GZ179" s="6"/>
      <c r="HA179" s="6"/>
      <c r="HB179" s="6"/>
      <c r="HC179" s="6"/>
      <c r="HD179" s="6"/>
      <c r="HE179" s="6"/>
      <c r="HF179" s="6"/>
      <c r="HG179" s="6"/>
      <c r="HH179" s="6"/>
      <c r="HI179" s="6"/>
      <c r="HJ179" s="6"/>
      <c r="HK179" s="6"/>
      <c r="HL179" s="6"/>
      <c r="HM179" s="6"/>
      <c r="HN179" s="6"/>
      <c r="HO179" s="6"/>
      <c r="HP179" s="6"/>
      <c r="HQ179" s="6"/>
      <c r="HR179" s="6"/>
      <c r="HS179" s="6"/>
      <c r="HT179" s="6"/>
      <c r="HU179" s="6"/>
      <c r="HV179" s="6"/>
      <c r="HW179" s="6"/>
      <c r="HX179" s="6"/>
      <c r="HY179" s="6"/>
      <c r="HZ179" s="6"/>
      <c r="IA179" s="6"/>
      <c r="IB179" s="6"/>
      <c r="IC179" s="6"/>
      <c r="ID179" s="6"/>
      <c r="IE179" s="6"/>
      <c r="IF179" s="6"/>
      <c r="IG179" s="6"/>
      <c r="IH179" s="6"/>
      <c r="II179" s="6"/>
      <c r="IJ179" s="6"/>
      <c r="IK179" s="6"/>
      <c r="IL179" s="6"/>
      <c r="IM179" s="6"/>
      <c r="IN179" s="6"/>
      <c r="IO179" s="6"/>
      <c r="IP179" s="6"/>
      <c r="IQ179" s="6"/>
      <c r="IR179" s="6"/>
      <c r="IS179" s="6"/>
      <c r="IT179" s="6"/>
    </row>
    <row r="180" s="3" customFormat="1" customHeight="1" spans="1:254">
      <c r="A180" s="36"/>
      <c r="B180" s="36"/>
      <c r="C180" s="29">
        <v>20134</v>
      </c>
      <c r="D180" s="29" t="s">
        <v>258</v>
      </c>
      <c r="E180" s="31">
        <f>SUM(E181:E183)</f>
        <v>9.16</v>
      </c>
      <c r="F180" s="41"/>
      <c r="G180" s="65"/>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6"/>
      <c r="CA180" s="6"/>
      <c r="CB180" s="6"/>
      <c r="CC180" s="6"/>
      <c r="CD180" s="6"/>
      <c r="CE180" s="6"/>
      <c r="CF180" s="6"/>
      <c r="CG180" s="6"/>
      <c r="CH180" s="6"/>
      <c r="CI180" s="6"/>
      <c r="CJ180" s="6"/>
      <c r="CK180" s="6"/>
      <c r="CL180" s="6"/>
      <c r="CM180" s="6"/>
      <c r="CN180" s="6"/>
      <c r="CO180" s="6"/>
      <c r="CP180" s="6"/>
      <c r="CQ180" s="6"/>
      <c r="CR180" s="6"/>
      <c r="CS180" s="6"/>
      <c r="CT180" s="6"/>
      <c r="CU180" s="6"/>
      <c r="CV180" s="6"/>
      <c r="CW180" s="6"/>
      <c r="CX180" s="6"/>
      <c r="CY180" s="6"/>
      <c r="CZ180" s="6"/>
      <c r="DA180" s="6"/>
      <c r="DB180" s="6"/>
      <c r="DC180" s="6"/>
      <c r="DD180" s="6"/>
      <c r="DE180" s="6"/>
      <c r="DF180" s="6"/>
      <c r="DG180" s="6"/>
      <c r="DH180" s="6"/>
      <c r="DI180" s="6"/>
      <c r="DJ180" s="6"/>
      <c r="DK180" s="6"/>
      <c r="DL180" s="6"/>
      <c r="DM180" s="6"/>
      <c r="DN180" s="6"/>
      <c r="DO180" s="6"/>
      <c r="DP180" s="6"/>
      <c r="DQ180" s="6"/>
      <c r="DR180" s="6"/>
      <c r="DS180" s="6"/>
      <c r="DT180" s="6"/>
      <c r="DU180" s="6"/>
      <c r="DV180" s="6"/>
      <c r="DW180" s="6"/>
      <c r="DX180" s="6"/>
      <c r="DY180" s="6"/>
      <c r="DZ180" s="6"/>
      <c r="EA180" s="6"/>
      <c r="EB180" s="6"/>
      <c r="EC180" s="6"/>
      <c r="ED180" s="6"/>
      <c r="EE180" s="6"/>
      <c r="EF180" s="6"/>
      <c r="EG180" s="6"/>
      <c r="EH180" s="6"/>
      <c r="EI180" s="6"/>
      <c r="EJ180" s="6"/>
      <c r="EK180" s="6"/>
      <c r="EL180" s="6"/>
      <c r="EM180" s="6"/>
      <c r="EN180" s="6"/>
      <c r="EO180" s="6"/>
      <c r="EP180" s="6"/>
      <c r="EQ180" s="6"/>
      <c r="ER180" s="6"/>
      <c r="ES180" s="6"/>
      <c r="ET180" s="6"/>
      <c r="EU180" s="6"/>
      <c r="EV180" s="6"/>
      <c r="EW180" s="6"/>
      <c r="EX180" s="6"/>
      <c r="EY180" s="6"/>
      <c r="EZ180" s="6"/>
      <c r="FA180" s="6"/>
      <c r="FB180" s="6"/>
      <c r="FC180" s="6"/>
      <c r="FD180" s="6"/>
      <c r="FE180" s="6"/>
      <c r="FF180" s="6"/>
      <c r="FG180" s="6"/>
      <c r="FH180" s="6"/>
      <c r="FI180" s="6"/>
      <c r="FJ180" s="6"/>
      <c r="FK180" s="6"/>
      <c r="FL180" s="6"/>
      <c r="FM180" s="6"/>
      <c r="FN180" s="6"/>
      <c r="FO180" s="6"/>
      <c r="FP180" s="6"/>
      <c r="FQ180" s="6"/>
      <c r="FR180" s="6"/>
      <c r="FS180" s="6"/>
      <c r="FT180" s="6"/>
      <c r="FU180" s="6"/>
      <c r="FV180" s="6"/>
      <c r="FW180" s="6"/>
      <c r="FX180" s="6"/>
      <c r="FY180" s="6"/>
      <c r="FZ180" s="6"/>
      <c r="GA180" s="6"/>
      <c r="GB180" s="6"/>
      <c r="GC180" s="6"/>
      <c r="GD180" s="6"/>
      <c r="GE180" s="6"/>
      <c r="GF180" s="6"/>
      <c r="GG180" s="6"/>
      <c r="GH180" s="6"/>
      <c r="GI180" s="6"/>
      <c r="GJ180" s="6"/>
      <c r="GK180" s="6"/>
      <c r="GL180" s="6"/>
      <c r="GM180" s="6"/>
      <c r="GN180" s="6"/>
      <c r="GO180" s="6"/>
      <c r="GP180" s="6"/>
      <c r="GQ180" s="6"/>
      <c r="GR180" s="6"/>
      <c r="GS180" s="6"/>
      <c r="GT180" s="6"/>
      <c r="GU180" s="6"/>
      <c r="GV180" s="6"/>
      <c r="GW180" s="6"/>
      <c r="GX180" s="6"/>
      <c r="GY180" s="6"/>
      <c r="GZ180" s="6"/>
      <c r="HA180" s="6"/>
      <c r="HB180" s="6"/>
      <c r="HC180" s="6"/>
      <c r="HD180" s="6"/>
      <c r="HE180" s="6"/>
      <c r="HF180" s="6"/>
      <c r="HG180" s="6"/>
      <c r="HH180" s="6"/>
      <c r="HI180" s="6"/>
      <c r="HJ180" s="6"/>
      <c r="HK180" s="6"/>
      <c r="HL180" s="6"/>
      <c r="HM180" s="6"/>
      <c r="HN180" s="6"/>
      <c r="HO180" s="6"/>
      <c r="HP180" s="6"/>
      <c r="HQ180" s="6"/>
      <c r="HR180" s="6"/>
      <c r="HS180" s="6"/>
      <c r="HT180" s="6"/>
      <c r="HU180" s="6"/>
      <c r="HV180" s="6"/>
      <c r="HW180" s="6"/>
      <c r="HX180" s="6"/>
      <c r="HY180" s="6"/>
      <c r="HZ180" s="6"/>
      <c r="IA180" s="6"/>
      <c r="IB180" s="6"/>
      <c r="IC180" s="6"/>
      <c r="ID180" s="6"/>
      <c r="IE180" s="6"/>
      <c r="IF180" s="6"/>
      <c r="IG180" s="6"/>
      <c r="IH180" s="6"/>
      <c r="II180" s="6"/>
      <c r="IJ180" s="6"/>
      <c r="IK180" s="6"/>
      <c r="IL180" s="6"/>
      <c r="IM180" s="6"/>
      <c r="IN180" s="6"/>
      <c r="IO180" s="6"/>
      <c r="IP180" s="6"/>
      <c r="IQ180" s="6"/>
      <c r="IR180" s="6"/>
      <c r="IS180" s="6"/>
      <c r="IT180" s="6"/>
    </row>
    <row r="181" s="3" customFormat="1" customHeight="1" spans="1:254">
      <c r="A181" s="36" t="s">
        <v>259</v>
      </c>
      <c r="B181" s="36" t="s">
        <v>215</v>
      </c>
      <c r="C181" s="36">
        <v>2013401</v>
      </c>
      <c r="D181" s="36" t="s">
        <v>20</v>
      </c>
      <c r="E181" s="42">
        <v>0.8</v>
      </c>
      <c r="F181" s="41"/>
      <c r="G181" s="65"/>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6"/>
      <c r="BZ181" s="6"/>
      <c r="CA181" s="6"/>
      <c r="CB181" s="6"/>
      <c r="CC181" s="6"/>
      <c r="CD181" s="6"/>
      <c r="CE181" s="6"/>
      <c r="CF181" s="6"/>
      <c r="CG181" s="6"/>
      <c r="CH181" s="6"/>
      <c r="CI181" s="6"/>
      <c r="CJ181" s="6"/>
      <c r="CK181" s="6"/>
      <c r="CL181" s="6"/>
      <c r="CM181" s="6"/>
      <c r="CN181" s="6"/>
      <c r="CO181" s="6"/>
      <c r="CP181" s="6"/>
      <c r="CQ181" s="6"/>
      <c r="CR181" s="6"/>
      <c r="CS181" s="6"/>
      <c r="CT181" s="6"/>
      <c r="CU181" s="6"/>
      <c r="CV181" s="6"/>
      <c r="CW181" s="6"/>
      <c r="CX181" s="6"/>
      <c r="CY181" s="6"/>
      <c r="CZ181" s="6"/>
      <c r="DA181" s="6"/>
      <c r="DB181" s="6"/>
      <c r="DC181" s="6"/>
      <c r="DD181" s="6"/>
      <c r="DE181" s="6"/>
      <c r="DF181" s="6"/>
      <c r="DG181" s="6"/>
      <c r="DH181" s="6"/>
      <c r="DI181" s="6"/>
      <c r="DJ181" s="6"/>
      <c r="DK181" s="6"/>
      <c r="DL181" s="6"/>
      <c r="DM181" s="6"/>
      <c r="DN181" s="6"/>
      <c r="DO181" s="6"/>
      <c r="DP181" s="6"/>
      <c r="DQ181" s="6"/>
      <c r="DR181" s="6"/>
      <c r="DS181" s="6"/>
      <c r="DT181" s="6"/>
      <c r="DU181" s="6"/>
      <c r="DV181" s="6"/>
      <c r="DW181" s="6"/>
      <c r="DX181" s="6"/>
      <c r="DY181" s="6"/>
      <c r="DZ181" s="6"/>
      <c r="EA181" s="6"/>
      <c r="EB181" s="6"/>
      <c r="EC181" s="6"/>
      <c r="ED181" s="6"/>
      <c r="EE181" s="6"/>
      <c r="EF181" s="6"/>
      <c r="EG181" s="6"/>
      <c r="EH181" s="6"/>
      <c r="EI181" s="6"/>
      <c r="EJ181" s="6"/>
      <c r="EK181" s="6"/>
      <c r="EL181" s="6"/>
      <c r="EM181" s="6"/>
      <c r="EN181" s="6"/>
      <c r="EO181" s="6"/>
      <c r="EP181" s="6"/>
      <c r="EQ181" s="6"/>
      <c r="ER181" s="6"/>
      <c r="ES181" s="6"/>
      <c r="ET181" s="6"/>
      <c r="EU181" s="6"/>
      <c r="EV181" s="6"/>
      <c r="EW181" s="6"/>
      <c r="EX181" s="6"/>
      <c r="EY181" s="6"/>
      <c r="EZ181" s="6"/>
      <c r="FA181" s="6"/>
      <c r="FB181" s="6"/>
      <c r="FC181" s="6"/>
      <c r="FD181" s="6"/>
      <c r="FE181" s="6"/>
      <c r="FF181" s="6"/>
      <c r="FG181" s="6"/>
      <c r="FH181" s="6"/>
      <c r="FI181" s="6"/>
      <c r="FJ181" s="6"/>
      <c r="FK181" s="6"/>
      <c r="FL181" s="6"/>
      <c r="FM181" s="6"/>
      <c r="FN181" s="6"/>
      <c r="FO181" s="6"/>
      <c r="FP181" s="6"/>
      <c r="FQ181" s="6"/>
      <c r="FR181" s="6"/>
      <c r="FS181" s="6"/>
      <c r="FT181" s="6"/>
      <c r="FU181" s="6"/>
      <c r="FV181" s="6"/>
      <c r="FW181" s="6"/>
      <c r="FX181" s="6"/>
      <c r="FY181" s="6"/>
      <c r="FZ181" s="6"/>
      <c r="GA181" s="6"/>
      <c r="GB181" s="6"/>
      <c r="GC181" s="6"/>
      <c r="GD181" s="6"/>
      <c r="GE181" s="6"/>
      <c r="GF181" s="6"/>
      <c r="GG181" s="6"/>
      <c r="GH181" s="6"/>
      <c r="GI181" s="6"/>
      <c r="GJ181" s="6"/>
      <c r="GK181" s="6"/>
      <c r="GL181" s="6"/>
      <c r="GM181" s="6"/>
      <c r="GN181" s="6"/>
      <c r="GO181" s="6"/>
      <c r="GP181" s="6"/>
      <c r="GQ181" s="6"/>
      <c r="GR181" s="6"/>
      <c r="GS181" s="6"/>
      <c r="GT181" s="6"/>
      <c r="GU181" s="6"/>
      <c r="GV181" s="6"/>
      <c r="GW181" s="6"/>
      <c r="GX181" s="6"/>
      <c r="GY181" s="6"/>
      <c r="GZ181" s="6"/>
      <c r="HA181" s="6"/>
      <c r="HB181" s="6"/>
      <c r="HC181" s="6"/>
      <c r="HD181" s="6"/>
      <c r="HE181" s="6"/>
      <c r="HF181" s="6"/>
      <c r="HG181" s="6"/>
      <c r="HH181" s="6"/>
      <c r="HI181" s="6"/>
      <c r="HJ181" s="6"/>
      <c r="HK181" s="6"/>
      <c r="HL181" s="6"/>
      <c r="HM181" s="6"/>
      <c r="HN181" s="6"/>
      <c r="HO181" s="6"/>
      <c r="HP181" s="6"/>
      <c r="HQ181" s="6"/>
      <c r="HR181" s="6"/>
      <c r="HS181" s="6"/>
      <c r="HT181" s="6"/>
      <c r="HU181" s="6"/>
      <c r="HV181" s="6"/>
      <c r="HW181" s="6"/>
      <c r="HX181" s="6"/>
      <c r="HY181" s="6"/>
      <c r="HZ181" s="6"/>
      <c r="IA181" s="6"/>
      <c r="IB181" s="6"/>
      <c r="IC181" s="6"/>
      <c r="ID181" s="6"/>
      <c r="IE181" s="6"/>
      <c r="IF181" s="6"/>
      <c r="IG181" s="6"/>
      <c r="IH181" s="6"/>
      <c r="II181" s="6"/>
      <c r="IJ181" s="6"/>
      <c r="IK181" s="6"/>
      <c r="IL181" s="6"/>
      <c r="IM181" s="6"/>
      <c r="IN181" s="6"/>
      <c r="IO181" s="6"/>
      <c r="IP181" s="6"/>
      <c r="IQ181" s="6"/>
      <c r="IR181" s="6"/>
      <c r="IS181" s="6"/>
      <c r="IT181" s="6"/>
    </row>
    <row r="182" s="3" customFormat="1" customHeight="1" spans="1:254">
      <c r="A182" s="36" t="s">
        <v>259</v>
      </c>
      <c r="B182" s="36" t="s">
        <v>260</v>
      </c>
      <c r="C182" s="36">
        <v>2013401</v>
      </c>
      <c r="D182" s="36" t="s">
        <v>20</v>
      </c>
      <c r="E182" s="42">
        <v>1.8</v>
      </c>
      <c r="F182" s="41"/>
      <c r="G182" s="65"/>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6"/>
      <c r="BZ182" s="6"/>
      <c r="CA182" s="6"/>
      <c r="CB182" s="6"/>
      <c r="CC182" s="6"/>
      <c r="CD182" s="6"/>
      <c r="CE182" s="6"/>
      <c r="CF182" s="6"/>
      <c r="CG182" s="6"/>
      <c r="CH182" s="6"/>
      <c r="CI182" s="6"/>
      <c r="CJ182" s="6"/>
      <c r="CK182" s="6"/>
      <c r="CL182" s="6"/>
      <c r="CM182" s="6"/>
      <c r="CN182" s="6"/>
      <c r="CO182" s="6"/>
      <c r="CP182" s="6"/>
      <c r="CQ182" s="6"/>
      <c r="CR182" s="6"/>
      <c r="CS182" s="6"/>
      <c r="CT182" s="6"/>
      <c r="CU182" s="6"/>
      <c r="CV182" s="6"/>
      <c r="CW182" s="6"/>
      <c r="CX182" s="6"/>
      <c r="CY182" s="6"/>
      <c r="CZ182" s="6"/>
      <c r="DA182" s="6"/>
      <c r="DB182" s="6"/>
      <c r="DC182" s="6"/>
      <c r="DD182" s="6"/>
      <c r="DE182" s="6"/>
      <c r="DF182" s="6"/>
      <c r="DG182" s="6"/>
      <c r="DH182" s="6"/>
      <c r="DI182" s="6"/>
      <c r="DJ182" s="6"/>
      <c r="DK182" s="6"/>
      <c r="DL182" s="6"/>
      <c r="DM182" s="6"/>
      <c r="DN182" s="6"/>
      <c r="DO182" s="6"/>
      <c r="DP182" s="6"/>
      <c r="DQ182" s="6"/>
      <c r="DR182" s="6"/>
      <c r="DS182" s="6"/>
      <c r="DT182" s="6"/>
      <c r="DU182" s="6"/>
      <c r="DV182" s="6"/>
      <c r="DW182" s="6"/>
      <c r="DX182" s="6"/>
      <c r="DY182" s="6"/>
      <c r="DZ182" s="6"/>
      <c r="EA182" s="6"/>
      <c r="EB182" s="6"/>
      <c r="EC182" s="6"/>
      <c r="ED182" s="6"/>
      <c r="EE182" s="6"/>
      <c r="EF182" s="6"/>
      <c r="EG182" s="6"/>
      <c r="EH182" s="6"/>
      <c r="EI182" s="6"/>
      <c r="EJ182" s="6"/>
      <c r="EK182" s="6"/>
      <c r="EL182" s="6"/>
      <c r="EM182" s="6"/>
      <c r="EN182" s="6"/>
      <c r="EO182" s="6"/>
      <c r="EP182" s="6"/>
      <c r="EQ182" s="6"/>
      <c r="ER182" s="6"/>
      <c r="ES182" s="6"/>
      <c r="ET182" s="6"/>
      <c r="EU182" s="6"/>
      <c r="EV182" s="6"/>
      <c r="EW182" s="6"/>
      <c r="EX182" s="6"/>
      <c r="EY182" s="6"/>
      <c r="EZ182" s="6"/>
      <c r="FA182" s="6"/>
      <c r="FB182" s="6"/>
      <c r="FC182" s="6"/>
      <c r="FD182" s="6"/>
      <c r="FE182" s="6"/>
      <c r="FF182" s="6"/>
      <c r="FG182" s="6"/>
      <c r="FH182" s="6"/>
      <c r="FI182" s="6"/>
      <c r="FJ182" s="6"/>
      <c r="FK182" s="6"/>
      <c r="FL182" s="6"/>
      <c r="FM182" s="6"/>
      <c r="FN182" s="6"/>
      <c r="FO182" s="6"/>
      <c r="FP182" s="6"/>
      <c r="FQ182" s="6"/>
      <c r="FR182" s="6"/>
      <c r="FS182" s="6"/>
      <c r="FT182" s="6"/>
      <c r="FU182" s="6"/>
      <c r="FV182" s="6"/>
      <c r="FW182" s="6"/>
      <c r="FX182" s="6"/>
      <c r="FY182" s="6"/>
      <c r="FZ182" s="6"/>
      <c r="GA182" s="6"/>
      <c r="GB182" s="6"/>
      <c r="GC182" s="6"/>
      <c r="GD182" s="6"/>
      <c r="GE182" s="6"/>
      <c r="GF182" s="6"/>
      <c r="GG182" s="6"/>
      <c r="GH182" s="6"/>
      <c r="GI182" s="6"/>
      <c r="GJ182" s="6"/>
      <c r="GK182" s="6"/>
      <c r="GL182" s="6"/>
      <c r="GM182" s="6"/>
      <c r="GN182" s="6"/>
      <c r="GO182" s="6"/>
      <c r="GP182" s="6"/>
      <c r="GQ182" s="6"/>
      <c r="GR182" s="6"/>
      <c r="GS182" s="6"/>
      <c r="GT182" s="6"/>
      <c r="GU182" s="6"/>
      <c r="GV182" s="6"/>
      <c r="GW182" s="6"/>
      <c r="GX182" s="6"/>
      <c r="GY182" s="6"/>
      <c r="GZ182" s="6"/>
      <c r="HA182" s="6"/>
      <c r="HB182" s="6"/>
      <c r="HC182" s="6"/>
      <c r="HD182" s="6"/>
      <c r="HE182" s="6"/>
      <c r="HF182" s="6"/>
      <c r="HG182" s="6"/>
      <c r="HH182" s="6"/>
      <c r="HI182" s="6"/>
      <c r="HJ182" s="6"/>
      <c r="HK182" s="6"/>
      <c r="HL182" s="6"/>
      <c r="HM182" s="6"/>
      <c r="HN182" s="6"/>
      <c r="HO182" s="6"/>
      <c r="HP182" s="6"/>
      <c r="HQ182" s="6"/>
      <c r="HR182" s="6"/>
      <c r="HS182" s="6"/>
      <c r="HT182" s="6"/>
      <c r="HU182" s="6"/>
      <c r="HV182" s="6"/>
      <c r="HW182" s="6"/>
      <c r="HX182" s="6"/>
      <c r="HY182" s="6"/>
      <c r="HZ182" s="6"/>
      <c r="IA182" s="6"/>
      <c r="IB182" s="6"/>
      <c r="IC182" s="6"/>
      <c r="ID182" s="6"/>
      <c r="IE182" s="6"/>
      <c r="IF182" s="6"/>
      <c r="IG182" s="6"/>
      <c r="IH182" s="6"/>
      <c r="II182" s="6"/>
      <c r="IJ182" s="6"/>
      <c r="IK182" s="6"/>
      <c r="IL182" s="6"/>
      <c r="IM182" s="6"/>
      <c r="IN182" s="6"/>
      <c r="IO182" s="6"/>
      <c r="IP182" s="6"/>
      <c r="IQ182" s="6"/>
      <c r="IR182" s="6"/>
      <c r="IS182" s="6"/>
      <c r="IT182" s="6"/>
    </row>
    <row r="183" s="3" customFormat="1" customHeight="1" spans="1:254">
      <c r="A183" s="53" t="s">
        <v>214</v>
      </c>
      <c r="B183" s="52" t="s">
        <v>261</v>
      </c>
      <c r="C183" s="36">
        <v>2013450</v>
      </c>
      <c r="D183" s="36" t="s">
        <v>262</v>
      </c>
      <c r="E183" s="42">
        <v>6.56</v>
      </c>
      <c r="F183" s="41"/>
      <c r="G183" s="65"/>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c r="BE183" s="6"/>
      <c r="BF183" s="6"/>
      <c r="BG183" s="6"/>
      <c r="BH183" s="6"/>
      <c r="BI183" s="6"/>
      <c r="BJ183" s="6"/>
      <c r="BK183" s="6"/>
      <c r="BL183" s="6"/>
      <c r="BM183" s="6"/>
      <c r="BN183" s="6"/>
      <c r="BO183" s="6"/>
      <c r="BP183" s="6"/>
      <c r="BQ183" s="6"/>
      <c r="BR183" s="6"/>
      <c r="BS183" s="6"/>
      <c r="BT183" s="6"/>
      <c r="BU183" s="6"/>
      <c r="BV183" s="6"/>
      <c r="BW183" s="6"/>
      <c r="BX183" s="6"/>
      <c r="BY183" s="6"/>
      <c r="BZ183" s="6"/>
      <c r="CA183" s="6"/>
      <c r="CB183" s="6"/>
      <c r="CC183" s="6"/>
      <c r="CD183" s="6"/>
      <c r="CE183" s="6"/>
      <c r="CF183" s="6"/>
      <c r="CG183" s="6"/>
      <c r="CH183" s="6"/>
      <c r="CI183" s="6"/>
      <c r="CJ183" s="6"/>
      <c r="CK183" s="6"/>
      <c r="CL183" s="6"/>
      <c r="CM183" s="6"/>
      <c r="CN183" s="6"/>
      <c r="CO183" s="6"/>
      <c r="CP183" s="6"/>
      <c r="CQ183" s="6"/>
      <c r="CR183" s="6"/>
      <c r="CS183" s="6"/>
      <c r="CT183" s="6"/>
      <c r="CU183" s="6"/>
      <c r="CV183" s="6"/>
      <c r="CW183" s="6"/>
      <c r="CX183" s="6"/>
      <c r="CY183" s="6"/>
      <c r="CZ183" s="6"/>
      <c r="DA183" s="6"/>
      <c r="DB183" s="6"/>
      <c r="DC183" s="6"/>
      <c r="DD183" s="6"/>
      <c r="DE183" s="6"/>
      <c r="DF183" s="6"/>
      <c r="DG183" s="6"/>
      <c r="DH183" s="6"/>
      <c r="DI183" s="6"/>
      <c r="DJ183" s="6"/>
      <c r="DK183" s="6"/>
      <c r="DL183" s="6"/>
      <c r="DM183" s="6"/>
      <c r="DN183" s="6"/>
      <c r="DO183" s="6"/>
      <c r="DP183" s="6"/>
      <c r="DQ183" s="6"/>
      <c r="DR183" s="6"/>
      <c r="DS183" s="6"/>
      <c r="DT183" s="6"/>
      <c r="DU183" s="6"/>
      <c r="DV183" s="6"/>
      <c r="DW183" s="6"/>
      <c r="DX183" s="6"/>
      <c r="DY183" s="6"/>
      <c r="DZ183" s="6"/>
      <c r="EA183" s="6"/>
      <c r="EB183" s="6"/>
      <c r="EC183" s="6"/>
      <c r="ED183" s="6"/>
      <c r="EE183" s="6"/>
      <c r="EF183" s="6"/>
      <c r="EG183" s="6"/>
      <c r="EH183" s="6"/>
      <c r="EI183" s="6"/>
      <c r="EJ183" s="6"/>
      <c r="EK183" s="6"/>
      <c r="EL183" s="6"/>
      <c r="EM183" s="6"/>
      <c r="EN183" s="6"/>
      <c r="EO183" s="6"/>
      <c r="EP183" s="6"/>
      <c r="EQ183" s="6"/>
      <c r="ER183" s="6"/>
      <c r="ES183" s="6"/>
      <c r="ET183" s="6"/>
      <c r="EU183" s="6"/>
      <c r="EV183" s="6"/>
      <c r="EW183" s="6"/>
      <c r="EX183" s="6"/>
      <c r="EY183" s="6"/>
      <c r="EZ183" s="6"/>
      <c r="FA183" s="6"/>
      <c r="FB183" s="6"/>
      <c r="FC183" s="6"/>
      <c r="FD183" s="6"/>
      <c r="FE183" s="6"/>
      <c r="FF183" s="6"/>
      <c r="FG183" s="6"/>
      <c r="FH183" s="6"/>
      <c r="FI183" s="6"/>
      <c r="FJ183" s="6"/>
      <c r="FK183" s="6"/>
      <c r="FL183" s="6"/>
      <c r="FM183" s="6"/>
      <c r="FN183" s="6"/>
      <c r="FO183" s="6"/>
      <c r="FP183" s="6"/>
      <c r="FQ183" s="6"/>
      <c r="FR183" s="6"/>
      <c r="FS183" s="6"/>
      <c r="FT183" s="6"/>
      <c r="FU183" s="6"/>
      <c r="FV183" s="6"/>
      <c r="FW183" s="6"/>
      <c r="FX183" s="6"/>
      <c r="FY183" s="6"/>
      <c r="FZ183" s="6"/>
      <c r="GA183" s="6"/>
      <c r="GB183" s="6"/>
      <c r="GC183" s="6"/>
      <c r="GD183" s="6"/>
      <c r="GE183" s="6"/>
      <c r="GF183" s="6"/>
      <c r="GG183" s="6"/>
      <c r="GH183" s="6"/>
      <c r="GI183" s="6"/>
      <c r="GJ183" s="6"/>
      <c r="GK183" s="6"/>
      <c r="GL183" s="6"/>
      <c r="GM183" s="6"/>
      <c r="GN183" s="6"/>
      <c r="GO183" s="6"/>
      <c r="GP183" s="6"/>
      <c r="GQ183" s="6"/>
      <c r="GR183" s="6"/>
      <c r="GS183" s="6"/>
      <c r="GT183" s="6"/>
      <c r="GU183" s="6"/>
      <c r="GV183" s="6"/>
      <c r="GW183" s="6"/>
      <c r="GX183" s="6"/>
      <c r="GY183" s="6"/>
      <c r="GZ183" s="6"/>
      <c r="HA183" s="6"/>
      <c r="HB183" s="6"/>
      <c r="HC183" s="6"/>
      <c r="HD183" s="6"/>
      <c r="HE183" s="6"/>
      <c r="HF183" s="6"/>
      <c r="HG183" s="6"/>
      <c r="HH183" s="6"/>
      <c r="HI183" s="6"/>
      <c r="HJ183" s="6"/>
      <c r="HK183" s="6"/>
      <c r="HL183" s="6"/>
      <c r="HM183" s="6"/>
      <c r="HN183" s="6"/>
      <c r="HO183" s="6"/>
      <c r="HP183" s="6"/>
      <c r="HQ183" s="6"/>
      <c r="HR183" s="6"/>
      <c r="HS183" s="6"/>
      <c r="HT183" s="6"/>
      <c r="HU183" s="6"/>
      <c r="HV183" s="6"/>
      <c r="HW183" s="6"/>
      <c r="HX183" s="6"/>
      <c r="HY183" s="6"/>
      <c r="HZ183" s="6"/>
      <c r="IA183" s="6"/>
      <c r="IB183" s="6"/>
      <c r="IC183" s="6"/>
      <c r="ID183" s="6"/>
      <c r="IE183" s="6"/>
      <c r="IF183" s="6"/>
      <c r="IG183" s="6"/>
      <c r="IH183" s="6"/>
      <c r="II183" s="6"/>
      <c r="IJ183" s="6"/>
      <c r="IK183" s="6"/>
      <c r="IL183" s="6"/>
      <c r="IM183" s="6"/>
      <c r="IN183" s="6"/>
      <c r="IO183" s="6"/>
      <c r="IP183" s="6"/>
      <c r="IQ183" s="6"/>
      <c r="IR183" s="6"/>
      <c r="IS183" s="6"/>
      <c r="IT183" s="6"/>
    </row>
    <row r="184" s="3" customFormat="1" customHeight="1" spans="1:254">
      <c r="A184" s="36"/>
      <c r="B184" s="36"/>
      <c r="C184" s="29">
        <v>20136</v>
      </c>
      <c r="D184" s="36" t="s">
        <v>263</v>
      </c>
      <c r="E184" s="31">
        <f>SUM(E185:E187)</f>
        <v>47.44</v>
      </c>
      <c r="F184" s="41"/>
      <c r="G184" s="65"/>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c r="BE184" s="6"/>
      <c r="BF184" s="6"/>
      <c r="BG184" s="6"/>
      <c r="BH184" s="6"/>
      <c r="BI184" s="6"/>
      <c r="BJ184" s="6"/>
      <c r="BK184" s="6"/>
      <c r="BL184" s="6"/>
      <c r="BM184" s="6"/>
      <c r="BN184" s="6"/>
      <c r="BO184" s="6"/>
      <c r="BP184" s="6"/>
      <c r="BQ184" s="6"/>
      <c r="BR184" s="6"/>
      <c r="BS184" s="6"/>
      <c r="BT184" s="6"/>
      <c r="BU184" s="6"/>
      <c r="BV184" s="6"/>
      <c r="BW184" s="6"/>
      <c r="BX184" s="6"/>
      <c r="BY184" s="6"/>
      <c r="BZ184" s="6"/>
      <c r="CA184" s="6"/>
      <c r="CB184" s="6"/>
      <c r="CC184" s="6"/>
      <c r="CD184" s="6"/>
      <c r="CE184" s="6"/>
      <c r="CF184" s="6"/>
      <c r="CG184" s="6"/>
      <c r="CH184" s="6"/>
      <c r="CI184" s="6"/>
      <c r="CJ184" s="6"/>
      <c r="CK184" s="6"/>
      <c r="CL184" s="6"/>
      <c r="CM184" s="6"/>
      <c r="CN184" s="6"/>
      <c r="CO184" s="6"/>
      <c r="CP184" s="6"/>
      <c r="CQ184" s="6"/>
      <c r="CR184" s="6"/>
      <c r="CS184" s="6"/>
      <c r="CT184" s="6"/>
      <c r="CU184" s="6"/>
      <c r="CV184" s="6"/>
      <c r="CW184" s="6"/>
      <c r="CX184" s="6"/>
      <c r="CY184" s="6"/>
      <c r="CZ184" s="6"/>
      <c r="DA184" s="6"/>
      <c r="DB184" s="6"/>
      <c r="DC184" s="6"/>
      <c r="DD184" s="6"/>
      <c r="DE184" s="6"/>
      <c r="DF184" s="6"/>
      <c r="DG184" s="6"/>
      <c r="DH184" s="6"/>
      <c r="DI184" s="6"/>
      <c r="DJ184" s="6"/>
      <c r="DK184" s="6"/>
      <c r="DL184" s="6"/>
      <c r="DM184" s="6"/>
      <c r="DN184" s="6"/>
      <c r="DO184" s="6"/>
      <c r="DP184" s="6"/>
      <c r="DQ184" s="6"/>
      <c r="DR184" s="6"/>
      <c r="DS184" s="6"/>
      <c r="DT184" s="6"/>
      <c r="DU184" s="6"/>
      <c r="DV184" s="6"/>
      <c r="DW184" s="6"/>
      <c r="DX184" s="6"/>
      <c r="DY184" s="6"/>
      <c r="DZ184" s="6"/>
      <c r="EA184" s="6"/>
      <c r="EB184" s="6"/>
      <c r="EC184" s="6"/>
      <c r="ED184" s="6"/>
      <c r="EE184" s="6"/>
      <c r="EF184" s="6"/>
      <c r="EG184" s="6"/>
      <c r="EH184" s="6"/>
      <c r="EI184" s="6"/>
      <c r="EJ184" s="6"/>
      <c r="EK184" s="6"/>
      <c r="EL184" s="6"/>
      <c r="EM184" s="6"/>
      <c r="EN184" s="6"/>
      <c r="EO184" s="6"/>
      <c r="EP184" s="6"/>
      <c r="EQ184" s="6"/>
      <c r="ER184" s="6"/>
      <c r="ES184" s="6"/>
      <c r="ET184" s="6"/>
      <c r="EU184" s="6"/>
      <c r="EV184" s="6"/>
      <c r="EW184" s="6"/>
      <c r="EX184" s="6"/>
      <c r="EY184" s="6"/>
      <c r="EZ184" s="6"/>
      <c r="FA184" s="6"/>
      <c r="FB184" s="6"/>
      <c r="FC184" s="6"/>
      <c r="FD184" s="6"/>
      <c r="FE184" s="6"/>
      <c r="FF184" s="6"/>
      <c r="FG184" s="6"/>
      <c r="FH184" s="6"/>
      <c r="FI184" s="6"/>
      <c r="FJ184" s="6"/>
      <c r="FK184" s="6"/>
      <c r="FL184" s="6"/>
      <c r="FM184" s="6"/>
      <c r="FN184" s="6"/>
      <c r="FO184" s="6"/>
      <c r="FP184" s="6"/>
      <c r="FQ184" s="6"/>
      <c r="FR184" s="6"/>
      <c r="FS184" s="6"/>
      <c r="FT184" s="6"/>
      <c r="FU184" s="6"/>
      <c r="FV184" s="6"/>
      <c r="FW184" s="6"/>
      <c r="FX184" s="6"/>
      <c r="FY184" s="6"/>
      <c r="FZ184" s="6"/>
      <c r="GA184" s="6"/>
      <c r="GB184" s="6"/>
      <c r="GC184" s="6"/>
      <c r="GD184" s="6"/>
      <c r="GE184" s="6"/>
      <c r="GF184" s="6"/>
      <c r="GG184" s="6"/>
      <c r="GH184" s="6"/>
      <c r="GI184" s="6"/>
      <c r="GJ184" s="6"/>
      <c r="GK184" s="6"/>
      <c r="GL184" s="6"/>
      <c r="GM184" s="6"/>
      <c r="GN184" s="6"/>
      <c r="GO184" s="6"/>
      <c r="GP184" s="6"/>
      <c r="GQ184" s="6"/>
      <c r="GR184" s="6"/>
      <c r="GS184" s="6"/>
      <c r="GT184" s="6"/>
      <c r="GU184" s="6"/>
      <c r="GV184" s="6"/>
      <c r="GW184" s="6"/>
      <c r="GX184" s="6"/>
      <c r="GY184" s="6"/>
      <c r="GZ184" s="6"/>
      <c r="HA184" s="6"/>
      <c r="HB184" s="6"/>
      <c r="HC184" s="6"/>
      <c r="HD184" s="6"/>
      <c r="HE184" s="6"/>
      <c r="HF184" s="6"/>
      <c r="HG184" s="6"/>
      <c r="HH184" s="6"/>
      <c r="HI184" s="6"/>
      <c r="HJ184" s="6"/>
      <c r="HK184" s="6"/>
      <c r="HL184" s="6"/>
      <c r="HM184" s="6"/>
      <c r="HN184" s="6"/>
      <c r="HO184" s="6"/>
      <c r="HP184" s="6"/>
      <c r="HQ184" s="6"/>
      <c r="HR184" s="6"/>
      <c r="HS184" s="6"/>
      <c r="HT184" s="6"/>
      <c r="HU184" s="6"/>
      <c r="HV184" s="6"/>
      <c r="HW184" s="6"/>
      <c r="HX184" s="6"/>
      <c r="HY184" s="6"/>
      <c r="HZ184" s="6"/>
      <c r="IA184" s="6"/>
      <c r="IB184" s="6"/>
      <c r="IC184" s="6"/>
      <c r="ID184" s="6"/>
      <c r="IE184" s="6"/>
      <c r="IF184" s="6"/>
      <c r="IG184" s="6"/>
      <c r="IH184" s="6"/>
      <c r="II184" s="6"/>
      <c r="IJ184" s="6"/>
      <c r="IK184" s="6"/>
      <c r="IL184" s="6"/>
      <c r="IM184" s="6"/>
      <c r="IN184" s="6"/>
      <c r="IO184" s="6"/>
      <c r="IP184" s="6"/>
      <c r="IQ184" s="6"/>
      <c r="IR184" s="6"/>
      <c r="IS184" s="6"/>
      <c r="IT184" s="6"/>
    </row>
    <row r="185" s="3" customFormat="1" customHeight="1" spans="1:254">
      <c r="A185" s="36" t="s">
        <v>264</v>
      </c>
      <c r="B185" s="36" t="s">
        <v>265</v>
      </c>
      <c r="C185" s="36">
        <v>2013699</v>
      </c>
      <c r="D185" s="36" t="s">
        <v>263</v>
      </c>
      <c r="E185" s="42">
        <v>15.6</v>
      </c>
      <c r="F185" s="41"/>
      <c r="G185" s="65"/>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c r="BE185" s="6"/>
      <c r="BF185" s="6"/>
      <c r="BG185" s="6"/>
      <c r="BH185" s="6"/>
      <c r="BI185" s="6"/>
      <c r="BJ185" s="6"/>
      <c r="BK185" s="6"/>
      <c r="BL185" s="6"/>
      <c r="BM185" s="6"/>
      <c r="BN185" s="6"/>
      <c r="BO185" s="6"/>
      <c r="BP185" s="6"/>
      <c r="BQ185" s="6"/>
      <c r="BR185" s="6"/>
      <c r="BS185" s="6"/>
      <c r="BT185" s="6"/>
      <c r="BU185" s="6"/>
      <c r="BV185" s="6"/>
      <c r="BW185" s="6"/>
      <c r="BX185" s="6"/>
      <c r="BY185" s="6"/>
      <c r="BZ185" s="6"/>
      <c r="CA185" s="6"/>
      <c r="CB185" s="6"/>
      <c r="CC185" s="6"/>
      <c r="CD185" s="6"/>
      <c r="CE185" s="6"/>
      <c r="CF185" s="6"/>
      <c r="CG185" s="6"/>
      <c r="CH185" s="6"/>
      <c r="CI185" s="6"/>
      <c r="CJ185" s="6"/>
      <c r="CK185" s="6"/>
      <c r="CL185" s="6"/>
      <c r="CM185" s="6"/>
      <c r="CN185" s="6"/>
      <c r="CO185" s="6"/>
      <c r="CP185" s="6"/>
      <c r="CQ185" s="6"/>
      <c r="CR185" s="6"/>
      <c r="CS185" s="6"/>
      <c r="CT185" s="6"/>
      <c r="CU185" s="6"/>
      <c r="CV185" s="6"/>
      <c r="CW185" s="6"/>
      <c r="CX185" s="6"/>
      <c r="CY185" s="6"/>
      <c r="CZ185" s="6"/>
      <c r="DA185" s="6"/>
      <c r="DB185" s="6"/>
      <c r="DC185" s="6"/>
      <c r="DD185" s="6"/>
      <c r="DE185" s="6"/>
      <c r="DF185" s="6"/>
      <c r="DG185" s="6"/>
      <c r="DH185" s="6"/>
      <c r="DI185" s="6"/>
      <c r="DJ185" s="6"/>
      <c r="DK185" s="6"/>
      <c r="DL185" s="6"/>
      <c r="DM185" s="6"/>
      <c r="DN185" s="6"/>
      <c r="DO185" s="6"/>
      <c r="DP185" s="6"/>
      <c r="DQ185" s="6"/>
      <c r="DR185" s="6"/>
      <c r="DS185" s="6"/>
      <c r="DT185" s="6"/>
      <c r="DU185" s="6"/>
      <c r="DV185" s="6"/>
      <c r="DW185" s="6"/>
      <c r="DX185" s="6"/>
      <c r="DY185" s="6"/>
      <c r="DZ185" s="6"/>
      <c r="EA185" s="6"/>
      <c r="EB185" s="6"/>
      <c r="EC185" s="6"/>
      <c r="ED185" s="6"/>
      <c r="EE185" s="6"/>
      <c r="EF185" s="6"/>
      <c r="EG185" s="6"/>
      <c r="EH185" s="6"/>
      <c r="EI185" s="6"/>
      <c r="EJ185" s="6"/>
      <c r="EK185" s="6"/>
      <c r="EL185" s="6"/>
      <c r="EM185" s="6"/>
      <c r="EN185" s="6"/>
      <c r="EO185" s="6"/>
      <c r="EP185" s="6"/>
      <c r="EQ185" s="6"/>
      <c r="ER185" s="6"/>
      <c r="ES185" s="6"/>
      <c r="ET185" s="6"/>
      <c r="EU185" s="6"/>
      <c r="EV185" s="6"/>
      <c r="EW185" s="6"/>
      <c r="EX185" s="6"/>
      <c r="EY185" s="6"/>
      <c r="EZ185" s="6"/>
      <c r="FA185" s="6"/>
      <c r="FB185" s="6"/>
      <c r="FC185" s="6"/>
      <c r="FD185" s="6"/>
      <c r="FE185" s="6"/>
      <c r="FF185" s="6"/>
      <c r="FG185" s="6"/>
      <c r="FH185" s="6"/>
      <c r="FI185" s="6"/>
      <c r="FJ185" s="6"/>
      <c r="FK185" s="6"/>
      <c r="FL185" s="6"/>
      <c r="FM185" s="6"/>
      <c r="FN185" s="6"/>
      <c r="FO185" s="6"/>
      <c r="FP185" s="6"/>
      <c r="FQ185" s="6"/>
      <c r="FR185" s="6"/>
      <c r="FS185" s="6"/>
      <c r="FT185" s="6"/>
      <c r="FU185" s="6"/>
      <c r="FV185" s="6"/>
      <c r="FW185" s="6"/>
      <c r="FX185" s="6"/>
      <c r="FY185" s="6"/>
      <c r="FZ185" s="6"/>
      <c r="GA185" s="6"/>
      <c r="GB185" s="6"/>
      <c r="GC185" s="6"/>
      <c r="GD185" s="6"/>
      <c r="GE185" s="6"/>
      <c r="GF185" s="6"/>
      <c r="GG185" s="6"/>
      <c r="GH185" s="6"/>
      <c r="GI185" s="6"/>
      <c r="GJ185" s="6"/>
      <c r="GK185" s="6"/>
      <c r="GL185" s="6"/>
      <c r="GM185" s="6"/>
      <c r="GN185" s="6"/>
      <c r="GO185" s="6"/>
      <c r="GP185" s="6"/>
      <c r="GQ185" s="6"/>
      <c r="GR185" s="6"/>
      <c r="GS185" s="6"/>
      <c r="GT185" s="6"/>
      <c r="GU185" s="6"/>
      <c r="GV185" s="6"/>
      <c r="GW185" s="6"/>
      <c r="GX185" s="6"/>
      <c r="GY185" s="6"/>
      <c r="GZ185" s="6"/>
      <c r="HA185" s="6"/>
      <c r="HB185" s="6"/>
      <c r="HC185" s="6"/>
      <c r="HD185" s="6"/>
      <c r="HE185" s="6"/>
      <c r="HF185" s="6"/>
      <c r="HG185" s="6"/>
      <c r="HH185" s="6"/>
      <c r="HI185" s="6"/>
      <c r="HJ185" s="6"/>
      <c r="HK185" s="6"/>
      <c r="HL185" s="6"/>
      <c r="HM185" s="6"/>
      <c r="HN185" s="6"/>
      <c r="HO185" s="6"/>
      <c r="HP185" s="6"/>
      <c r="HQ185" s="6"/>
      <c r="HR185" s="6"/>
      <c r="HS185" s="6"/>
      <c r="HT185" s="6"/>
      <c r="HU185" s="6"/>
      <c r="HV185" s="6"/>
      <c r="HW185" s="6"/>
      <c r="HX185" s="6"/>
      <c r="HY185" s="6"/>
      <c r="HZ185" s="6"/>
      <c r="IA185" s="6"/>
      <c r="IB185" s="6"/>
      <c r="IC185" s="6"/>
      <c r="ID185" s="6"/>
      <c r="IE185" s="6"/>
      <c r="IF185" s="6"/>
      <c r="IG185" s="6"/>
      <c r="IH185" s="6"/>
      <c r="II185" s="6"/>
      <c r="IJ185" s="6"/>
      <c r="IK185" s="6"/>
      <c r="IL185" s="6"/>
      <c r="IM185" s="6"/>
      <c r="IN185" s="6"/>
      <c r="IO185" s="6"/>
      <c r="IP185" s="6"/>
      <c r="IQ185" s="6"/>
      <c r="IR185" s="6"/>
      <c r="IS185" s="6"/>
      <c r="IT185" s="6"/>
    </row>
    <row r="186" s="3" customFormat="1" customHeight="1" spans="1:254">
      <c r="A186" s="36" t="s">
        <v>264</v>
      </c>
      <c r="B186" s="36" t="s">
        <v>266</v>
      </c>
      <c r="C186" s="36">
        <v>2013699</v>
      </c>
      <c r="D186" s="36" t="s">
        <v>263</v>
      </c>
      <c r="E186" s="42">
        <v>30.3</v>
      </c>
      <c r="F186" s="41"/>
      <c r="G186" s="65"/>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c r="BE186" s="6"/>
      <c r="BF186" s="6"/>
      <c r="BG186" s="6"/>
      <c r="BH186" s="6"/>
      <c r="BI186" s="6"/>
      <c r="BJ186" s="6"/>
      <c r="BK186" s="6"/>
      <c r="BL186" s="6"/>
      <c r="BM186" s="6"/>
      <c r="BN186" s="6"/>
      <c r="BO186" s="6"/>
      <c r="BP186" s="6"/>
      <c r="BQ186" s="6"/>
      <c r="BR186" s="6"/>
      <c r="BS186" s="6"/>
      <c r="BT186" s="6"/>
      <c r="BU186" s="6"/>
      <c r="BV186" s="6"/>
      <c r="BW186" s="6"/>
      <c r="BX186" s="6"/>
      <c r="BY186" s="6"/>
      <c r="BZ186" s="6"/>
      <c r="CA186" s="6"/>
      <c r="CB186" s="6"/>
      <c r="CC186" s="6"/>
      <c r="CD186" s="6"/>
      <c r="CE186" s="6"/>
      <c r="CF186" s="6"/>
      <c r="CG186" s="6"/>
      <c r="CH186" s="6"/>
      <c r="CI186" s="6"/>
      <c r="CJ186" s="6"/>
      <c r="CK186" s="6"/>
      <c r="CL186" s="6"/>
      <c r="CM186" s="6"/>
      <c r="CN186" s="6"/>
      <c r="CO186" s="6"/>
      <c r="CP186" s="6"/>
      <c r="CQ186" s="6"/>
      <c r="CR186" s="6"/>
      <c r="CS186" s="6"/>
      <c r="CT186" s="6"/>
      <c r="CU186" s="6"/>
      <c r="CV186" s="6"/>
      <c r="CW186" s="6"/>
      <c r="CX186" s="6"/>
      <c r="CY186" s="6"/>
      <c r="CZ186" s="6"/>
      <c r="DA186" s="6"/>
      <c r="DB186" s="6"/>
      <c r="DC186" s="6"/>
      <c r="DD186" s="6"/>
      <c r="DE186" s="6"/>
      <c r="DF186" s="6"/>
      <c r="DG186" s="6"/>
      <c r="DH186" s="6"/>
      <c r="DI186" s="6"/>
      <c r="DJ186" s="6"/>
      <c r="DK186" s="6"/>
      <c r="DL186" s="6"/>
      <c r="DM186" s="6"/>
      <c r="DN186" s="6"/>
      <c r="DO186" s="6"/>
      <c r="DP186" s="6"/>
      <c r="DQ186" s="6"/>
      <c r="DR186" s="6"/>
      <c r="DS186" s="6"/>
      <c r="DT186" s="6"/>
      <c r="DU186" s="6"/>
      <c r="DV186" s="6"/>
      <c r="DW186" s="6"/>
      <c r="DX186" s="6"/>
      <c r="DY186" s="6"/>
      <c r="DZ186" s="6"/>
      <c r="EA186" s="6"/>
      <c r="EB186" s="6"/>
      <c r="EC186" s="6"/>
      <c r="ED186" s="6"/>
      <c r="EE186" s="6"/>
      <c r="EF186" s="6"/>
      <c r="EG186" s="6"/>
      <c r="EH186" s="6"/>
      <c r="EI186" s="6"/>
      <c r="EJ186" s="6"/>
      <c r="EK186" s="6"/>
      <c r="EL186" s="6"/>
      <c r="EM186" s="6"/>
      <c r="EN186" s="6"/>
      <c r="EO186" s="6"/>
      <c r="EP186" s="6"/>
      <c r="EQ186" s="6"/>
      <c r="ER186" s="6"/>
      <c r="ES186" s="6"/>
      <c r="ET186" s="6"/>
      <c r="EU186" s="6"/>
      <c r="EV186" s="6"/>
      <c r="EW186" s="6"/>
      <c r="EX186" s="6"/>
      <c r="EY186" s="6"/>
      <c r="EZ186" s="6"/>
      <c r="FA186" s="6"/>
      <c r="FB186" s="6"/>
      <c r="FC186" s="6"/>
      <c r="FD186" s="6"/>
      <c r="FE186" s="6"/>
      <c r="FF186" s="6"/>
      <c r="FG186" s="6"/>
      <c r="FH186" s="6"/>
      <c r="FI186" s="6"/>
      <c r="FJ186" s="6"/>
      <c r="FK186" s="6"/>
      <c r="FL186" s="6"/>
      <c r="FM186" s="6"/>
      <c r="FN186" s="6"/>
      <c r="FO186" s="6"/>
      <c r="FP186" s="6"/>
      <c r="FQ186" s="6"/>
      <c r="FR186" s="6"/>
      <c r="FS186" s="6"/>
      <c r="FT186" s="6"/>
      <c r="FU186" s="6"/>
      <c r="FV186" s="6"/>
      <c r="FW186" s="6"/>
      <c r="FX186" s="6"/>
      <c r="FY186" s="6"/>
      <c r="FZ186" s="6"/>
      <c r="GA186" s="6"/>
      <c r="GB186" s="6"/>
      <c r="GC186" s="6"/>
      <c r="GD186" s="6"/>
      <c r="GE186" s="6"/>
      <c r="GF186" s="6"/>
      <c r="GG186" s="6"/>
      <c r="GH186" s="6"/>
      <c r="GI186" s="6"/>
      <c r="GJ186" s="6"/>
      <c r="GK186" s="6"/>
      <c r="GL186" s="6"/>
      <c r="GM186" s="6"/>
      <c r="GN186" s="6"/>
      <c r="GO186" s="6"/>
      <c r="GP186" s="6"/>
      <c r="GQ186" s="6"/>
      <c r="GR186" s="6"/>
      <c r="GS186" s="6"/>
      <c r="GT186" s="6"/>
      <c r="GU186" s="6"/>
      <c r="GV186" s="6"/>
      <c r="GW186" s="6"/>
      <c r="GX186" s="6"/>
      <c r="GY186" s="6"/>
      <c r="GZ186" s="6"/>
      <c r="HA186" s="6"/>
      <c r="HB186" s="6"/>
      <c r="HC186" s="6"/>
      <c r="HD186" s="6"/>
      <c r="HE186" s="6"/>
      <c r="HF186" s="6"/>
      <c r="HG186" s="6"/>
      <c r="HH186" s="6"/>
      <c r="HI186" s="6"/>
      <c r="HJ186" s="6"/>
      <c r="HK186" s="6"/>
      <c r="HL186" s="6"/>
      <c r="HM186" s="6"/>
      <c r="HN186" s="6"/>
      <c r="HO186" s="6"/>
      <c r="HP186" s="6"/>
      <c r="HQ186" s="6"/>
      <c r="HR186" s="6"/>
      <c r="HS186" s="6"/>
      <c r="HT186" s="6"/>
      <c r="HU186" s="6"/>
      <c r="HV186" s="6"/>
      <c r="HW186" s="6"/>
      <c r="HX186" s="6"/>
      <c r="HY186" s="6"/>
      <c r="HZ186" s="6"/>
      <c r="IA186" s="6"/>
      <c r="IB186" s="6"/>
      <c r="IC186" s="6"/>
      <c r="ID186" s="6"/>
      <c r="IE186" s="6"/>
      <c r="IF186" s="6"/>
      <c r="IG186" s="6"/>
      <c r="IH186" s="6"/>
      <c r="II186" s="6"/>
      <c r="IJ186" s="6"/>
      <c r="IK186" s="6"/>
      <c r="IL186" s="6"/>
      <c r="IM186" s="6"/>
      <c r="IN186" s="6"/>
      <c r="IO186" s="6"/>
      <c r="IP186" s="6"/>
      <c r="IQ186" s="6"/>
      <c r="IR186" s="6"/>
      <c r="IS186" s="6"/>
      <c r="IT186" s="6"/>
    </row>
    <row r="187" s="3" customFormat="1" customHeight="1" spans="1:254">
      <c r="A187" s="36" t="s">
        <v>264</v>
      </c>
      <c r="B187" s="36" t="s">
        <v>267</v>
      </c>
      <c r="C187" s="36">
        <v>2013699</v>
      </c>
      <c r="D187" s="36" t="s">
        <v>263</v>
      </c>
      <c r="E187" s="42">
        <v>1.54</v>
      </c>
      <c r="F187" s="41"/>
      <c r="G187" s="65"/>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6"/>
      <c r="BZ187" s="6"/>
      <c r="CA187" s="6"/>
      <c r="CB187" s="6"/>
      <c r="CC187" s="6"/>
      <c r="CD187" s="6"/>
      <c r="CE187" s="6"/>
      <c r="CF187" s="6"/>
      <c r="CG187" s="6"/>
      <c r="CH187" s="6"/>
      <c r="CI187" s="6"/>
      <c r="CJ187" s="6"/>
      <c r="CK187" s="6"/>
      <c r="CL187" s="6"/>
      <c r="CM187" s="6"/>
      <c r="CN187" s="6"/>
      <c r="CO187" s="6"/>
      <c r="CP187" s="6"/>
      <c r="CQ187" s="6"/>
      <c r="CR187" s="6"/>
      <c r="CS187" s="6"/>
      <c r="CT187" s="6"/>
      <c r="CU187" s="6"/>
      <c r="CV187" s="6"/>
      <c r="CW187" s="6"/>
      <c r="CX187" s="6"/>
      <c r="CY187" s="6"/>
      <c r="CZ187" s="6"/>
      <c r="DA187" s="6"/>
      <c r="DB187" s="6"/>
      <c r="DC187" s="6"/>
      <c r="DD187" s="6"/>
      <c r="DE187" s="6"/>
      <c r="DF187" s="6"/>
      <c r="DG187" s="6"/>
      <c r="DH187" s="6"/>
      <c r="DI187" s="6"/>
      <c r="DJ187" s="6"/>
      <c r="DK187" s="6"/>
      <c r="DL187" s="6"/>
      <c r="DM187" s="6"/>
      <c r="DN187" s="6"/>
      <c r="DO187" s="6"/>
      <c r="DP187" s="6"/>
      <c r="DQ187" s="6"/>
      <c r="DR187" s="6"/>
      <c r="DS187" s="6"/>
      <c r="DT187" s="6"/>
      <c r="DU187" s="6"/>
      <c r="DV187" s="6"/>
      <c r="DW187" s="6"/>
      <c r="DX187" s="6"/>
      <c r="DY187" s="6"/>
      <c r="DZ187" s="6"/>
      <c r="EA187" s="6"/>
      <c r="EB187" s="6"/>
      <c r="EC187" s="6"/>
      <c r="ED187" s="6"/>
      <c r="EE187" s="6"/>
      <c r="EF187" s="6"/>
      <c r="EG187" s="6"/>
      <c r="EH187" s="6"/>
      <c r="EI187" s="6"/>
      <c r="EJ187" s="6"/>
      <c r="EK187" s="6"/>
      <c r="EL187" s="6"/>
      <c r="EM187" s="6"/>
      <c r="EN187" s="6"/>
      <c r="EO187" s="6"/>
      <c r="EP187" s="6"/>
      <c r="EQ187" s="6"/>
      <c r="ER187" s="6"/>
      <c r="ES187" s="6"/>
      <c r="ET187" s="6"/>
      <c r="EU187" s="6"/>
      <c r="EV187" s="6"/>
      <c r="EW187" s="6"/>
      <c r="EX187" s="6"/>
      <c r="EY187" s="6"/>
      <c r="EZ187" s="6"/>
      <c r="FA187" s="6"/>
      <c r="FB187" s="6"/>
      <c r="FC187" s="6"/>
      <c r="FD187" s="6"/>
      <c r="FE187" s="6"/>
      <c r="FF187" s="6"/>
      <c r="FG187" s="6"/>
      <c r="FH187" s="6"/>
      <c r="FI187" s="6"/>
      <c r="FJ187" s="6"/>
      <c r="FK187" s="6"/>
      <c r="FL187" s="6"/>
      <c r="FM187" s="6"/>
      <c r="FN187" s="6"/>
      <c r="FO187" s="6"/>
      <c r="FP187" s="6"/>
      <c r="FQ187" s="6"/>
      <c r="FR187" s="6"/>
      <c r="FS187" s="6"/>
      <c r="FT187" s="6"/>
      <c r="FU187" s="6"/>
      <c r="FV187" s="6"/>
      <c r="FW187" s="6"/>
      <c r="FX187" s="6"/>
      <c r="FY187" s="6"/>
      <c r="FZ187" s="6"/>
      <c r="GA187" s="6"/>
      <c r="GB187" s="6"/>
      <c r="GC187" s="6"/>
      <c r="GD187" s="6"/>
      <c r="GE187" s="6"/>
      <c r="GF187" s="6"/>
      <c r="GG187" s="6"/>
      <c r="GH187" s="6"/>
      <c r="GI187" s="6"/>
      <c r="GJ187" s="6"/>
      <c r="GK187" s="6"/>
      <c r="GL187" s="6"/>
      <c r="GM187" s="6"/>
      <c r="GN187" s="6"/>
      <c r="GO187" s="6"/>
      <c r="GP187" s="6"/>
      <c r="GQ187" s="6"/>
      <c r="GR187" s="6"/>
      <c r="GS187" s="6"/>
      <c r="GT187" s="6"/>
      <c r="GU187" s="6"/>
      <c r="GV187" s="6"/>
      <c r="GW187" s="6"/>
      <c r="GX187" s="6"/>
      <c r="GY187" s="6"/>
      <c r="GZ187" s="6"/>
      <c r="HA187" s="6"/>
      <c r="HB187" s="6"/>
      <c r="HC187" s="6"/>
      <c r="HD187" s="6"/>
      <c r="HE187" s="6"/>
      <c r="HF187" s="6"/>
      <c r="HG187" s="6"/>
      <c r="HH187" s="6"/>
      <c r="HI187" s="6"/>
      <c r="HJ187" s="6"/>
      <c r="HK187" s="6"/>
      <c r="HL187" s="6"/>
      <c r="HM187" s="6"/>
      <c r="HN187" s="6"/>
      <c r="HO187" s="6"/>
      <c r="HP187" s="6"/>
      <c r="HQ187" s="6"/>
      <c r="HR187" s="6"/>
      <c r="HS187" s="6"/>
      <c r="HT187" s="6"/>
      <c r="HU187" s="6"/>
      <c r="HV187" s="6"/>
      <c r="HW187" s="6"/>
      <c r="HX187" s="6"/>
      <c r="HY187" s="6"/>
      <c r="HZ187" s="6"/>
      <c r="IA187" s="6"/>
      <c r="IB187" s="6"/>
      <c r="IC187" s="6"/>
      <c r="ID187" s="6"/>
      <c r="IE187" s="6"/>
      <c r="IF187" s="6"/>
      <c r="IG187" s="6"/>
      <c r="IH187" s="6"/>
      <c r="II187" s="6"/>
      <c r="IJ187" s="6"/>
      <c r="IK187" s="6"/>
      <c r="IL187" s="6"/>
      <c r="IM187" s="6"/>
      <c r="IN187" s="6"/>
      <c r="IO187" s="6"/>
      <c r="IP187" s="6"/>
      <c r="IQ187" s="6"/>
      <c r="IR187" s="6"/>
      <c r="IS187" s="6"/>
      <c r="IT187" s="6"/>
    </row>
    <row r="188" s="3" customFormat="1" customHeight="1" spans="1:254">
      <c r="A188" s="36"/>
      <c r="B188" s="36"/>
      <c r="C188" s="29">
        <v>20138</v>
      </c>
      <c r="D188" s="29" t="s">
        <v>268</v>
      </c>
      <c r="E188" s="31">
        <f>SUM(E189:E189)</f>
        <v>4.2539</v>
      </c>
      <c r="F188" s="41"/>
      <c r="G188" s="65"/>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6"/>
      <c r="BZ188" s="6"/>
      <c r="CA188" s="6"/>
      <c r="CB188" s="6"/>
      <c r="CC188" s="6"/>
      <c r="CD188" s="6"/>
      <c r="CE188" s="6"/>
      <c r="CF188" s="6"/>
      <c r="CG188" s="6"/>
      <c r="CH188" s="6"/>
      <c r="CI188" s="6"/>
      <c r="CJ188" s="6"/>
      <c r="CK188" s="6"/>
      <c r="CL188" s="6"/>
      <c r="CM188" s="6"/>
      <c r="CN188" s="6"/>
      <c r="CO188" s="6"/>
      <c r="CP188" s="6"/>
      <c r="CQ188" s="6"/>
      <c r="CR188" s="6"/>
      <c r="CS188" s="6"/>
      <c r="CT188" s="6"/>
      <c r="CU188" s="6"/>
      <c r="CV188" s="6"/>
      <c r="CW188" s="6"/>
      <c r="CX188" s="6"/>
      <c r="CY188" s="6"/>
      <c r="CZ188" s="6"/>
      <c r="DA188" s="6"/>
      <c r="DB188" s="6"/>
      <c r="DC188" s="6"/>
      <c r="DD188" s="6"/>
      <c r="DE188" s="6"/>
      <c r="DF188" s="6"/>
      <c r="DG188" s="6"/>
      <c r="DH188" s="6"/>
      <c r="DI188" s="6"/>
      <c r="DJ188" s="6"/>
      <c r="DK188" s="6"/>
      <c r="DL188" s="6"/>
      <c r="DM188" s="6"/>
      <c r="DN188" s="6"/>
      <c r="DO188" s="6"/>
      <c r="DP188" s="6"/>
      <c r="DQ188" s="6"/>
      <c r="DR188" s="6"/>
      <c r="DS188" s="6"/>
      <c r="DT188" s="6"/>
      <c r="DU188" s="6"/>
      <c r="DV188" s="6"/>
      <c r="DW188" s="6"/>
      <c r="DX188" s="6"/>
      <c r="DY188" s="6"/>
      <c r="DZ188" s="6"/>
      <c r="EA188" s="6"/>
      <c r="EB188" s="6"/>
      <c r="EC188" s="6"/>
      <c r="ED188" s="6"/>
      <c r="EE188" s="6"/>
      <c r="EF188" s="6"/>
      <c r="EG188" s="6"/>
      <c r="EH188" s="6"/>
      <c r="EI188" s="6"/>
      <c r="EJ188" s="6"/>
      <c r="EK188" s="6"/>
      <c r="EL188" s="6"/>
      <c r="EM188" s="6"/>
      <c r="EN188" s="6"/>
      <c r="EO188" s="6"/>
      <c r="EP188" s="6"/>
      <c r="EQ188" s="6"/>
      <c r="ER188" s="6"/>
      <c r="ES188" s="6"/>
      <c r="ET188" s="6"/>
      <c r="EU188" s="6"/>
      <c r="EV188" s="6"/>
      <c r="EW188" s="6"/>
      <c r="EX188" s="6"/>
      <c r="EY188" s="6"/>
      <c r="EZ188" s="6"/>
      <c r="FA188" s="6"/>
      <c r="FB188" s="6"/>
      <c r="FC188" s="6"/>
      <c r="FD188" s="6"/>
      <c r="FE188" s="6"/>
      <c r="FF188" s="6"/>
      <c r="FG188" s="6"/>
      <c r="FH188" s="6"/>
      <c r="FI188" s="6"/>
      <c r="FJ188" s="6"/>
      <c r="FK188" s="6"/>
      <c r="FL188" s="6"/>
      <c r="FM188" s="6"/>
      <c r="FN188" s="6"/>
      <c r="FO188" s="6"/>
      <c r="FP188" s="6"/>
      <c r="FQ188" s="6"/>
      <c r="FR188" s="6"/>
      <c r="FS188" s="6"/>
      <c r="FT188" s="6"/>
      <c r="FU188" s="6"/>
      <c r="FV188" s="6"/>
      <c r="FW188" s="6"/>
      <c r="FX188" s="6"/>
      <c r="FY188" s="6"/>
      <c r="FZ188" s="6"/>
      <c r="GA188" s="6"/>
      <c r="GB188" s="6"/>
      <c r="GC188" s="6"/>
      <c r="GD188" s="6"/>
      <c r="GE188" s="6"/>
      <c r="GF188" s="6"/>
      <c r="GG188" s="6"/>
      <c r="GH188" s="6"/>
      <c r="GI188" s="6"/>
      <c r="GJ188" s="6"/>
      <c r="GK188" s="6"/>
      <c r="GL188" s="6"/>
      <c r="GM188" s="6"/>
      <c r="GN188" s="6"/>
      <c r="GO188" s="6"/>
      <c r="GP188" s="6"/>
      <c r="GQ188" s="6"/>
      <c r="GR188" s="6"/>
      <c r="GS188" s="6"/>
      <c r="GT188" s="6"/>
      <c r="GU188" s="6"/>
      <c r="GV188" s="6"/>
      <c r="GW188" s="6"/>
      <c r="GX188" s="6"/>
      <c r="GY188" s="6"/>
      <c r="GZ188" s="6"/>
      <c r="HA188" s="6"/>
      <c r="HB188" s="6"/>
      <c r="HC188" s="6"/>
      <c r="HD188" s="6"/>
      <c r="HE188" s="6"/>
      <c r="HF188" s="6"/>
      <c r="HG188" s="6"/>
      <c r="HH188" s="6"/>
      <c r="HI188" s="6"/>
      <c r="HJ188" s="6"/>
      <c r="HK188" s="6"/>
      <c r="HL188" s="6"/>
      <c r="HM188" s="6"/>
      <c r="HN188" s="6"/>
      <c r="HO188" s="6"/>
      <c r="HP188" s="6"/>
      <c r="HQ188" s="6"/>
      <c r="HR188" s="6"/>
      <c r="HS188" s="6"/>
      <c r="HT188" s="6"/>
      <c r="HU188" s="6"/>
      <c r="HV188" s="6"/>
      <c r="HW188" s="6"/>
      <c r="HX188" s="6"/>
      <c r="HY188" s="6"/>
      <c r="HZ188" s="6"/>
      <c r="IA188" s="6"/>
      <c r="IB188" s="6"/>
      <c r="IC188" s="6"/>
      <c r="ID188" s="6"/>
      <c r="IE188" s="6"/>
      <c r="IF188" s="6"/>
      <c r="IG188" s="6"/>
      <c r="IH188" s="6"/>
      <c r="II188" s="6"/>
      <c r="IJ188" s="6"/>
      <c r="IK188" s="6"/>
      <c r="IL188" s="6"/>
      <c r="IM188" s="6"/>
      <c r="IN188" s="6"/>
      <c r="IO188" s="6"/>
      <c r="IP188" s="6"/>
      <c r="IQ188" s="6"/>
      <c r="IR188" s="6"/>
      <c r="IS188" s="6"/>
      <c r="IT188" s="6"/>
    </row>
    <row r="189" s="3" customFormat="1" customHeight="1" spans="1:254">
      <c r="A189" s="36" t="s">
        <v>269</v>
      </c>
      <c r="B189" s="36" t="s">
        <v>270</v>
      </c>
      <c r="C189" s="36">
        <v>2013804</v>
      </c>
      <c r="D189" s="36" t="s">
        <v>271</v>
      </c>
      <c r="E189" s="42">
        <v>4.2539</v>
      </c>
      <c r="F189" s="41"/>
      <c r="G189" s="65"/>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6"/>
      <c r="BZ189" s="6"/>
      <c r="CA189" s="6"/>
      <c r="CB189" s="6"/>
      <c r="CC189" s="6"/>
      <c r="CD189" s="6"/>
      <c r="CE189" s="6"/>
      <c r="CF189" s="6"/>
      <c r="CG189" s="6"/>
      <c r="CH189" s="6"/>
      <c r="CI189" s="6"/>
      <c r="CJ189" s="6"/>
      <c r="CK189" s="6"/>
      <c r="CL189" s="6"/>
      <c r="CM189" s="6"/>
      <c r="CN189" s="6"/>
      <c r="CO189" s="6"/>
      <c r="CP189" s="6"/>
      <c r="CQ189" s="6"/>
      <c r="CR189" s="6"/>
      <c r="CS189" s="6"/>
      <c r="CT189" s="6"/>
      <c r="CU189" s="6"/>
      <c r="CV189" s="6"/>
      <c r="CW189" s="6"/>
      <c r="CX189" s="6"/>
      <c r="CY189" s="6"/>
      <c r="CZ189" s="6"/>
      <c r="DA189" s="6"/>
      <c r="DB189" s="6"/>
      <c r="DC189" s="6"/>
      <c r="DD189" s="6"/>
      <c r="DE189" s="6"/>
      <c r="DF189" s="6"/>
      <c r="DG189" s="6"/>
      <c r="DH189" s="6"/>
      <c r="DI189" s="6"/>
      <c r="DJ189" s="6"/>
      <c r="DK189" s="6"/>
      <c r="DL189" s="6"/>
      <c r="DM189" s="6"/>
      <c r="DN189" s="6"/>
      <c r="DO189" s="6"/>
      <c r="DP189" s="6"/>
      <c r="DQ189" s="6"/>
      <c r="DR189" s="6"/>
      <c r="DS189" s="6"/>
      <c r="DT189" s="6"/>
      <c r="DU189" s="6"/>
      <c r="DV189" s="6"/>
      <c r="DW189" s="6"/>
      <c r="DX189" s="6"/>
      <c r="DY189" s="6"/>
      <c r="DZ189" s="6"/>
      <c r="EA189" s="6"/>
      <c r="EB189" s="6"/>
      <c r="EC189" s="6"/>
      <c r="ED189" s="6"/>
      <c r="EE189" s="6"/>
      <c r="EF189" s="6"/>
      <c r="EG189" s="6"/>
      <c r="EH189" s="6"/>
      <c r="EI189" s="6"/>
      <c r="EJ189" s="6"/>
      <c r="EK189" s="6"/>
      <c r="EL189" s="6"/>
      <c r="EM189" s="6"/>
      <c r="EN189" s="6"/>
      <c r="EO189" s="6"/>
      <c r="EP189" s="6"/>
      <c r="EQ189" s="6"/>
      <c r="ER189" s="6"/>
      <c r="ES189" s="6"/>
      <c r="ET189" s="6"/>
      <c r="EU189" s="6"/>
      <c r="EV189" s="6"/>
      <c r="EW189" s="6"/>
      <c r="EX189" s="6"/>
      <c r="EY189" s="6"/>
      <c r="EZ189" s="6"/>
      <c r="FA189" s="6"/>
      <c r="FB189" s="6"/>
      <c r="FC189" s="6"/>
      <c r="FD189" s="6"/>
      <c r="FE189" s="6"/>
      <c r="FF189" s="6"/>
      <c r="FG189" s="6"/>
      <c r="FH189" s="6"/>
      <c r="FI189" s="6"/>
      <c r="FJ189" s="6"/>
      <c r="FK189" s="6"/>
      <c r="FL189" s="6"/>
      <c r="FM189" s="6"/>
      <c r="FN189" s="6"/>
      <c r="FO189" s="6"/>
      <c r="FP189" s="6"/>
      <c r="FQ189" s="6"/>
      <c r="FR189" s="6"/>
      <c r="FS189" s="6"/>
      <c r="FT189" s="6"/>
      <c r="FU189" s="6"/>
      <c r="FV189" s="6"/>
      <c r="FW189" s="6"/>
      <c r="FX189" s="6"/>
      <c r="FY189" s="6"/>
      <c r="FZ189" s="6"/>
      <c r="GA189" s="6"/>
      <c r="GB189" s="6"/>
      <c r="GC189" s="6"/>
      <c r="GD189" s="6"/>
      <c r="GE189" s="6"/>
      <c r="GF189" s="6"/>
      <c r="GG189" s="6"/>
      <c r="GH189" s="6"/>
      <c r="GI189" s="6"/>
      <c r="GJ189" s="6"/>
      <c r="GK189" s="6"/>
      <c r="GL189" s="6"/>
      <c r="GM189" s="6"/>
      <c r="GN189" s="6"/>
      <c r="GO189" s="6"/>
      <c r="GP189" s="6"/>
      <c r="GQ189" s="6"/>
      <c r="GR189" s="6"/>
      <c r="GS189" s="6"/>
      <c r="GT189" s="6"/>
      <c r="GU189" s="6"/>
      <c r="GV189" s="6"/>
      <c r="GW189" s="6"/>
      <c r="GX189" s="6"/>
      <c r="GY189" s="6"/>
      <c r="GZ189" s="6"/>
      <c r="HA189" s="6"/>
      <c r="HB189" s="6"/>
      <c r="HC189" s="6"/>
      <c r="HD189" s="6"/>
      <c r="HE189" s="6"/>
      <c r="HF189" s="6"/>
      <c r="HG189" s="6"/>
      <c r="HH189" s="6"/>
      <c r="HI189" s="6"/>
      <c r="HJ189" s="6"/>
      <c r="HK189" s="6"/>
      <c r="HL189" s="6"/>
      <c r="HM189" s="6"/>
      <c r="HN189" s="6"/>
      <c r="HO189" s="6"/>
      <c r="HP189" s="6"/>
      <c r="HQ189" s="6"/>
      <c r="HR189" s="6"/>
      <c r="HS189" s="6"/>
      <c r="HT189" s="6"/>
      <c r="HU189" s="6"/>
      <c r="HV189" s="6"/>
      <c r="HW189" s="6"/>
      <c r="HX189" s="6"/>
      <c r="HY189" s="6"/>
      <c r="HZ189" s="6"/>
      <c r="IA189" s="6"/>
      <c r="IB189" s="6"/>
      <c r="IC189" s="6"/>
      <c r="ID189" s="6"/>
      <c r="IE189" s="6"/>
      <c r="IF189" s="6"/>
      <c r="IG189" s="6"/>
      <c r="IH189" s="6"/>
      <c r="II189" s="6"/>
      <c r="IJ189" s="6"/>
      <c r="IK189" s="6"/>
      <c r="IL189" s="6"/>
      <c r="IM189" s="6"/>
      <c r="IN189" s="6"/>
      <c r="IO189" s="6"/>
      <c r="IP189" s="6"/>
      <c r="IQ189" s="6"/>
      <c r="IR189" s="6"/>
      <c r="IS189" s="6"/>
      <c r="IT189" s="6"/>
    </row>
    <row r="190" s="3" customFormat="1" customHeight="1" spans="1:254">
      <c r="A190" s="36"/>
      <c r="B190" s="36"/>
      <c r="C190" s="29">
        <v>20199</v>
      </c>
      <c r="D190" s="29" t="s">
        <v>272</v>
      </c>
      <c r="E190" s="31">
        <f>SUM(E191:E217)</f>
        <v>-2408.616301</v>
      </c>
      <c r="F190" s="41"/>
      <c r="G190" s="65"/>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7"/>
      <c r="IE190" s="7"/>
      <c r="IF190" s="7"/>
      <c r="IG190" s="7"/>
      <c r="IH190" s="7"/>
      <c r="II190" s="7"/>
      <c r="IJ190" s="7"/>
      <c r="IK190" s="7"/>
      <c r="IL190" s="7"/>
      <c r="IM190" s="7"/>
      <c r="IN190" s="7"/>
      <c r="IO190" s="7"/>
      <c r="IP190" s="7"/>
      <c r="IQ190" s="7"/>
      <c r="IR190" s="7"/>
      <c r="IS190" s="7"/>
      <c r="IT190" s="7"/>
    </row>
    <row r="191" s="3" customFormat="1" customHeight="1" spans="1:254">
      <c r="A191" s="36" t="s">
        <v>43</v>
      </c>
      <c r="B191" s="36" t="s">
        <v>273</v>
      </c>
      <c r="C191" s="36">
        <v>2019999</v>
      </c>
      <c r="D191" s="36" t="s">
        <v>272</v>
      </c>
      <c r="E191" s="42">
        <v>20</v>
      </c>
      <c r="F191" s="41"/>
      <c r="G191" s="65"/>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7"/>
      <c r="ID191" s="7"/>
      <c r="IE191" s="7"/>
      <c r="IF191" s="7"/>
      <c r="IG191" s="7"/>
      <c r="IH191" s="7"/>
      <c r="II191" s="7"/>
      <c r="IJ191" s="7"/>
      <c r="IK191" s="7"/>
      <c r="IL191" s="7"/>
      <c r="IM191" s="7"/>
      <c r="IN191" s="7"/>
      <c r="IO191" s="7"/>
      <c r="IP191" s="7"/>
      <c r="IQ191" s="7"/>
      <c r="IR191" s="7"/>
      <c r="IS191" s="7"/>
      <c r="IT191" s="7"/>
    </row>
    <row r="192" s="3" customFormat="1" customHeight="1" spans="1:254">
      <c r="A192" s="36" t="s">
        <v>274</v>
      </c>
      <c r="B192" s="36" t="s">
        <v>275</v>
      </c>
      <c r="C192" s="36">
        <v>2019999</v>
      </c>
      <c r="D192" s="36" t="s">
        <v>272</v>
      </c>
      <c r="E192" s="42">
        <v>75</v>
      </c>
      <c r="F192" s="41"/>
      <c r="G192" s="65"/>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7"/>
      <c r="ID192" s="7"/>
      <c r="IE192" s="7"/>
      <c r="IF192" s="7"/>
      <c r="IG192" s="7"/>
      <c r="IH192" s="7"/>
      <c r="II192" s="7"/>
      <c r="IJ192" s="7"/>
      <c r="IK192" s="7"/>
      <c r="IL192" s="7"/>
      <c r="IM192" s="7"/>
      <c r="IN192" s="7"/>
      <c r="IO192" s="7"/>
      <c r="IP192" s="7"/>
      <c r="IQ192" s="7"/>
      <c r="IR192" s="7"/>
      <c r="IS192" s="7"/>
      <c r="IT192" s="7"/>
    </row>
    <row r="193" s="3" customFormat="1" customHeight="1" spans="1:254">
      <c r="A193" s="36" t="s">
        <v>274</v>
      </c>
      <c r="B193" s="36" t="s">
        <v>276</v>
      </c>
      <c r="C193" s="36">
        <v>2019999</v>
      </c>
      <c r="D193" s="36" t="s">
        <v>272</v>
      </c>
      <c r="E193" s="42">
        <v>10</v>
      </c>
      <c r="F193" s="41"/>
      <c r="G193" s="65"/>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7"/>
      <c r="ID193" s="7"/>
      <c r="IE193" s="7"/>
      <c r="IF193" s="7"/>
      <c r="IG193" s="7"/>
      <c r="IH193" s="7"/>
      <c r="II193" s="7"/>
      <c r="IJ193" s="7"/>
      <c r="IK193" s="7"/>
      <c r="IL193" s="7"/>
      <c r="IM193" s="7"/>
      <c r="IN193" s="7"/>
      <c r="IO193" s="7"/>
      <c r="IP193" s="7"/>
      <c r="IQ193" s="7"/>
      <c r="IR193" s="7"/>
      <c r="IS193" s="7"/>
      <c r="IT193" s="7"/>
    </row>
    <row r="194" s="3" customFormat="1" customHeight="1" spans="1:254">
      <c r="A194" s="36" t="s">
        <v>54</v>
      </c>
      <c r="B194" s="36" t="s">
        <v>277</v>
      </c>
      <c r="C194" s="36">
        <v>2019999</v>
      </c>
      <c r="D194" s="36" t="s">
        <v>272</v>
      </c>
      <c r="E194" s="42">
        <v>18</v>
      </c>
      <c r="F194" s="41"/>
      <c r="G194" s="65"/>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7"/>
      <c r="GY194" s="7"/>
      <c r="GZ194" s="7"/>
      <c r="HA194" s="7"/>
      <c r="HB194" s="7"/>
      <c r="HC194" s="7"/>
      <c r="HD194" s="7"/>
      <c r="HE194" s="7"/>
      <c r="HF194" s="7"/>
      <c r="HG194" s="7"/>
      <c r="HH194" s="7"/>
      <c r="HI194" s="7"/>
      <c r="HJ194" s="7"/>
      <c r="HK194" s="7"/>
      <c r="HL194" s="7"/>
      <c r="HM194" s="7"/>
      <c r="HN194" s="7"/>
      <c r="HO194" s="7"/>
      <c r="HP194" s="7"/>
      <c r="HQ194" s="7"/>
      <c r="HR194" s="7"/>
      <c r="HS194" s="7"/>
      <c r="HT194" s="7"/>
      <c r="HU194" s="7"/>
      <c r="HV194" s="7"/>
      <c r="HW194" s="7"/>
      <c r="HX194" s="7"/>
      <c r="HY194" s="7"/>
      <c r="HZ194" s="7"/>
      <c r="IA194" s="7"/>
      <c r="IB194" s="7"/>
      <c r="IC194" s="7"/>
      <c r="ID194" s="7"/>
      <c r="IE194" s="7"/>
      <c r="IF194" s="7"/>
      <c r="IG194" s="7"/>
      <c r="IH194" s="7"/>
      <c r="II194" s="7"/>
      <c r="IJ194" s="7"/>
      <c r="IK194" s="7"/>
      <c r="IL194" s="7"/>
      <c r="IM194" s="7"/>
      <c r="IN194" s="7"/>
      <c r="IO194" s="7"/>
      <c r="IP194" s="7"/>
      <c r="IQ194" s="7"/>
      <c r="IR194" s="7"/>
      <c r="IS194" s="7"/>
      <c r="IT194" s="7"/>
    </row>
    <row r="195" s="3" customFormat="1" customHeight="1" spans="1:254">
      <c r="A195" s="36" t="s">
        <v>31</v>
      </c>
      <c r="B195" s="36" t="s">
        <v>278</v>
      </c>
      <c r="C195" s="36">
        <v>2019999</v>
      </c>
      <c r="D195" s="36" t="s">
        <v>272</v>
      </c>
      <c r="E195" s="42">
        <v>20</v>
      </c>
      <c r="F195" s="41"/>
      <c r="G195" s="65"/>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c r="IS195" s="7"/>
      <c r="IT195" s="7"/>
    </row>
    <row r="196" s="3" customFormat="1" customHeight="1" spans="1:254">
      <c r="A196" s="36" t="s">
        <v>31</v>
      </c>
      <c r="B196" s="36" t="s">
        <v>279</v>
      </c>
      <c r="C196" s="36">
        <v>2019999</v>
      </c>
      <c r="D196" s="36" t="s">
        <v>272</v>
      </c>
      <c r="E196" s="42">
        <v>10</v>
      </c>
      <c r="F196" s="41"/>
      <c r="G196" s="65"/>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7"/>
      <c r="IE196" s="7"/>
      <c r="IF196" s="7"/>
      <c r="IG196" s="7"/>
      <c r="IH196" s="7"/>
      <c r="II196" s="7"/>
      <c r="IJ196" s="7"/>
      <c r="IK196" s="7"/>
      <c r="IL196" s="7"/>
      <c r="IM196" s="7"/>
      <c r="IN196" s="7"/>
      <c r="IO196" s="7"/>
      <c r="IP196" s="7"/>
      <c r="IQ196" s="7"/>
      <c r="IR196" s="7"/>
      <c r="IS196" s="7"/>
      <c r="IT196" s="7"/>
    </row>
    <row r="197" s="3" customFormat="1" customHeight="1" spans="1:254">
      <c r="A197" s="36" t="s">
        <v>117</v>
      </c>
      <c r="B197" s="36" t="s">
        <v>280</v>
      </c>
      <c r="C197" s="36">
        <v>2019999</v>
      </c>
      <c r="D197" s="36" t="s">
        <v>272</v>
      </c>
      <c r="E197" s="42">
        <v>20</v>
      </c>
      <c r="F197" s="41"/>
      <c r="G197" s="65"/>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7"/>
      <c r="IE197" s="7"/>
      <c r="IF197" s="7"/>
      <c r="IG197" s="7"/>
      <c r="IH197" s="7"/>
      <c r="II197" s="7"/>
      <c r="IJ197" s="7"/>
      <c r="IK197" s="7"/>
      <c r="IL197" s="7"/>
      <c r="IM197" s="7"/>
      <c r="IN197" s="7"/>
      <c r="IO197" s="7"/>
      <c r="IP197" s="7"/>
      <c r="IQ197" s="7"/>
      <c r="IR197" s="7"/>
      <c r="IS197" s="7"/>
      <c r="IT197" s="7"/>
    </row>
    <row r="198" s="3" customFormat="1" customHeight="1" spans="1:254">
      <c r="A198" s="36" t="s">
        <v>82</v>
      </c>
      <c r="B198" s="36" t="s">
        <v>281</v>
      </c>
      <c r="C198" s="36">
        <v>2019999</v>
      </c>
      <c r="D198" s="36" t="s">
        <v>272</v>
      </c>
      <c r="E198" s="42">
        <v>15</v>
      </c>
      <c r="F198" s="41"/>
      <c r="G198" s="65"/>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7"/>
      <c r="IE198" s="7"/>
      <c r="IF198" s="7"/>
      <c r="IG198" s="7"/>
      <c r="IH198" s="7"/>
      <c r="II198" s="7"/>
      <c r="IJ198" s="7"/>
      <c r="IK198" s="7"/>
      <c r="IL198" s="7"/>
      <c r="IM198" s="7"/>
      <c r="IN198" s="7"/>
      <c r="IO198" s="7"/>
      <c r="IP198" s="7"/>
      <c r="IQ198" s="7"/>
      <c r="IR198" s="7"/>
      <c r="IS198" s="7"/>
      <c r="IT198" s="7"/>
    </row>
    <row r="199" s="3" customFormat="1" customHeight="1" spans="1:254">
      <c r="A199" s="36" t="s">
        <v>82</v>
      </c>
      <c r="B199" s="36" t="s">
        <v>282</v>
      </c>
      <c r="C199" s="36">
        <v>2019999</v>
      </c>
      <c r="D199" s="36" t="s">
        <v>272</v>
      </c>
      <c r="E199" s="42">
        <v>10</v>
      </c>
      <c r="F199" s="41"/>
      <c r="G199" s="65"/>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7"/>
      <c r="IE199" s="7"/>
      <c r="IF199" s="7"/>
      <c r="IG199" s="7"/>
      <c r="IH199" s="7"/>
      <c r="II199" s="7"/>
      <c r="IJ199" s="7"/>
      <c r="IK199" s="7"/>
      <c r="IL199" s="7"/>
      <c r="IM199" s="7"/>
      <c r="IN199" s="7"/>
      <c r="IO199" s="7"/>
      <c r="IP199" s="7"/>
      <c r="IQ199" s="7"/>
      <c r="IR199" s="7"/>
      <c r="IS199" s="7"/>
      <c r="IT199" s="7"/>
    </row>
    <row r="200" s="3" customFormat="1" customHeight="1" spans="1:254">
      <c r="A200" s="36" t="s">
        <v>43</v>
      </c>
      <c r="B200" s="36" t="s">
        <v>283</v>
      </c>
      <c r="C200" s="36">
        <v>2019999</v>
      </c>
      <c r="D200" s="36" t="s">
        <v>272</v>
      </c>
      <c r="E200" s="42">
        <v>7</v>
      </c>
      <c r="F200" s="41"/>
      <c r="G200" s="65"/>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7"/>
      <c r="IE200" s="7"/>
      <c r="IF200" s="7"/>
      <c r="IG200" s="7"/>
      <c r="IH200" s="7"/>
      <c r="II200" s="7"/>
      <c r="IJ200" s="7"/>
      <c r="IK200" s="7"/>
      <c r="IL200" s="7"/>
      <c r="IM200" s="7"/>
      <c r="IN200" s="7"/>
      <c r="IO200" s="7"/>
      <c r="IP200" s="7"/>
      <c r="IQ200" s="7"/>
      <c r="IR200" s="7"/>
      <c r="IS200" s="7"/>
      <c r="IT200" s="7"/>
    </row>
    <row r="201" s="3" customFormat="1" customHeight="1" spans="1:254">
      <c r="A201" s="36" t="s">
        <v>82</v>
      </c>
      <c r="B201" s="36" t="s">
        <v>284</v>
      </c>
      <c r="C201" s="36">
        <v>2019999</v>
      </c>
      <c r="D201" s="36" t="s">
        <v>272</v>
      </c>
      <c r="E201" s="42">
        <v>5</v>
      </c>
      <c r="F201" s="41"/>
      <c r="G201" s="65"/>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c r="IS201" s="7"/>
      <c r="IT201" s="7"/>
    </row>
    <row r="202" s="3" customFormat="1" customHeight="1" spans="1:254">
      <c r="A202" s="36" t="s">
        <v>82</v>
      </c>
      <c r="B202" s="36" t="s">
        <v>285</v>
      </c>
      <c r="C202" s="36">
        <v>2019999</v>
      </c>
      <c r="D202" s="36" t="s">
        <v>272</v>
      </c>
      <c r="E202" s="42">
        <v>15</v>
      </c>
      <c r="F202" s="41"/>
      <c r="G202" s="65"/>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c r="IS202" s="7"/>
      <c r="IT202" s="7"/>
    </row>
    <row r="203" s="3" customFormat="1" customHeight="1" spans="1:254">
      <c r="A203" s="36" t="s">
        <v>117</v>
      </c>
      <c r="B203" s="36" t="s">
        <v>286</v>
      </c>
      <c r="C203" s="36">
        <v>2019999</v>
      </c>
      <c r="D203" s="36" t="s">
        <v>272</v>
      </c>
      <c r="E203" s="42">
        <v>12</v>
      </c>
      <c r="F203" s="41"/>
      <c r="G203" s="65"/>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c r="IS203" s="7"/>
      <c r="IT203" s="7"/>
    </row>
    <row r="204" s="3" customFormat="1" customHeight="1" spans="1:254">
      <c r="A204" s="36" t="s">
        <v>37</v>
      </c>
      <c r="B204" s="36" t="s">
        <v>287</v>
      </c>
      <c r="C204" s="36">
        <v>2019999</v>
      </c>
      <c r="D204" s="36" t="s">
        <v>272</v>
      </c>
      <c r="E204" s="42">
        <v>12</v>
      </c>
      <c r="F204" s="41"/>
      <c r="G204" s="65"/>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row>
    <row r="205" s="3" customFormat="1" customHeight="1" spans="1:254">
      <c r="A205" s="36" t="s">
        <v>37</v>
      </c>
      <c r="B205" s="36" t="s">
        <v>288</v>
      </c>
      <c r="C205" s="36">
        <v>2019999</v>
      </c>
      <c r="D205" s="36" t="s">
        <v>272</v>
      </c>
      <c r="E205" s="42">
        <v>5</v>
      </c>
      <c r="F205" s="41"/>
      <c r="G205" s="65"/>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row>
    <row r="206" s="3" customFormat="1" customHeight="1" spans="1:254">
      <c r="A206" s="36" t="s">
        <v>82</v>
      </c>
      <c r="B206" s="36" t="s">
        <v>289</v>
      </c>
      <c r="C206" s="36">
        <v>2019999</v>
      </c>
      <c r="D206" s="36" t="s">
        <v>272</v>
      </c>
      <c r="E206" s="42">
        <v>5</v>
      </c>
      <c r="F206" s="41"/>
      <c r="G206" s="65"/>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row>
    <row r="207" s="3" customFormat="1" customHeight="1" spans="1:254">
      <c r="A207" s="36" t="s">
        <v>37</v>
      </c>
      <c r="B207" s="36" t="s">
        <v>290</v>
      </c>
      <c r="C207" s="36">
        <v>2019999</v>
      </c>
      <c r="D207" s="36" t="s">
        <v>272</v>
      </c>
      <c r="E207" s="42">
        <v>5</v>
      </c>
      <c r="F207" s="41"/>
      <c r="G207" s="65"/>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row>
    <row r="208" s="3" customFormat="1" customHeight="1" spans="1:254">
      <c r="A208" s="36" t="s">
        <v>43</v>
      </c>
      <c r="B208" s="36" t="s">
        <v>291</v>
      </c>
      <c r="C208" s="36">
        <v>2019999</v>
      </c>
      <c r="D208" s="36" t="s">
        <v>272</v>
      </c>
      <c r="E208" s="42">
        <v>4</v>
      </c>
      <c r="F208" s="41"/>
      <c r="G208" s="65"/>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row>
    <row r="209" s="3" customFormat="1" customHeight="1" spans="1:254">
      <c r="A209" s="36" t="s">
        <v>31</v>
      </c>
      <c r="B209" s="36" t="s">
        <v>292</v>
      </c>
      <c r="C209" s="36">
        <v>2019999</v>
      </c>
      <c r="D209" s="36" t="s">
        <v>272</v>
      </c>
      <c r="E209" s="42">
        <v>22</v>
      </c>
      <c r="F209" s="41"/>
      <c r="G209" s="65"/>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row>
    <row r="210" s="3" customFormat="1" customHeight="1" spans="1:254">
      <c r="A210" s="36" t="s">
        <v>274</v>
      </c>
      <c r="B210" s="36" t="s">
        <v>293</v>
      </c>
      <c r="C210" s="36">
        <v>2019999</v>
      </c>
      <c r="D210" s="36" t="s">
        <v>272</v>
      </c>
      <c r="E210" s="42">
        <v>10</v>
      </c>
      <c r="F210" s="41"/>
      <c r="G210" s="65"/>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row>
    <row r="211" s="3" customFormat="1" customHeight="1" spans="1:254">
      <c r="A211" s="36" t="s">
        <v>43</v>
      </c>
      <c r="B211" s="36" t="s">
        <v>294</v>
      </c>
      <c r="C211" s="36">
        <v>2019999</v>
      </c>
      <c r="D211" s="36" t="s">
        <v>272</v>
      </c>
      <c r="E211" s="42">
        <v>20</v>
      </c>
      <c r="F211" s="41"/>
      <c r="G211" s="65"/>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row>
    <row r="212" s="3" customFormat="1" customHeight="1" spans="1:254">
      <c r="A212" s="36" t="s">
        <v>31</v>
      </c>
      <c r="B212" s="36" t="s">
        <v>295</v>
      </c>
      <c r="C212" s="36">
        <v>2019999</v>
      </c>
      <c r="D212" s="36" t="s">
        <v>272</v>
      </c>
      <c r="E212" s="42">
        <v>10</v>
      </c>
      <c r="F212" s="41"/>
      <c r="G212" s="65"/>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row>
    <row r="213" s="3" customFormat="1" customHeight="1" spans="1:254">
      <c r="A213" s="36" t="s">
        <v>43</v>
      </c>
      <c r="B213" s="36" t="s">
        <v>296</v>
      </c>
      <c r="C213" s="36">
        <v>2019999</v>
      </c>
      <c r="D213" s="36" t="s">
        <v>272</v>
      </c>
      <c r="E213" s="42">
        <v>12</v>
      </c>
      <c r="F213" s="41"/>
      <c r="G213" s="65"/>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row>
    <row r="214" s="3" customFormat="1" customHeight="1" spans="1:254">
      <c r="A214" s="36" t="s">
        <v>43</v>
      </c>
      <c r="B214" s="36" t="s">
        <v>297</v>
      </c>
      <c r="C214" s="36">
        <v>2019999</v>
      </c>
      <c r="D214" s="36" t="s">
        <v>272</v>
      </c>
      <c r="E214" s="42">
        <v>12</v>
      </c>
      <c r="F214" s="41"/>
      <c r="G214" s="65"/>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row>
    <row r="215" s="3" customFormat="1" customHeight="1" spans="1:254">
      <c r="A215" s="36" t="s">
        <v>31</v>
      </c>
      <c r="B215" s="36" t="s">
        <v>298</v>
      </c>
      <c r="C215" s="36">
        <v>2019999</v>
      </c>
      <c r="D215" s="36" t="s">
        <v>272</v>
      </c>
      <c r="E215" s="42">
        <v>10</v>
      </c>
      <c r="F215" s="41"/>
      <c r="G215" s="65"/>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row>
    <row r="216" s="3" customFormat="1" customHeight="1" spans="1:254">
      <c r="A216" s="36" t="s">
        <v>299</v>
      </c>
      <c r="B216" s="36" t="s">
        <v>300</v>
      </c>
      <c r="C216" s="36">
        <v>2019999</v>
      </c>
      <c r="D216" s="36" t="s">
        <v>272</v>
      </c>
      <c r="E216" s="42">
        <v>-600.083625</v>
      </c>
      <c r="F216" s="41"/>
      <c r="G216" s="65"/>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row>
    <row r="217" s="3" customFormat="1" customHeight="1" spans="1:254">
      <c r="A217" s="36" t="s">
        <v>299</v>
      </c>
      <c r="B217" s="36" t="s">
        <v>15</v>
      </c>
      <c r="C217" s="36">
        <v>2019999</v>
      </c>
      <c r="D217" s="36" t="s">
        <v>272</v>
      </c>
      <c r="E217" s="42">
        <f>-1911.532676-261</f>
        <v>-2172.532676</v>
      </c>
      <c r="F217" s="41"/>
      <c r="G217" s="65"/>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row>
    <row r="218" s="8" customFormat="1" customHeight="1" spans="1:7">
      <c r="A218" s="29"/>
      <c r="B218" s="29"/>
      <c r="C218" s="29">
        <v>203</v>
      </c>
      <c r="D218" s="29" t="s">
        <v>301</v>
      </c>
      <c r="E218" s="31">
        <f>E219</f>
        <v>105</v>
      </c>
      <c r="F218" s="32"/>
      <c r="G218" s="69"/>
    </row>
    <row r="219" s="8" customFormat="1" customHeight="1" spans="1:7">
      <c r="A219" s="29"/>
      <c r="B219" s="29"/>
      <c r="C219" s="29">
        <v>20306</v>
      </c>
      <c r="D219" s="29" t="s">
        <v>302</v>
      </c>
      <c r="E219" s="31">
        <f>SUM(E220:E221)</f>
        <v>105</v>
      </c>
      <c r="F219" s="32"/>
      <c r="G219" s="69"/>
    </row>
    <row r="220" s="8" customFormat="1" customHeight="1" spans="1:7">
      <c r="A220" s="36" t="s">
        <v>303</v>
      </c>
      <c r="B220" s="36" t="s">
        <v>304</v>
      </c>
      <c r="C220" s="36">
        <v>2030601</v>
      </c>
      <c r="D220" s="36" t="s">
        <v>305</v>
      </c>
      <c r="E220" s="42">
        <v>45</v>
      </c>
      <c r="F220" s="32"/>
      <c r="G220" s="69"/>
    </row>
    <row r="221" s="8" customFormat="1" customHeight="1" spans="1:7">
      <c r="A221" s="36" t="s">
        <v>303</v>
      </c>
      <c r="B221" s="36" t="s">
        <v>306</v>
      </c>
      <c r="C221" s="36">
        <v>2030607</v>
      </c>
      <c r="D221" s="36" t="s">
        <v>307</v>
      </c>
      <c r="E221" s="42">
        <v>60</v>
      </c>
      <c r="F221" s="32"/>
      <c r="G221" s="69"/>
    </row>
    <row r="222" s="3" customFormat="1" customHeight="1" spans="1:254">
      <c r="A222" s="29"/>
      <c r="B222" s="29"/>
      <c r="C222" s="29">
        <v>204</v>
      </c>
      <c r="D222" s="29" t="s">
        <v>308</v>
      </c>
      <c r="E222" s="31">
        <f>E223+E237+E240+E244+E247</f>
        <v>679.2396</v>
      </c>
      <c r="F222" s="32"/>
      <c r="G222" s="30"/>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c r="BE222" s="6"/>
      <c r="BF222" s="6"/>
      <c r="BG222" s="6"/>
      <c r="BH222" s="6"/>
      <c r="BI222" s="6"/>
      <c r="BJ222" s="6"/>
      <c r="BK222" s="6"/>
      <c r="BL222" s="6"/>
      <c r="BM222" s="6"/>
      <c r="BN222" s="6"/>
      <c r="BO222" s="6"/>
      <c r="BP222" s="6"/>
      <c r="BQ222" s="6"/>
      <c r="BR222" s="6"/>
      <c r="BS222" s="6"/>
      <c r="BT222" s="6"/>
      <c r="BU222" s="6"/>
      <c r="BV222" s="6"/>
      <c r="BW222" s="6"/>
      <c r="BX222" s="6"/>
      <c r="BY222" s="6"/>
      <c r="BZ222" s="6"/>
      <c r="CA222" s="6"/>
      <c r="CB222" s="6"/>
      <c r="CC222" s="6"/>
      <c r="CD222" s="6"/>
      <c r="CE222" s="6"/>
      <c r="CF222" s="6"/>
      <c r="CG222" s="6"/>
      <c r="CH222" s="6"/>
      <c r="CI222" s="6"/>
      <c r="CJ222" s="6"/>
      <c r="CK222" s="6"/>
      <c r="CL222" s="6"/>
      <c r="CM222" s="6"/>
      <c r="CN222" s="6"/>
      <c r="CO222" s="6"/>
      <c r="CP222" s="6"/>
      <c r="CQ222" s="6"/>
      <c r="CR222" s="6"/>
      <c r="CS222" s="6"/>
      <c r="CT222" s="6"/>
      <c r="CU222" s="6"/>
      <c r="CV222" s="6"/>
      <c r="CW222" s="6"/>
      <c r="CX222" s="6"/>
      <c r="CY222" s="6"/>
      <c r="CZ222" s="6"/>
      <c r="DA222" s="6"/>
      <c r="DB222" s="6"/>
      <c r="DC222" s="6"/>
      <c r="DD222" s="6"/>
      <c r="DE222" s="6"/>
      <c r="DF222" s="6"/>
      <c r="DG222" s="6"/>
      <c r="DH222" s="6"/>
      <c r="DI222" s="6"/>
      <c r="DJ222" s="6"/>
      <c r="DK222" s="6"/>
      <c r="DL222" s="6"/>
      <c r="DM222" s="6"/>
      <c r="DN222" s="6"/>
      <c r="DO222" s="6"/>
      <c r="DP222" s="6"/>
      <c r="DQ222" s="6"/>
      <c r="DR222" s="6"/>
      <c r="DS222" s="6"/>
      <c r="DT222" s="6"/>
      <c r="DU222" s="6"/>
      <c r="DV222" s="6"/>
      <c r="DW222" s="6"/>
      <c r="DX222" s="6"/>
      <c r="DY222" s="6"/>
      <c r="DZ222" s="6"/>
      <c r="EA222" s="6"/>
      <c r="EB222" s="6"/>
      <c r="EC222" s="6"/>
      <c r="ED222" s="6"/>
      <c r="EE222" s="6"/>
      <c r="EF222" s="6"/>
      <c r="EG222" s="6"/>
      <c r="EH222" s="6"/>
      <c r="EI222" s="6"/>
      <c r="EJ222" s="6"/>
      <c r="EK222" s="6"/>
      <c r="EL222" s="6"/>
      <c r="EM222" s="6"/>
      <c r="EN222" s="6"/>
      <c r="EO222" s="6"/>
      <c r="EP222" s="6"/>
      <c r="EQ222" s="6"/>
      <c r="ER222" s="6"/>
      <c r="ES222" s="6"/>
      <c r="ET222" s="6"/>
      <c r="EU222" s="6"/>
      <c r="EV222" s="6"/>
      <c r="EW222" s="6"/>
      <c r="EX222" s="6"/>
      <c r="EY222" s="6"/>
      <c r="EZ222" s="6"/>
      <c r="FA222" s="6"/>
      <c r="FB222" s="6"/>
      <c r="FC222" s="6"/>
      <c r="FD222" s="6"/>
      <c r="FE222" s="6"/>
      <c r="FF222" s="6"/>
      <c r="FG222" s="6"/>
      <c r="FH222" s="6"/>
      <c r="FI222" s="6"/>
      <c r="FJ222" s="6"/>
      <c r="FK222" s="6"/>
      <c r="FL222" s="6"/>
      <c r="FM222" s="6"/>
      <c r="FN222" s="6"/>
      <c r="FO222" s="6"/>
      <c r="FP222" s="6"/>
      <c r="FQ222" s="6"/>
      <c r="FR222" s="6"/>
      <c r="FS222" s="6"/>
      <c r="FT222" s="6"/>
      <c r="FU222" s="6"/>
      <c r="FV222" s="6"/>
      <c r="FW222" s="6"/>
      <c r="FX222" s="6"/>
      <c r="FY222" s="6"/>
      <c r="FZ222" s="6"/>
      <c r="GA222" s="6"/>
      <c r="GB222" s="6"/>
      <c r="GC222" s="6"/>
      <c r="GD222" s="6"/>
      <c r="GE222" s="6"/>
      <c r="GF222" s="6"/>
      <c r="GG222" s="6"/>
      <c r="GH222" s="6"/>
      <c r="GI222" s="6"/>
      <c r="GJ222" s="6"/>
      <c r="GK222" s="6"/>
      <c r="GL222" s="6"/>
      <c r="GM222" s="6"/>
      <c r="GN222" s="6"/>
      <c r="GO222" s="6"/>
      <c r="GP222" s="6"/>
      <c r="GQ222" s="6"/>
      <c r="GR222" s="6"/>
      <c r="GS222" s="6"/>
      <c r="GT222" s="6"/>
      <c r="GU222" s="6"/>
      <c r="GV222" s="6"/>
      <c r="GW222" s="6"/>
      <c r="GX222" s="6"/>
      <c r="GY222" s="6"/>
      <c r="GZ222" s="6"/>
      <c r="HA222" s="6"/>
      <c r="HB222" s="6"/>
      <c r="HC222" s="6"/>
      <c r="HD222" s="6"/>
      <c r="HE222" s="6"/>
      <c r="HF222" s="6"/>
      <c r="HG222" s="6"/>
      <c r="HH222" s="6"/>
      <c r="HI222" s="6"/>
      <c r="HJ222" s="6"/>
      <c r="HK222" s="6"/>
      <c r="HL222" s="6"/>
      <c r="HM222" s="6"/>
      <c r="HN222" s="6"/>
      <c r="HO222" s="6"/>
      <c r="HP222" s="6"/>
      <c r="HQ222" s="6"/>
      <c r="HR222" s="6"/>
      <c r="HS222" s="6"/>
      <c r="HT222" s="6"/>
      <c r="HU222" s="6"/>
      <c r="HV222" s="6"/>
      <c r="HW222" s="6"/>
      <c r="HX222" s="6"/>
      <c r="HY222" s="6"/>
      <c r="HZ222" s="6"/>
      <c r="IA222" s="6"/>
      <c r="IB222" s="6"/>
      <c r="IC222" s="6"/>
      <c r="ID222" s="6"/>
      <c r="IE222" s="6"/>
      <c r="IF222" s="6"/>
      <c r="IG222" s="6"/>
      <c r="IH222" s="6"/>
      <c r="II222" s="6"/>
      <c r="IJ222" s="6"/>
      <c r="IK222" s="6"/>
      <c r="IL222" s="6"/>
      <c r="IM222" s="6"/>
      <c r="IN222" s="6"/>
      <c r="IO222" s="6"/>
      <c r="IP222" s="6"/>
      <c r="IQ222" s="6"/>
      <c r="IR222" s="6"/>
      <c r="IS222" s="6"/>
      <c r="IT222" s="6"/>
    </row>
    <row r="223" s="4" customFormat="1" customHeight="1" spans="1:7">
      <c r="A223" s="29"/>
      <c r="B223" s="29"/>
      <c r="C223" s="29">
        <v>20402</v>
      </c>
      <c r="D223" s="29" t="s">
        <v>309</v>
      </c>
      <c r="E223" s="62">
        <f>SUM(E224:E236)</f>
        <v>777.7376</v>
      </c>
      <c r="F223" s="63"/>
      <c r="G223" s="30"/>
    </row>
    <row r="224" s="4" customFormat="1" customHeight="1" spans="1:7">
      <c r="A224" s="54" t="s">
        <v>310</v>
      </c>
      <c r="B224" s="36" t="s">
        <v>311</v>
      </c>
      <c r="C224" s="36" t="s">
        <v>312</v>
      </c>
      <c r="D224" s="36" t="s">
        <v>20</v>
      </c>
      <c r="E224" s="61">
        <v>500</v>
      </c>
      <c r="F224" s="63"/>
      <c r="G224" s="30"/>
    </row>
    <row r="225" s="4" customFormat="1" customHeight="1" spans="1:7">
      <c r="A225" s="36" t="s">
        <v>310</v>
      </c>
      <c r="B225" s="36" t="s">
        <v>313</v>
      </c>
      <c r="C225" s="36" t="s">
        <v>312</v>
      </c>
      <c r="D225" s="36" t="s">
        <v>20</v>
      </c>
      <c r="E225" s="61">
        <v>48.555</v>
      </c>
      <c r="F225" s="63"/>
      <c r="G225" s="30"/>
    </row>
    <row r="226" s="4" customFormat="1" customHeight="1" spans="1:7">
      <c r="A226" s="36" t="s">
        <v>310</v>
      </c>
      <c r="B226" s="43" t="s">
        <v>314</v>
      </c>
      <c r="C226" s="36" t="s">
        <v>312</v>
      </c>
      <c r="D226" s="36" t="s">
        <v>20</v>
      </c>
      <c r="E226" s="61">
        <v>6.86</v>
      </c>
      <c r="F226" s="63"/>
      <c r="G226" s="30"/>
    </row>
    <row r="227" s="4" customFormat="1" customHeight="1" spans="1:7">
      <c r="A227" s="36" t="s">
        <v>310</v>
      </c>
      <c r="B227" s="43" t="s">
        <v>315</v>
      </c>
      <c r="C227" s="36" t="s">
        <v>312</v>
      </c>
      <c r="D227" s="36" t="s">
        <v>20</v>
      </c>
      <c r="E227" s="61">
        <v>26</v>
      </c>
      <c r="F227" s="63"/>
      <c r="G227" s="30"/>
    </row>
    <row r="228" s="4" customFormat="1" customHeight="1" spans="1:7">
      <c r="A228" s="36" t="s">
        <v>310</v>
      </c>
      <c r="B228" s="43" t="s">
        <v>316</v>
      </c>
      <c r="C228" s="36" t="s">
        <v>312</v>
      </c>
      <c r="D228" s="36" t="s">
        <v>20</v>
      </c>
      <c r="E228" s="61">
        <v>55.755</v>
      </c>
      <c r="F228" s="63"/>
      <c r="G228" s="30"/>
    </row>
    <row r="229" s="4" customFormat="1" customHeight="1" spans="1:7">
      <c r="A229" s="54" t="s">
        <v>310</v>
      </c>
      <c r="B229" s="36" t="s">
        <v>64</v>
      </c>
      <c r="C229" s="36" t="s">
        <v>312</v>
      </c>
      <c r="D229" s="36" t="s">
        <v>20</v>
      </c>
      <c r="E229" s="61">
        <v>1.5</v>
      </c>
      <c r="F229" s="63"/>
      <c r="G229" s="30"/>
    </row>
    <row r="230" s="4" customFormat="1" customHeight="1" spans="1:7">
      <c r="A230" s="54" t="s">
        <v>310</v>
      </c>
      <c r="B230" s="36" t="s">
        <v>317</v>
      </c>
      <c r="C230" s="36" t="s">
        <v>312</v>
      </c>
      <c r="D230" s="36" t="s">
        <v>20</v>
      </c>
      <c r="E230" s="61">
        <v>5.04</v>
      </c>
      <c r="F230" s="63"/>
      <c r="G230" s="30"/>
    </row>
    <row r="231" s="4" customFormat="1" customHeight="1" spans="1:7">
      <c r="A231" s="54" t="s">
        <v>310</v>
      </c>
      <c r="B231" s="36" t="s">
        <v>318</v>
      </c>
      <c r="C231" s="36" t="s">
        <v>312</v>
      </c>
      <c r="D231" s="36" t="s">
        <v>20</v>
      </c>
      <c r="E231" s="61">
        <v>71.4444</v>
      </c>
      <c r="F231" s="63"/>
      <c r="G231" s="30"/>
    </row>
    <row r="232" s="4" customFormat="1" customHeight="1" spans="1:7">
      <c r="A232" s="54" t="s">
        <v>310</v>
      </c>
      <c r="B232" s="36" t="s">
        <v>319</v>
      </c>
      <c r="C232" s="36" t="s">
        <v>312</v>
      </c>
      <c r="D232" s="36" t="s">
        <v>20</v>
      </c>
      <c r="E232" s="61">
        <v>2.4132</v>
      </c>
      <c r="F232" s="63"/>
      <c r="G232" s="30"/>
    </row>
    <row r="233" s="4" customFormat="1" customHeight="1" spans="1:7">
      <c r="A233" s="54" t="s">
        <v>310</v>
      </c>
      <c r="B233" s="36" t="s">
        <v>320</v>
      </c>
      <c r="C233" s="36" t="s">
        <v>312</v>
      </c>
      <c r="D233" s="36" t="s">
        <v>20</v>
      </c>
      <c r="E233" s="61">
        <v>10</v>
      </c>
      <c r="F233" s="63"/>
      <c r="G233" s="30"/>
    </row>
    <row r="234" s="4" customFormat="1" customHeight="1" spans="1:7">
      <c r="A234" s="54" t="s">
        <v>310</v>
      </c>
      <c r="B234" s="36" t="s">
        <v>321</v>
      </c>
      <c r="C234" s="36" t="s">
        <v>312</v>
      </c>
      <c r="D234" s="36" t="s">
        <v>20</v>
      </c>
      <c r="E234" s="61">
        <v>30</v>
      </c>
      <c r="F234" s="63"/>
      <c r="G234" s="30"/>
    </row>
    <row r="235" s="4" customFormat="1" customHeight="1" spans="1:7">
      <c r="A235" s="54" t="s">
        <v>310</v>
      </c>
      <c r="B235" s="36" t="s">
        <v>322</v>
      </c>
      <c r="C235" s="36" t="s">
        <v>312</v>
      </c>
      <c r="D235" s="36" t="s">
        <v>20</v>
      </c>
      <c r="E235" s="61">
        <v>20</v>
      </c>
      <c r="F235" s="63"/>
      <c r="G235" s="30"/>
    </row>
    <row r="236" s="4" customFormat="1" customHeight="1" spans="1:7">
      <c r="A236" s="36" t="s">
        <v>323</v>
      </c>
      <c r="B236" s="36" t="s">
        <v>324</v>
      </c>
      <c r="C236" s="36">
        <v>2040299</v>
      </c>
      <c r="D236" s="36" t="s">
        <v>325</v>
      </c>
      <c r="E236" s="38">
        <v>0.17</v>
      </c>
      <c r="F236" s="63"/>
      <c r="G236" s="30"/>
    </row>
    <row r="237" s="8" customFormat="1" customHeight="1" spans="1:7">
      <c r="A237" s="36"/>
      <c r="B237" s="36"/>
      <c r="C237" s="29">
        <v>20404</v>
      </c>
      <c r="D237" s="29" t="s">
        <v>326</v>
      </c>
      <c r="E237" s="31">
        <f>SUM(E238:E239)</f>
        <v>12</v>
      </c>
      <c r="F237" s="32"/>
      <c r="G237" s="70"/>
    </row>
    <row r="238" s="8" customFormat="1" customHeight="1" spans="1:7">
      <c r="A238" s="36" t="s">
        <v>327</v>
      </c>
      <c r="B238" s="36" t="s">
        <v>328</v>
      </c>
      <c r="C238" s="36">
        <v>2040499</v>
      </c>
      <c r="D238" s="36" t="s">
        <v>329</v>
      </c>
      <c r="E238" s="42">
        <v>3.6</v>
      </c>
      <c r="F238" s="32"/>
      <c r="G238" s="70"/>
    </row>
    <row r="239" s="8" customFormat="1" customHeight="1" spans="1:7">
      <c r="A239" s="36" t="s">
        <v>327</v>
      </c>
      <c r="B239" s="36" t="s">
        <v>330</v>
      </c>
      <c r="C239" s="36">
        <v>2040499</v>
      </c>
      <c r="D239" s="36" t="s">
        <v>329</v>
      </c>
      <c r="E239" s="42">
        <v>8.4</v>
      </c>
      <c r="F239" s="32"/>
      <c r="G239" s="70"/>
    </row>
    <row r="240" s="8" customFormat="1" customHeight="1" spans="1:7">
      <c r="A240" s="36"/>
      <c r="B240" s="36"/>
      <c r="C240" s="29">
        <v>20405</v>
      </c>
      <c r="D240" s="29" t="s">
        <v>331</v>
      </c>
      <c r="E240" s="31">
        <f>SUM(E241:E243)</f>
        <v>20.3</v>
      </c>
      <c r="F240" s="32"/>
      <c r="G240" s="70"/>
    </row>
    <row r="241" s="8" customFormat="1" customHeight="1" spans="1:7">
      <c r="A241" s="36" t="s">
        <v>332</v>
      </c>
      <c r="B241" s="36" t="s">
        <v>333</v>
      </c>
      <c r="C241" s="36">
        <v>2040599</v>
      </c>
      <c r="D241" s="36" t="s">
        <v>334</v>
      </c>
      <c r="E241" s="42">
        <v>1.7</v>
      </c>
      <c r="F241" s="32"/>
      <c r="G241" s="70"/>
    </row>
    <row r="242" s="8" customFormat="1" customHeight="1" spans="1:7">
      <c r="A242" s="36" t="s">
        <v>332</v>
      </c>
      <c r="B242" s="36" t="s">
        <v>335</v>
      </c>
      <c r="C242" s="36">
        <v>2040599</v>
      </c>
      <c r="D242" s="36" t="s">
        <v>334</v>
      </c>
      <c r="E242" s="42">
        <v>15</v>
      </c>
      <c r="F242" s="32"/>
      <c r="G242" s="70"/>
    </row>
    <row r="243" s="8" customFormat="1" customHeight="1" spans="1:7">
      <c r="A243" s="36" t="s">
        <v>332</v>
      </c>
      <c r="B243" s="36" t="s">
        <v>336</v>
      </c>
      <c r="C243" s="36">
        <v>2040599</v>
      </c>
      <c r="D243" s="36" t="s">
        <v>334</v>
      </c>
      <c r="E243" s="42">
        <v>3.6</v>
      </c>
      <c r="F243" s="32"/>
      <c r="G243" s="70"/>
    </row>
    <row r="244" s="8" customFormat="1" customHeight="1" spans="1:7">
      <c r="A244" s="36"/>
      <c r="B244" s="36"/>
      <c r="C244" s="29">
        <v>20406</v>
      </c>
      <c r="D244" s="29" t="s">
        <v>337</v>
      </c>
      <c r="E244" s="31">
        <f>SUM(E245:E246)</f>
        <v>82.9896</v>
      </c>
      <c r="F244" s="32"/>
      <c r="G244" s="70"/>
    </row>
    <row r="245" s="8" customFormat="1" customHeight="1" spans="1:7">
      <c r="A245" s="36" t="s">
        <v>338</v>
      </c>
      <c r="B245" s="36" t="s">
        <v>339</v>
      </c>
      <c r="C245" s="36">
        <v>2040601</v>
      </c>
      <c r="D245" s="36" t="s">
        <v>20</v>
      </c>
      <c r="E245" s="42">
        <v>69.6</v>
      </c>
      <c r="F245" s="32"/>
      <c r="G245" s="70"/>
    </row>
    <row r="246" s="8" customFormat="1" customHeight="1" spans="1:7">
      <c r="A246" s="53" t="s">
        <v>338</v>
      </c>
      <c r="B246" s="52" t="s">
        <v>261</v>
      </c>
      <c r="C246" s="36">
        <v>2040650</v>
      </c>
      <c r="D246" s="36" t="s">
        <v>262</v>
      </c>
      <c r="E246" s="42">
        <v>13.3896</v>
      </c>
      <c r="F246" s="32"/>
      <c r="G246" s="70"/>
    </row>
    <row r="247" s="8" customFormat="1" customHeight="1" spans="1:7">
      <c r="A247" s="53"/>
      <c r="B247" s="52"/>
      <c r="C247" s="29">
        <v>20499</v>
      </c>
      <c r="D247" s="29" t="s">
        <v>340</v>
      </c>
      <c r="E247" s="29">
        <f>SUM(E248)</f>
        <v>-213.7876</v>
      </c>
      <c r="F247" s="32"/>
      <c r="G247" s="70"/>
    </row>
    <row r="248" s="8" customFormat="1" customHeight="1" spans="1:7">
      <c r="A248" s="53" t="s">
        <v>299</v>
      </c>
      <c r="B248" s="52" t="s">
        <v>308</v>
      </c>
      <c r="C248" s="36">
        <v>2049999</v>
      </c>
      <c r="D248" s="36" t="s">
        <v>340</v>
      </c>
      <c r="E248" s="42">
        <v>-213.7876</v>
      </c>
      <c r="F248" s="32"/>
      <c r="G248" s="70"/>
    </row>
    <row r="249" s="7" customFormat="1" ht="29" customHeight="1" spans="1:7">
      <c r="A249" s="29"/>
      <c r="B249" s="34"/>
      <c r="C249" s="29">
        <v>205</v>
      </c>
      <c r="D249" s="29" t="s">
        <v>341</v>
      </c>
      <c r="E249" s="31">
        <f>E250+E253+E258+E260+E272</f>
        <v>1688.651005</v>
      </c>
      <c r="F249" s="32"/>
      <c r="G249" s="33"/>
    </row>
    <row r="250" s="7" customFormat="1" ht="29" customHeight="1" spans="1:7">
      <c r="A250" s="29"/>
      <c r="B250" s="34"/>
      <c r="C250" s="29">
        <v>20501</v>
      </c>
      <c r="D250" s="29" t="s">
        <v>342</v>
      </c>
      <c r="E250" s="31">
        <f>SUM(E251:E252)</f>
        <v>883.9</v>
      </c>
      <c r="F250" s="32"/>
      <c r="G250" s="33"/>
    </row>
    <row r="251" s="7" customFormat="1" ht="29" customHeight="1" spans="1:7">
      <c r="A251" s="71" t="s">
        <v>343</v>
      </c>
      <c r="B251" s="52" t="s">
        <v>344</v>
      </c>
      <c r="C251" s="36">
        <v>2050199</v>
      </c>
      <c r="D251" s="36" t="s">
        <v>345</v>
      </c>
      <c r="E251" s="42">
        <v>850</v>
      </c>
      <c r="F251" s="32"/>
      <c r="G251" s="33"/>
    </row>
    <row r="252" s="7" customFormat="1" ht="29" customHeight="1" spans="1:7">
      <c r="A252" s="71" t="s">
        <v>346</v>
      </c>
      <c r="B252" s="52" t="s">
        <v>347</v>
      </c>
      <c r="C252" s="36">
        <v>2050199</v>
      </c>
      <c r="D252" s="36" t="s">
        <v>345</v>
      </c>
      <c r="E252" s="42">
        <v>33.9</v>
      </c>
      <c r="F252" s="32"/>
      <c r="G252" s="33"/>
    </row>
    <row r="253" s="7" customFormat="1" ht="29" customHeight="1" spans="1:7">
      <c r="A253" s="36"/>
      <c r="B253" s="37"/>
      <c r="C253" s="29">
        <v>20502</v>
      </c>
      <c r="D253" s="29" t="s">
        <v>348</v>
      </c>
      <c r="E253" s="31">
        <f>SUM(E254:E257)</f>
        <v>508.35</v>
      </c>
      <c r="F253" s="32"/>
      <c r="G253" s="33"/>
    </row>
    <row r="254" s="7" customFormat="1" ht="29" customHeight="1" spans="1:7">
      <c r="A254" s="36" t="s">
        <v>343</v>
      </c>
      <c r="B254" s="37" t="s">
        <v>349</v>
      </c>
      <c r="C254" s="36">
        <v>2050201</v>
      </c>
      <c r="D254" s="36" t="s">
        <v>350</v>
      </c>
      <c r="E254" s="42">
        <v>70</v>
      </c>
      <c r="F254" s="32"/>
      <c r="G254" s="33"/>
    </row>
    <row r="255" s="7" customFormat="1" ht="29" customHeight="1" spans="1:7">
      <c r="A255" s="72" t="s">
        <v>351</v>
      </c>
      <c r="B255" s="37" t="s">
        <v>352</v>
      </c>
      <c r="C255" s="36">
        <v>2050201</v>
      </c>
      <c r="D255" s="36" t="s">
        <v>350</v>
      </c>
      <c r="E255" s="42">
        <v>429.15</v>
      </c>
      <c r="F255" s="32"/>
      <c r="G255" s="33"/>
    </row>
    <row r="256" s="7" customFormat="1" customHeight="1" spans="1:7">
      <c r="A256" s="36" t="s">
        <v>353</v>
      </c>
      <c r="B256" s="36" t="s">
        <v>354</v>
      </c>
      <c r="C256" s="36">
        <v>2050202</v>
      </c>
      <c r="D256" s="36" t="s">
        <v>355</v>
      </c>
      <c r="E256" s="61">
        <v>4.2</v>
      </c>
      <c r="F256" s="32"/>
      <c r="G256" s="33"/>
    </row>
    <row r="257" s="7" customFormat="1" customHeight="1" spans="1:7">
      <c r="A257" s="36" t="s">
        <v>356</v>
      </c>
      <c r="B257" s="36" t="s">
        <v>357</v>
      </c>
      <c r="C257" s="36">
        <v>2050204</v>
      </c>
      <c r="D257" s="36" t="s">
        <v>358</v>
      </c>
      <c r="E257" s="61">
        <v>5</v>
      </c>
      <c r="F257" s="36"/>
      <c r="G257" s="73"/>
    </row>
    <row r="258" s="7" customFormat="1" customHeight="1" spans="1:7">
      <c r="A258" s="36"/>
      <c r="B258" s="36"/>
      <c r="C258" s="29">
        <v>20503</v>
      </c>
      <c r="D258" s="29" t="s">
        <v>359</v>
      </c>
      <c r="E258" s="62">
        <f>SUM(E259)</f>
        <v>5</v>
      </c>
      <c r="F258" s="36"/>
      <c r="G258" s="36"/>
    </row>
    <row r="259" s="7" customFormat="1" customHeight="1" spans="1:7">
      <c r="A259" s="36" t="s">
        <v>360</v>
      </c>
      <c r="B259" s="36" t="s">
        <v>361</v>
      </c>
      <c r="C259" s="36">
        <v>2050302</v>
      </c>
      <c r="D259" s="36" t="s">
        <v>362</v>
      </c>
      <c r="E259" s="61">
        <v>5</v>
      </c>
      <c r="F259" s="36"/>
      <c r="G259" s="36"/>
    </row>
    <row r="260" s="7" customFormat="1" customHeight="1" spans="1:254">
      <c r="A260" s="36"/>
      <c r="B260" s="36"/>
      <c r="C260" s="29">
        <v>20509</v>
      </c>
      <c r="D260" s="29" t="s">
        <v>363</v>
      </c>
      <c r="E260" s="31">
        <f>SUM(E261:E271)</f>
        <v>276.401005</v>
      </c>
      <c r="F260" s="36"/>
      <c r="G260" s="74"/>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c r="BJ260" s="6"/>
      <c r="BK260" s="6"/>
      <c r="BL260" s="6"/>
      <c r="BM260" s="6"/>
      <c r="BN260" s="6"/>
      <c r="BO260" s="6"/>
      <c r="BP260" s="6"/>
      <c r="BQ260" s="6"/>
      <c r="BR260" s="6"/>
      <c r="BS260" s="6"/>
      <c r="BT260" s="6"/>
      <c r="BU260" s="6"/>
      <c r="BV260" s="6"/>
      <c r="BW260" s="6"/>
      <c r="BX260" s="6"/>
      <c r="BY260" s="6"/>
      <c r="BZ260" s="6"/>
      <c r="CA260" s="6"/>
      <c r="CB260" s="6"/>
      <c r="CC260" s="6"/>
      <c r="CD260" s="6"/>
      <c r="CE260" s="6"/>
      <c r="CF260" s="6"/>
      <c r="CG260" s="6"/>
      <c r="CH260" s="6"/>
      <c r="CI260" s="6"/>
      <c r="CJ260" s="6"/>
      <c r="CK260" s="6"/>
      <c r="CL260" s="6"/>
      <c r="CM260" s="6"/>
      <c r="CN260" s="6"/>
      <c r="CO260" s="6"/>
      <c r="CP260" s="6"/>
      <c r="CQ260" s="6"/>
      <c r="CR260" s="6"/>
      <c r="CS260" s="6"/>
      <c r="CT260" s="6"/>
      <c r="CU260" s="6"/>
      <c r="CV260" s="6"/>
      <c r="CW260" s="6"/>
      <c r="CX260" s="6"/>
      <c r="CY260" s="6"/>
      <c r="CZ260" s="6"/>
      <c r="DA260" s="6"/>
      <c r="DB260" s="6"/>
      <c r="DC260" s="6"/>
      <c r="DD260" s="6"/>
      <c r="DE260" s="6"/>
      <c r="DF260" s="6"/>
      <c r="DG260" s="6"/>
      <c r="DH260" s="6"/>
      <c r="DI260" s="6"/>
      <c r="DJ260" s="6"/>
      <c r="DK260" s="6"/>
      <c r="DL260" s="6"/>
      <c r="DM260" s="6"/>
      <c r="DN260" s="6"/>
      <c r="DO260" s="6"/>
      <c r="DP260" s="6"/>
      <c r="DQ260" s="6"/>
      <c r="DR260" s="6"/>
      <c r="DS260" s="6"/>
      <c r="DT260" s="6"/>
      <c r="DU260" s="6"/>
      <c r="DV260" s="6"/>
      <c r="DW260" s="6"/>
      <c r="DX260" s="6"/>
      <c r="DY260" s="6"/>
      <c r="DZ260" s="6"/>
      <c r="EA260" s="6"/>
      <c r="EB260" s="6"/>
      <c r="EC260" s="6"/>
      <c r="ED260" s="6"/>
      <c r="EE260" s="6"/>
      <c r="EF260" s="6"/>
      <c r="EG260" s="6"/>
      <c r="EH260" s="6"/>
      <c r="EI260" s="6"/>
      <c r="EJ260" s="6"/>
      <c r="EK260" s="6"/>
      <c r="EL260" s="6"/>
      <c r="EM260" s="6"/>
      <c r="EN260" s="6"/>
      <c r="EO260" s="6"/>
      <c r="EP260" s="6"/>
      <c r="EQ260" s="6"/>
      <c r="ER260" s="6"/>
      <c r="ES260" s="6"/>
      <c r="ET260" s="6"/>
      <c r="EU260" s="6"/>
      <c r="EV260" s="6"/>
      <c r="EW260" s="6"/>
      <c r="EX260" s="6"/>
      <c r="EY260" s="6"/>
      <c r="EZ260" s="6"/>
      <c r="FA260" s="6"/>
      <c r="FB260" s="6"/>
      <c r="FC260" s="6"/>
      <c r="FD260" s="6"/>
      <c r="FE260" s="6"/>
      <c r="FF260" s="6"/>
      <c r="FG260" s="6"/>
      <c r="FH260" s="6"/>
      <c r="FI260" s="6"/>
      <c r="FJ260" s="6"/>
      <c r="FK260" s="6"/>
      <c r="FL260" s="6"/>
      <c r="FM260" s="6"/>
      <c r="FN260" s="6"/>
      <c r="FO260" s="6"/>
      <c r="FP260" s="6"/>
      <c r="FQ260" s="6"/>
      <c r="FR260" s="6"/>
      <c r="FS260" s="6"/>
      <c r="FT260" s="6"/>
      <c r="FU260" s="6"/>
      <c r="FV260" s="6"/>
      <c r="FW260" s="6"/>
      <c r="FX260" s="6"/>
      <c r="FY260" s="6"/>
      <c r="FZ260" s="6"/>
      <c r="GA260" s="6"/>
      <c r="GB260" s="6"/>
      <c r="GC260" s="6"/>
      <c r="GD260" s="6"/>
      <c r="GE260" s="6"/>
      <c r="GF260" s="6"/>
      <c r="GG260" s="6"/>
      <c r="GH260" s="6"/>
      <c r="GI260" s="6"/>
      <c r="GJ260" s="6"/>
      <c r="GK260" s="6"/>
      <c r="GL260" s="6"/>
      <c r="GM260" s="6"/>
      <c r="GN260" s="6"/>
      <c r="GO260" s="6"/>
      <c r="GP260" s="6"/>
      <c r="GQ260" s="6"/>
      <c r="GR260" s="6"/>
      <c r="GS260" s="6"/>
      <c r="GT260" s="6"/>
      <c r="GU260" s="6"/>
      <c r="GV260" s="6"/>
      <c r="GW260" s="6"/>
      <c r="GX260" s="6"/>
      <c r="GY260" s="6"/>
      <c r="GZ260" s="6"/>
      <c r="HA260" s="6"/>
      <c r="HB260" s="6"/>
      <c r="HC260" s="6"/>
      <c r="HD260" s="6"/>
      <c r="HE260" s="6"/>
      <c r="HF260" s="6"/>
      <c r="HG260" s="6"/>
      <c r="HH260" s="6"/>
      <c r="HI260" s="6"/>
      <c r="HJ260" s="6"/>
      <c r="HK260" s="6"/>
      <c r="HL260" s="6"/>
      <c r="HM260" s="6"/>
      <c r="HN260" s="6"/>
      <c r="HO260" s="6"/>
      <c r="HP260" s="6"/>
      <c r="HQ260" s="6"/>
      <c r="HR260" s="6"/>
      <c r="HS260" s="6"/>
      <c r="HT260" s="6"/>
      <c r="HU260" s="6"/>
      <c r="HV260" s="6"/>
      <c r="HW260" s="6"/>
      <c r="HX260" s="6"/>
      <c r="HY260" s="6"/>
      <c r="HZ260" s="6"/>
      <c r="IA260" s="6"/>
      <c r="IB260" s="6"/>
      <c r="IC260" s="6"/>
      <c r="ID260" s="6"/>
      <c r="IE260" s="6"/>
      <c r="IF260" s="6"/>
      <c r="IG260" s="6"/>
      <c r="IH260" s="6"/>
      <c r="II260" s="6"/>
      <c r="IJ260" s="6"/>
      <c r="IK260" s="6"/>
      <c r="IL260" s="6"/>
      <c r="IM260" s="6"/>
      <c r="IN260" s="6"/>
      <c r="IO260" s="6"/>
      <c r="IP260" s="6"/>
      <c r="IQ260" s="6"/>
      <c r="IR260" s="6"/>
      <c r="IS260" s="6"/>
      <c r="IT260" s="6"/>
    </row>
    <row r="261" s="7" customFormat="1" customHeight="1" spans="1:254">
      <c r="A261" s="36" t="s">
        <v>364</v>
      </c>
      <c r="B261" s="36" t="s">
        <v>365</v>
      </c>
      <c r="C261" s="36">
        <v>2050999</v>
      </c>
      <c r="D261" s="36" t="s">
        <v>366</v>
      </c>
      <c r="E261" s="42">
        <v>27.5959</v>
      </c>
      <c r="F261" s="36"/>
      <c r="G261" s="74"/>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c r="BJ261" s="6"/>
      <c r="BK261" s="6"/>
      <c r="BL261" s="6"/>
      <c r="BM261" s="6"/>
      <c r="BN261" s="6"/>
      <c r="BO261" s="6"/>
      <c r="BP261" s="6"/>
      <c r="BQ261" s="6"/>
      <c r="BR261" s="6"/>
      <c r="BS261" s="6"/>
      <c r="BT261" s="6"/>
      <c r="BU261" s="6"/>
      <c r="BV261" s="6"/>
      <c r="BW261" s="6"/>
      <c r="BX261" s="6"/>
      <c r="BY261" s="6"/>
      <c r="BZ261" s="6"/>
      <c r="CA261" s="6"/>
      <c r="CB261" s="6"/>
      <c r="CC261" s="6"/>
      <c r="CD261" s="6"/>
      <c r="CE261" s="6"/>
      <c r="CF261" s="6"/>
      <c r="CG261" s="6"/>
      <c r="CH261" s="6"/>
      <c r="CI261" s="6"/>
      <c r="CJ261" s="6"/>
      <c r="CK261" s="6"/>
      <c r="CL261" s="6"/>
      <c r="CM261" s="6"/>
      <c r="CN261" s="6"/>
      <c r="CO261" s="6"/>
      <c r="CP261" s="6"/>
      <c r="CQ261" s="6"/>
      <c r="CR261" s="6"/>
      <c r="CS261" s="6"/>
      <c r="CT261" s="6"/>
      <c r="CU261" s="6"/>
      <c r="CV261" s="6"/>
      <c r="CW261" s="6"/>
      <c r="CX261" s="6"/>
      <c r="CY261" s="6"/>
      <c r="CZ261" s="6"/>
      <c r="DA261" s="6"/>
      <c r="DB261" s="6"/>
      <c r="DC261" s="6"/>
      <c r="DD261" s="6"/>
      <c r="DE261" s="6"/>
      <c r="DF261" s="6"/>
      <c r="DG261" s="6"/>
      <c r="DH261" s="6"/>
      <c r="DI261" s="6"/>
      <c r="DJ261" s="6"/>
      <c r="DK261" s="6"/>
      <c r="DL261" s="6"/>
      <c r="DM261" s="6"/>
      <c r="DN261" s="6"/>
      <c r="DO261" s="6"/>
      <c r="DP261" s="6"/>
      <c r="DQ261" s="6"/>
      <c r="DR261" s="6"/>
      <c r="DS261" s="6"/>
      <c r="DT261" s="6"/>
      <c r="DU261" s="6"/>
      <c r="DV261" s="6"/>
      <c r="DW261" s="6"/>
      <c r="DX261" s="6"/>
      <c r="DY261" s="6"/>
      <c r="DZ261" s="6"/>
      <c r="EA261" s="6"/>
      <c r="EB261" s="6"/>
      <c r="EC261" s="6"/>
      <c r="ED261" s="6"/>
      <c r="EE261" s="6"/>
      <c r="EF261" s="6"/>
      <c r="EG261" s="6"/>
      <c r="EH261" s="6"/>
      <c r="EI261" s="6"/>
      <c r="EJ261" s="6"/>
      <c r="EK261" s="6"/>
      <c r="EL261" s="6"/>
      <c r="EM261" s="6"/>
      <c r="EN261" s="6"/>
      <c r="EO261" s="6"/>
      <c r="EP261" s="6"/>
      <c r="EQ261" s="6"/>
      <c r="ER261" s="6"/>
      <c r="ES261" s="6"/>
      <c r="ET261" s="6"/>
      <c r="EU261" s="6"/>
      <c r="EV261" s="6"/>
      <c r="EW261" s="6"/>
      <c r="EX261" s="6"/>
      <c r="EY261" s="6"/>
      <c r="EZ261" s="6"/>
      <c r="FA261" s="6"/>
      <c r="FB261" s="6"/>
      <c r="FC261" s="6"/>
      <c r="FD261" s="6"/>
      <c r="FE261" s="6"/>
      <c r="FF261" s="6"/>
      <c r="FG261" s="6"/>
      <c r="FH261" s="6"/>
      <c r="FI261" s="6"/>
      <c r="FJ261" s="6"/>
      <c r="FK261" s="6"/>
      <c r="FL261" s="6"/>
      <c r="FM261" s="6"/>
      <c r="FN261" s="6"/>
      <c r="FO261" s="6"/>
      <c r="FP261" s="6"/>
      <c r="FQ261" s="6"/>
      <c r="FR261" s="6"/>
      <c r="FS261" s="6"/>
      <c r="FT261" s="6"/>
      <c r="FU261" s="6"/>
      <c r="FV261" s="6"/>
      <c r="FW261" s="6"/>
      <c r="FX261" s="6"/>
      <c r="FY261" s="6"/>
      <c r="FZ261" s="6"/>
      <c r="GA261" s="6"/>
      <c r="GB261" s="6"/>
      <c r="GC261" s="6"/>
      <c r="GD261" s="6"/>
      <c r="GE261" s="6"/>
      <c r="GF261" s="6"/>
      <c r="GG261" s="6"/>
      <c r="GH261" s="6"/>
      <c r="GI261" s="6"/>
      <c r="GJ261" s="6"/>
      <c r="GK261" s="6"/>
      <c r="GL261" s="6"/>
      <c r="GM261" s="6"/>
      <c r="GN261" s="6"/>
      <c r="GO261" s="6"/>
      <c r="GP261" s="6"/>
      <c r="GQ261" s="6"/>
      <c r="GR261" s="6"/>
      <c r="GS261" s="6"/>
      <c r="GT261" s="6"/>
      <c r="GU261" s="6"/>
      <c r="GV261" s="6"/>
      <c r="GW261" s="6"/>
      <c r="GX261" s="6"/>
      <c r="GY261" s="6"/>
      <c r="GZ261" s="6"/>
      <c r="HA261" s="6"/>
      <c r="HB261" s="6"/>
      <c r="HC261" s="6"/>
      <c r="HD261" s="6"/>
      <c r="HE261" s="6"/>
      <c r="HF261" s="6"/>
      <c r="HG261" s="6"/>
      <c r="HH261" s="6"/>
      <c r="HI261" s="6"/>
      <c r="HJ261" s="6"/>
      <c r="HK261" s="6"/>
      <c r="HL261" s="6"/>
      <c r="HM261" s="6"/>
      <c r="HN261" s="6"/>
      <c r="HO261" s="6"/>
      <c r="HP261" s="6"/>
      <c r="HQ261" s="6"/>
      <c r="HR261" s="6"/>
      <c r="HS261" s="6"/>
      <c r="HT261" s="6"/>
      <c r="HU261" s="6"/>
      <c r="HV261" s="6"/>
      <c r="HW261" s="6"/>
      <c r="HX261" s="6"/>
      <c r="HY261" s="6"/>
      <c r="HZ261" s="6"/>
      <c r="IA261" s="6"/>
      <c r="IB261" s="6"/>
      <c r="IC261" s="6"/>
      <c r="ID261" s="6"/>
      <c r="IE261" s="6"/>
      <c r="IF261" s="6"/>
      <c r="IG261" s="6"/>
      <c r="IH261" s="6"/>
      <c r="II261" s="6"/>
      <c r="IJ261" s="6"/>
      <c r="IK261" s="6"/>
      <c r="IL261" s="6"/>
      <c r="IM261" s="6"/>
      <c r="IN261" s="6"/>
      <c r="IO261" s="6"/>
      <c r="IP261" s="6"/>
      <c r="IQ261" s="6"/>
      <c r="IR261" s="6"/>
      <c r="IS261" s="6"/>
      <c r="IT261" s="6"/>
    </row>
    <row r="262" s="7" customFormat="1" customHeight="1" spans="1:254">
      <c r="A262" s="36" t="s">
        <v>346</v>
      </c>
      <c r="B262" s="36" t="s">
        <v>367</v>
      </c>
      <c r="C262" s="36">
        <v>2050999</v>
      </c>
      <c r="D262" s="36" t="s">
        <v>366</v>
      </c>
      <c r="E262" s="42">
        <v>66.625</v>
      </c>
      <c r="F262" s="36"/>
      <c r="G262" s="74"/>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c r="BJ262" s="6"/>
      <c r="BK262" s="6"/>
      <c r="BL262" s="6"/>
      <c r="BM262" s="6"/>
      <c r="BN262" s="6"/>
      <c r="BO262" s="6"/>
      <c r="BP262" s="6"/>
      <c r="BQ262" s="6"/>
      <c r="BR262" s="6"/>
      <c r="BS262" s="6"/>
      <c r="BT262" s="6"/>
      <c r="BU262" s="6"/>
      <c r="BV262" s="6"/>
      <c r="BW262" s="6"/>
      <c r="BX262" s="6"/>
      <c r="BY262" s="6"/>
      <c r="BZ262" s="6"/>
      <c r="CA262" s="6"/>
      <c r="CB262" s="6"/>
      <c r="CC262" s="6"/>
      <c r="CD262" s="6"/>
      <c r="CE262" s="6"/>
      <c r="CF262" s="6"/>
      <c r="CG262" s="6"/>
      <c r="CH262" s="6"/>
      <c r="CI262" s="6"/>
      <c r="CJ262" s="6"/>
      <c r="CK262" s="6"/>
      <c r="CL262" s="6"/>
      <c r="CM262" s="6"/>
      <c r="CN262" s="6"/>
      <c r="CO262" s="6"/>
      <c r="CP262" s="6"/>
      <c r="CQ262" s="6"/>
      <c r="CR262" s="6"/>
      <c r="CS262" s="6"/>
      <c r="CT262" s="6"/>
      <c r="CU262" s="6"/>
      <c r="CV262" s="6"/>
      <c r="CW262" s="6"/>
      <c r="CX262" s="6"/>
      <c r="CY262" s="6"/>
      <c r="CZ262" s="6"/>
      <c r="DA262" s="6"/>
      <c r="DB262" s="6"/>
      <c r="DC262" s="6"/>
      <c r="DD262" s="6"/>
      <c r="DE262" s="6"/>
      <c r="DF262" s="6"/>
      <c r="DG262" s="6"/>
      <c r="DH262" s="6"/>
      <c r="DI262" s="6"/>
      <c r="DJ262" s="6"/>
      <c r="DK262" s="6"/>
      <c r="DL262" s="6"/>
      <c r="DM262" s="6"/>
      <c r="DN262" s="6"/>
      <c r="DO262" s="6"/>
      <c r="DP262" s="6"/>
      <c r="DQ262" s="6"/>
      <c r="DR262" s="6"/>
      <c r="DS262" s="6"/>
      <c r="DT262" s="6"/>
      <c r="DU262" s="6"/>
      <c r="DV262" s="6"/>
      <c r="DW262" s="6"/>
      <c r="DX262" s="6"/>
      <c r="DY262" s="6"/>
      <c r="DZ262" s="6"/>
      <c r="EA262" s="6"/>
      <c r="EB262" s="6"/>
      <c r="EC262" s="6"/>
      <c r="ED262" s="6"/>
      <c r="EE262" s="6"/>
      <c r="EF262" s="6"/>
      <c r="EG262" s="6"/>
      <c r="EH262" s="6"/>
      <c r="EI262" s="6"/>
      <c r="EJ262" s="6"/>
      <c r="EK262" s="6"/>
      <c r="EL262" s="6"/>
      <c r="EM262" s="6"/>
      <c r="EN262" s="6"/>
      <c r="EO262" s="6"/>
      <c r="EP262" s="6"/>
      <c r="EQ262" s="6"/>
      <c r="ER262" s="6"/>
      <c r="ES262" s="6"/>
      <c r="ET262" s="6"/>
      <c r="EU262" s="6"/>
      <c r="EV262" s="6"/>
      <c r="EW262" s="6"/>
      <c r="EX262" s="6"/>
      <c r="EY262" s="6"/>
      <c r="EZ262" s="6"/>
      <c r="FA262" s="6"/>
      <c r="FB262" s="6"/>
      <c r="FC262" s="6"/>
      <c r="FD262" s="6"/>
      <c r="FE262" s="6"/>
      <c r="FF262" s="6"/>
      <c r="FG262" s="6"/>
      <c r="FH262" s="6"/>
      <c r="FI262" s="6"/>
      <c r="FJ262" s="6"/>
      <c r="FK262" s="6"/>
      <c r="FL262" s="6"/>
      <c r="FM262" s="6"/>
      <c r="FN262" s="6"/>
      <c r="FO262" s="6"/>
      <c r="FP262" s="6"/>
      <c r="FQ262" s="6"/>
      <c r="FR262" s="6"/>
      <c r="FS262" s="6"/>
      <c r="FT262" s="6"/>
      <c r="FU262" s="6"/>
      <c r="FV262" s="6"/>
      <c r="FW262" s="6"/>
      <c r="FX262" s="6"/>
      <c r="FY262" s="6"/>
      <c r="FZ262" s="6"/>
      <c r="GA262" s="6"/>
      <c r="GB262" s="6"/>
      <c r="GC262" s="6"/>
      <c r="GD262" s="6"/>
      <c r="GE262" s="6"/>
      <c r="GF262" s="6"/>
      <c r="GG262" s="6"/>
      <c r="GH262" s="6"/>
      <c r="GI262" s="6"/>
      <c r="GJ262" s="6"/>
      <c r="GK262" s="6"/>
      <c r="GL262" s="6"/>
      <c r="GM262" s="6"/>
      <c r="GN262" s="6"/>
      <c r="GO262" s="6"/>
      <c r="GP262" s="6"/>
      <c r="GQ262" s="6"/>
      <c r="GR262" s="6"/>
      <c r="GS262" s="6"/>
      <c r="GT262" s="6"/>
      <c r="GU262" s="6"/>
      <c r="GV262" s="6"/>
      <c r="GW262" s="6"/>
      <c r="GX262" s="6"/>
      <c r="GY262" s="6"/>
      <c r="GZ262" s="6"/>
      <c r="HA262" s="6"/>
      <c r="HB262" s="6"/>
      <c r="HC262" s="6"/>
      <c r="HD262" s="6"/>
      <c r="HE262" s="6"/>
      <c r="HF262" s="6"/>
      <c r="HG262" s="6"/>
      <c r="HH262" s="6"/>
      <c r="HI262" s="6"/>
      <c r="HJ262" s="6"/>
      <c r="HK262" s="6"/>
      <c r="HL262" s="6"/>
      <c r="HM262" s="6"/>
      <c r="HN262" s="6"/>
      <c r="HO262" s="6"/>
      <c r="HP262" s="6"/>
      <c r="HQ262" s="6"/>
      <c r="HR262" s="6"/>
      <c r="HS262" s="6"/>
      <c r="HT262" s="6"/>
      <c r="HU262" s="6"/>
      <c r="HV262" s="6"/>
      <c r="HW262" s="6"/>
      <c r="HX262" s="6"/>
      <c r="HY262" s="6"/>
      <c r="HZ262" s="6"/>
      <c r="IA262" s="6"/>
      <c r="IB262" s="6"/>
      <c r="IC262" s="6"/>
      <c r="ID262" s="6"/>
      <c r="IE262" s="6"/>
      <c r="IF262" s="6"/>
      <c r="IG262" s="6"/>
      <c r="IH262" s="6"/>
      <c r="II262" s="6"/>
      <c r="IJ262" s="6"/>
      <c r="IK262" s="6"/>
      <c r="IL262" s="6"/>
      <c r="IM262" s="6"/>
      <c r="IN262" s="6"/>
      <c r="IO262" s="6"/>
      <c r="IP262" s="6"/>
      <c r="IQ262" s="6"/>
      <c r="IR262" s="6"/>
      <c r="IS262" s="6"/>
      <c r="IT262" s="6"/>
    </row>
    <row r="263" s="7" customFormat="1" customHeight="1" spans="1:254">
      <c r="A263" s="36" t="s">
        <v>346</v>
      </c>
      <c r="B263" s="36" t="s">
        <v>368</v>
      </c>
      <c r="C263" s="36">
        <v>2050999</v>
      </c>
      <c r="D263" s="36" t="s">
        <v>366</v>
      </c>
      <c r="E263" s="42">
        <v>80</v>
      </c>
      <c r="F263" s="36"/>
      <c r="G263" s="74"/>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c r="BJ263" s="6"/>
      <c r="BK263" s="6"/>
      <c r="BL263" s="6"/>
      <c r="BM263" s="6"/>
      <c r="BN263" s="6"/>
      <c r="BO263" s="6"/>
      <c r="BP263" s="6"/>
      <c r="BQ263" s="6"/>
      <c r="BR263" s="6"/>
      <c r="BS263" s="6"/>
      <c r="BT263" s="6"/>
      <c r="BU263" s="6"/>
      <c r="BV263" s="6"/>
      <c r="BW263" s="6"/>
      <c r="BX263" s="6"/>
      <c r="BY263" s="6"/>
      <c r="BZ263" s="6"/>
      <c r="CA263" s="6"/>
      <c r="CB263" s="6"/>
      <c r="CC263" s="6"/>
      <c r="CD263" s="6"/>
      <c r="CE263" s="6"/>
      <c r="CF263" s="6"/>
      <c r="CG263" s="6"/>
      <c r="CH263" s="6"/>
      <c r="CI263" s="6"/>
      <c r="CJ263" s="6"/>
      <c r="CK263" s="6"/>
      <c r="CL263" s="6"/>
      <c r="CM263" s="6"/>
      <c r="CN263" s="6"/>
      <c r="CO263" s="6"/>
      <c r="CP263" s="6"/>
      <c r="CQ263" s="6"/>
      <c r="CR263" s="6"/>
      <c r="CS263" s="6"/>
      <c r="CT263" s="6"/>
      <c r="CU263" s="6"/>
      <c r="CV263" s="6"/>
      <c r="CW263" s="6"/>
      <c r="CX263" s="6"/>
      <c r="CY263" s="6"/>
      <c r="CZ263" s="6"/>
      <c r="DA263" s="6"/>
      <c r="DB263" s="6"/>
      <c r="DC263" s="6"/>
      <c r="DD263" s="6"/>
      <c r="DE263" s="6"/>
      <c r="DF263" s="6"/>
      <c r="DG263" s="6"/>
      <c r="DH263" s="6"/>
      <c r="DI263" s="6"/>
      <c r="DJ263" s="6"/>
      <c r="DK263" s="6"/>
      <c r="DL263" s="6"/>
      <c r="DM263" s="6"/>
      <c r="DN263" s="6"/>
      <c r="DO263" s="6"/>
      <c r="DP263" s="6"/>
      <c r="DQ263" s="6"/>
      <c r="DR263" s="6"/>
      <c r="DS263" s="6"/>
      <c r="DT263" s="6"/>
      <c r="DU263" s="6"/>
      <c r="DV263" s="6"/>
      <c r="DW263" s="6"/>
      <c r="DX263" s="6"/>
      <c r="DY263" s="6"/>
      <c r="DZ263" s="6"/>
      <c r="EA263" s="6"/>
      <c r="EB263" s="6"/>
      <c r="EC263" s="6"/>
      <c r="ED263" s="6"/>
      <c r="EE263" s="6"/>
      <c r="EF263" s="6"/>
      <c r="EG263" s="6"/>
      <c r="EH263" s="6"/>
      <c r="EI263" s="6"/>
      <c r="EJ263" s="6"/>
      <c r="EK263" s="6"/>
      <c r="EL263" s="6"/>
      <c r="EM263" s="6"/>
      <c r="EN263" s="6"/>
      <c r="EO263" s="6"/>
      <c r="EP263" s="6"/>
      <c r="EQ263" s="6"/>
      <c r="ER263" s="6"/>
      <c r="ES263" s="6"/>
      <c r="ET263" s="6"/>
      <c r="EU263" s="6"/>
      <c r="EV263" s="6"/>
      <c r="EW263" s="6"/>
      <c r="EX263" s="6"/>
      <c r="EY263" s="6"/>
      <c r="EZ263" s="6"/>
      <c r="FA263" s="6"/>
      <c r="FB263" s="6"/>
      <c r="FC263" s="6"/>
      <c r="FD263" s="6"/>
      <c r="FE263" s="6"/>
      <c r="FF263" s="6"/>
      <c r="FG263" s="6"/>
      <c r="FH263" s="6"/>
      <c r="FI263" s="6"/>
      <c r="FJ263" s="6"/>
      <c r="FK263" s="6"/>
      <c r="FL263" s="6"/>
      <c r="FM263" s="6"/>
      <c r="FN263" s="6"/>
      <c r="FO263" s="6"/>
      <c r="FP263" s="6"/>
      <c r="FQ263" s="6"/>
      <c r="FR263" s="6"/>
      <c r="FS263" s="6"/>
      <c r="FT263" s="6"/>
      <c r="FU263" s="6"/>
      <c r="FV263" s="6"/>
      <c r="FW263" s="6"/>
      <c r="FX263" s="6"/>
      <c r="FY263" s="6"/>
      <c r="FZ263" s="6"/>
      <c r="GA263" s="6"/>
      <c r="GB263" s="6"/>
      <c r="GC263" s="6"/>
      <c r="GD263" s="6"/>
      <c r="GE263" s="6"/>
      <c r="GF263" s="6"/>
      <c r="GG263" s="6"/>
      <c r="GH263" s="6"/>
      <c r="GI263" s="6"/>
      <c r="GJ263" s="6"/>
      <c r="GK263" s="6"/>
      <c r="GL263" s="6"/>
      <c r="GM263" s="6"/>
      <c r="GN263" s="6"/>
      <c r="GO263" s="6"/>
      <c r="GP263" s="6"/>
      <c r="GQ263" s="6"/>
      <c r="GR263" s="6"/>
      <c r="GS263" s="6"/>
      <c r="GT263" s="6"/>
      <c r="GU263" s="6"/>
      <c r="GV263" s="6"/>
      <c r="GW263" s="6"/>
      <c r="GX263" s="6"/>
      <c r="GY263" s="6"/>
      <c r="GZ263" s="6"/>
      <c r="HA263" s="6"/>
      <c r="HB263" s="6"/>
      <c r="HC263" s="6"/>
      <c r="HD263" s="6"/>
      <c r="HE263" s="6"/>
      <c r="HF263" s="6"/>
      <c r="HG263" s="6"/>
      <c r="HH263" s="6"/>
      <c r="HI263" s="6"/>
      <c r="HJ263" s="6"/>
      <c r="HK263" s="6"/>
      <c r="HL263" s="6"/>
      <c r="HM263" s="6"/>
      <c r="HN263" s="6"/>
      <c r="HO263" s="6"/>
      <c r="HP263" s="6"/>
      <c r="HQ263" s="6"/>
      <c r="HR263" s="6"/>
      <c r="HS263" s="6"/>
      <c r="HT263" s="6"/>
      <c r="HU263" s="6"/>
      <c r="HV263" s="6"/>
      <c r="HW263" s="6"/>
      <c r="HX263" s="6"/>
      <c r="HY263" s="6"/>
      <c r="HZ263" s="6"/>
      <c r="IA263" s="6"/>
      <c r="IB263" s="6"/>
      <c r="IC263" s="6"/>
      <c r="ID263" s="6"/>
      <c r="IE263" s="6"/>
      <c r="IF263" s="6"/>
      <c r="IG263" s="6"/>
      <c r="IH263" s="6"/>
      <c r="II263" s="6"/>
      <c r="IJ263" s="6"/>
      <c r="IK263" s="6"/>
      <c r="IL263" s="6"/>
      <c r="IM263" s="6"/>
      <c r="IN263" s="6"/>
      <c r="IO263" s="6"/>
      <c r="IP263" s="6"/>
      <c r="IQ263" s="6"/>
      <c r="IR263" s="6"/>
      <c r="IS263" s="6"/>
      <c r="IT263" s="6"/>
    </row>
    <row r="264" s="7" customFormat="1" customHeight="1" spans="1:254">
      <c r="A264" s="36" t="s">
        <v>369</v>
      </c>
      <c r="B264" s="36" t="s">
        <v>370</v>
      </c>
      <c r="C264" s="36">
        <v>2050999</v>
      </c>
      <c r="D264" s="36" t="s">
        <v>366</v>
      </c>
      <c r="E264" s="42">
        <v>50</v>
      </c>
      <c r="F264" s="36"/>
      <c r="G264" s="74"/>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c r="BJ264" s="6"/>
      <c r="BK264" s="6"/>
      <c r="BL264" s="6"/>
      <c r="BM264" s="6"/>
      <c r="BN264" s="6"/>
      <c r="BO264" s="6"/>
      <c r="BP264" s="6"/>
      <c r="BQ264" s="6"/>
      <c r="BR264" s="6"/>
      <c r="BS264" s="6"/>
      <c r="BT264" s="6"/>
      <c r="BU264" s="6"/>
      <c r="BV264" s="6"/>
      <c r="BW264" s="6"/>
      <c r="BX264" s="6"/>
      <c r="BY264" s="6"/>
      <c r="BZ264" s="6"/>
      <c r="CA264" s="6"/>
      <c r="CB264" s="6"/>
      <c r="CC264" s="6"/>
      <c r="CD264" s="6"/>
      <c r="CE264" s="6"/>
      <c r="CF264" s="6"/>
      <c r="CG264" s="6"/>
      <c r="CH264" s="6"/>
      <c r="CI264" s="6"/>
      <c r="CJ264" s="6"/>
      <c r="CK264" s="6"/>
      <c r="CL264" s="6"/>
      <c r="CM264" s="6"/>
      <c r="CN264" s="6"/>
      <c r="CO264" s="6"/>
      <c r="CP264" s="6"/>
      <c r="CQ264" s="6"/>
      <c r="CR264" s="6"/>
      <c r="CS264" s="6"/>
      <c r="CT264" s="6"/>
      <c r="CU264" s="6"/>
      <c r="CV264" s="6"/>
      <c r="CW264" s="6"/>
      <c r="CX264" s="6"/>
      <c r="CY264" s="6"/>
      <c r="CZ264" s="6"/>
      <c r="DA264" s="6"/>
      <c r="DB264" s="6"/>
      <c r="DC264" s="6"/>
      <c r="DD264" s="6"/>
      <c r="DE264" s="6"/>
      <c r="DF264" s="6"/>
      <c r="DG264" s="6"/>
      <c r="DH264" s="6"/>
      <c r="DI264" s="6"/>
      <c r="DJ264" s="6"/>
      <c r="DK264" s="6"/>
      <c r="DL264" s="6"/>
      <c r="DM264" s="6"/>
      <c r="DN264" s="6"/>
      <c r="DO264" s="6"/>
      <c r="DP264" s="6"/>
      <c r="DQ264" s="6"/>
      <c r="DR264" s="6"/>
      <c r="DS264" s="6"/>
      <c r="DT264" s="6"/>
      <c r="DU264" s="6"/>
      <c r="DV264" s="6"/>
      <c r="DW264" s="6"/>
      <c r="DX264" s="6"/>
      <c r="DY264" s="6"/>
      <c r="DZ264" s="6"/>
      <c r="EA264" s="6"/>
      <c r="EB264" s="6"/>
      <c r="EC264" s="6"/>
      <c r="ED264" s="6"/>
      <c r="EE264" s="6"/>
      <c r="EF264" s="6"/>
      <c r="EG264" s="6"/>
      <c r="EH264" s="6"/>
      <c r="EI264" s="6"/>
      <c r="EJ264" s="6"/>
      <c r="EK264" s="6"/>
      <c r="EL264" s="6"/>
      <c r="EM264" s="6"/>
      <c r="EN264" s="6"/>
      <c r="EO264" s="6"/>
      <c r="EP264" s="6"/>
      <c r="EQ264" s="6"/>
      <c r="ER264" s="6"/>
      <c r="ES264" s="6"/>
      <c r="ET264" s="6"/>
      <c r="EU264" s="6"/>
      <c r="EV264" s="6"/>
      <c r="EW264" s="6"/>
      <c r="EX264" s="6"/>
      <c r="EY264" s="6"/>
      <c r="EZ264" s="6"/>
      <c r="FA264" s="6"/>
      <c r="FB264" s="6"/>
      <c r="FC264" s="6"/>
      <c r="FD264" s="6"/>
      <c r="FE264" s="6"/>
      <c r="FF264" s="6"/>
      <c r="FG264" s="6"/>
      <c r="FH264" s="6"/>
      <c r="FI264" s="6"/>
      <c r="FJ264" s="6"/>
      <c r="FK264" s="6"/>
      <c r="FL264" s="6"/>
      <c r="FM264" s="6"/>
      <c r="FN264" s="6"/>
      <c r="FO264" s="6"/>
      <c r="FP264" s="6"/>
      <c r="FQ264" s="6"/>
      <c r="FR264" s="6"/>
      <c r="FS264" s="6"/>
      <c r="FT264" s="6"/>
      <c r="FU264" s="6"/>
      <c r="FV264" s="6"/>
      <c r="FW264" s="6"/>
      <c r="FX264" s="6"/>
      <c r="FY264" s="6"/>
      <c r="FZ264" s="6"/>
      <c r="GA264" s="6"/>
      <c r="GB264" s="6"/>
      <c r="GC264" s="6"/>
      <c r="GD264" s="6"/>
      <c r="GE264" s="6"/>
      <c r="GF264" s="6"/>
      <c r="GG264" s="6"/>
      <c r="GH264" s="6"/>
      <c r="GI264" s="6"/>
      <c r="GJ264" s="6"/>
      <c r="GK264" s="6"/>
      <c r="GL264" s="6"/>
      <c r="GM264" s="6"/>
      <c r="GN264" s="6"/>
      <c r="GO264" s="6"/>
      <c r="GP264" s="6"/>
      <c r="GQ264" s="6"/>
      <c r="GR264" s="6"/>
      <c r="GS264" s="6"/>
      <c r="GT264" s="6"/>
      <c r="GU264" s="6"/>
      <c r="GV264" s="6"/>
      <c r="GW264" s="6"/>
      <c r="GX264" s="6"/>
      <c r="GY264" s="6"/>
      <c r="GZ264" s="6"/>
      <c r="HA264" s="6"/>
      <c r="HB264" s="6"/>
      <c r="HC264" s="6"/>
      <c r="HD264" s="6"/>
      <c r="HE264" s="6"/>
      <c r="HF264" s="6"/>
      <c r="HG264" s="6"/>
      <c r="HH264" s="6"/>
      <c r="HI264" s="6"/>
      <c r="HJ264" s="6"/>
      <c r="HK264" s="6"/>
      <c r="HL264" s="6"/>
      <c r="HM264" s="6"/>
      <c r="HN264" s="6"/>
      <c r="HO264" s="6"/>
      <c r="HP264" s="6"/>
      <c r="HQ264" s="6"/>
      <c r="HR264" s="6"/>
      <c r="HS264" s="6"/>
      <c r="HT264" s="6"/>
      <c r="HU264" s="6"/>
      <c r="HV264" s="6"/>
      <c r="HW264" s="6"/>
      <c r="HX264" s="6"/>
      <c r="HY264" s="6"/>
      <c r="HZ264" s="6"/>
      <c r="IA264" s="6"/>
      <c r="IB264" s="6"/>
      <c r="IC264" s="6"/>
      <c r="ID264" s="6"/>
      <c r="IE264" s="6"/>
      <c r="IF264" s="6"/>
      <c r="IG264" s="6"/>
      <c r="IH264" s="6"/>
      <c r="II264" s="6"/>
      <c r="IJ264" s="6"/>
      <c r="IK264" s="6"/>
      <c r="IL264" s="6"/>
      <c r="IM264" s="6"/>
      <c r="IN264" s="6"/>
      <c r="IO264" s="6"/>
      <c r="IP264" s="6"/>
      <c r="IQ264" s="6"/>
      <c r="IR264" s="6"/>
      <c r="IS264" s="6"/>
      <c r="IT264" s="6"/>
    </row>
    <row r="265" s="7" customFormat="1" customHeight="1" spans="1:254">
      <c r="A265" s="36" t="s">
        <v>371</v>
      </c>
      <c r="B265" s="36" t="s">
        <v>372</v>
      </c>
      <c r="C265" s="36">
        <v>2050999</v>
      </c>
      <c r="D265" s="36" t="s">
        <v>366</v>
      </c>
      <c r="E265" s="42">
        <v>43.5939</v>
      </c>
      <c r="F265" s="36"/>
      <c r="G265" s="74"/>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c r="BJ265" s="6"/>
      <c r="BK265" s="6"/>
      <c r="BL265" s="6"/>
      <c r="BM265" s="6"/>
      <c r="BN265" s="6"/>
      <c r="BO265" s="6"/>
      <c r="BP265" s="6"/>
      <c r="BQ265" s="6"/>
      <c r="BR265" s="6"/>
      <c r="BS265" s="6"/>
      <c r="BT265" s="6"/>
      <c r="BU265" s="6"/>
      <c r="BV265" s="6"/>
      <c r="BW265" s="6"/>
      <c r="BX265" s="6"/>
      <c r="BY265" s="6"/>
      <c r="BZ265" s="6"/>
      <c r="CA265" s="6"/>
      <c r="CB265" s="6"/>
      <c r="CC265" s="6"/>
      <c r="CD265" s="6"/>
      <c r="CE265" s="6"/>
      <c r="CF265" s="6"/>
      <c r="CG265" s="6"/>
      <c r="CH265" s="6"/>
      <c r="CI265" s="6"/>
      <c r="CJ265" s="6"/>
      <c r="CK265" s="6"/>
      <c r="CL265" s="6"/>
      <c r="CM265" s="6"/>
      <c r="CN265" s="6"/>
      <c r="CO265" s="6"/>
      <c r="CP265" s="6"/>
      <c r="CQ265" s="6"/>
      <c r="CR265" s="6"/>
      <c r="CS265" s="6"/>
      <c r="CT265" s="6"/>
      <c r="CU265" s="6"/>
      <c r="CV265" s="6"/>
      <c r="CW265" s="6"/>
      <c r="CX265" s="6"/>
      <c r="CY265" s="6"/>
      <c r="CZ265" s="6"/>
      <c r="DA265" s="6"/>
      <c r="DB265" s="6"/>
      <c r="DC265" s="6"/>
      <c r="DD265" s="6"/>
      <c r="DE265" s="6"/>
      <c r="DF265" s="6"/>
      <c r="DG265" s="6"/>
      <c r="DH265" s="6"/>
      <c r="DI265" s="6"/>
      <c r="DJ265" s="6"/>
      <c r="DK265" s="6"/>
      <c r="DL265" s="6"/>
      <c r="DM265" s="6"/>
      <c r="DN265" s="6"/>
      <c r="DO265" s="6"/>
      <c r="DP265" s="6"/>
      <c r="DQ265" s="6"/>
      <c r="DR265" s="6"/>
      <c r="DS265" s="6"/>
      <c r="DT265" s="6"/>
      <c r="DU265" s="6"/>
      <c r="DV265" s="6"/>
      <c r="DW265" s="6"/>
      <c r="DX265" s="6"/>
      <c r="DY265" s="6"/>
      <c r="DZ265" s="6"/>
      <c r="EA265" s="6"/>
      <c r="EB265" s="6"/>
      <c r="EC265" s="6"/>
      <c r="ED265" s="6"/>
      <c r="EE265" s="6"/>
      <c r="EF265" s="6"/>
      <c r="EG265" s="6"/>
      <c r="EH265" s="6"/>
      <c r="EI265" s="6"/>
      <c r="EJ265" s="6"/>
      <c r="EK265" s="6"/>
      <c r="EL265" s="6"/>
      <c r="EM265" s="6"/>
      <c r="EN265" s="6"/>
      <c r="EO265" s="6"/>
      <c r="EP265" s="6"/>
      <c r="EQ265" s="6"/>
      <c r="ER265" s="6"/>
      <c r="ES265" s="6"/>
      <c r="ET265" s="6"/>
      <c r="EU265" s="6"/>
      <c r="EV265" s="6"/>
      <c r="EW265" s="6"/>
      <c r="EX265" s="6"/>
      <c r="EY265" s="6"/>
      <c r="EZ265" s="6"/>
      <c r="FA265" s="6"/>
      <c r="FB265" s="6"/>
      <c r="FC265" s="6"/>
      <c r="FD265" s="6"/>
      <c r="FE265" s="6"/>
      <c r="FF265" s="6"/>
      <c r="FG265" s="6"/>
      <c r="FH265" s="6"/>
      <c r="FI265" s="6"/>
      <c r="FJ265" s="6"/>
      <c r="FK265" s="6"/>
      <c r="FL265" s="6"/>
      <c r="FM265" s="6"/>
      <c r="FN265" s="6"/>
      <c r="FO265" s="6"/>
      <c r="FP265" s="6"/>
      <c r="FQ265" s="6"/>
      <c r="FR265" s="6"/>
      <c r="FS265" s="6"/>
      <c r="FT265" s="6"/>
      <c r="FU265" s="6"/>
      <c r="FV265" s="6"/>
      <c r="FW265" s="6"/>
      <c r="FX265" s="6"/>
      <c r="FY265" s="6"/>
      <c r="FZ265" s="6"/>
      <c r="GA265" s="6"/>
      <c r="GB265" s="6"/>
      <c r="GC265" s="6"/>
      <c r="GD265" s="6"/>
      <c r="GE265" s="6"/>
      <c r="GF265" s="6"/>
      <c r="GG265" s="6"/>
      <c r="GH265" s="6"/>
      <c r="GI265" s="6"/>
      <c r="GJ265" s="6"/>
      <c r="GK265" s="6"/>
      <c r="GL265" s="6"/>
      <c r="GM265" s="6"/>
      <c r="GN265" s="6"/>
      <c r="GO265" s="6"/>
      <c r="GP265" s="6"/>
      <c r="GQ265" s="6"/>
      <c r="GR265" s="6"/>
      <c r="GS265" s="6"/>
      <c r="GT265" s="6"/>
      <c r="GU265" s="6"/>
      <c r="GV265" s="6"/>
      <c r="GW265" s="6"/>
      <c r="GX265" s="6"/>
      <c r="GY265" s="6"/>
      <c r="GZ265" s="6"/>
      <c r="HA265" s="6"/>
      <c r="HB265" s="6"/>
      <c r="HC265" s="6"/>
      <c r="HD265" s="6"/>
      <c r="HE265" s="6"/>
      <c r="HF265" s="6"/>
      <c r="HG265" s="6"/>
      <c r="HH265" s="6"/>
      <c r="HI265" s="6"/>
      <c r="HJ265" s="6"/>
      <c r="HK265" s="6"/>
      <c r="HL265" s="6"/>
      <c r="HM265" s="6"/>
      <c r="HN265" s="6"/>
      <c r="HO265" s="6"/>
      <c r="HP265" s="6"/>
      <c r="HQ265" s="6"/>
      <c r="HR265" s="6"/>
      <c r="HS265" s="6"/>
      <c r="HT265" s="6"/>
      <c r="HU265" s="6"/>
      <c r="HV265" s="6"/>
      <c r="HW265" s="6"/>
      <c r="HX265" s="6"/>
      <c r="HY265" s="6"/>
      <c r="HZ265" s="6"/>
      <c r="IA265" s="6"/>
      <c r="IB265" s="6"/>
      <c r="IC265" s="6"/>
      <c r="ID265" s="6"/>
      <c r="IE265" s="6"/>
      <c r="IF265" s="6"/>
      <c r="IG265" s="6"/>
      <c r="IH265" s="6"/>
      <c r="II265" s="6"/>
      <c r="IJ265" s="6"/>
      <c r="IK265" s="6"/>
      <c r="IL265" s="6"/>
      <c r="IM265" s="6"/>
      <c r="IN265" s="6"/>
      <c r="IO265" s="6"/>
      <c r="IP265" s="6"/>
      <c r="IQ265" s="6"/>
      <c r="IR265" s="6"/>
      <c r="IS265" s="6"/>
      <c r="IT265" s="6"/>
    </row>
    <row r="266" s="7" customFormat="1" customHeight="1" spans="1:254">
      <c r="A266" s="36" t="s">
        <v>346</v>
      </c>
      <c r="B266" s="36" t="s">
        <v>373</v>
      </c>
      <c r="C266" s="36">
        <v>2050999</v>
      </c>
      <c r="D266" s="36" t="s">
        <v>366</v>
      </c>
      <c r="E266" s="42">
        <v>1.887105</v>
      </c>
      <c r="F266" s="36"/>
      <c r="G266" s="74"/>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c r="BJ266" s="6"/>
      <c r="BK266" s="6"/>
      <c r="BL266" s="6"/>
      <c r="BM266" s="6"/>
      <c r="BN266" s="6"/>
      <c r="BO266" s="6"/>
      <c r="BP266" s="6"/>
      <c r="BQ266" s="6"/>
      <c r="BR266" s="6"/>
      <c r="BS266" s="6"/>
      <c r="BT266" s="6"/>
      <c r="BU266" s="6"/>
      <c r="BV266" s="6"/>
      <c r="BW266" s="6"/>
      <c r="BX266" s="6"/>
      <c r="BY266" s="6"/>
      <c r="BZ266" s="6"/>
      <c r="CA266" s="6"/>
      <c r="CB266" s="6"/>
      <c r="CC266" s="6"/>
      <c r="CD266" s="6"/>
      <c r="CE266" s="6"/>
      <c r="CF266" s="6"/>
      <c r="CG266" s="6"/>
      <c r="CH266" s="6"/>
      <c r="CI266" s="6"/>
      <c r="CJ266" s="6"/>
      <c r="CK266" s="6"/>
      <c r="CL266" s="6"/>
      <c r="CM266" s="6"/>
      <c r="CN266" s="6"/>
      <c r="CO266" s="6"/>
      <c r="CP266" s="6"/>
      <c r="CQ266" s="6"/>
      <c r="CR266" s="6"/>
      <c r="CS266" s="6"/>
      <c r="CT266" s="6"/>
      <c r="CU266" s="6"/>
      <c r="CV266" s="6"/>
      <c r="CW266" s="6"/>
      <c r="CX266" s="6"/>
      <c r="CY266" s="6"/>
      <c r="CZ266" s="6"/>
      <c r="DA266" s="6"/>
      <c r="DB266" s="6"/>
      <c r="DC266" s="6"/>
      <c r="DD266" s="6"/>
      <c r="DE266" s="6"/>
      <c r="DF266" s="6"/>
      <c r="DG266" s="6"/>
      <c r="DH266" s="6"/>
      <c r="DI266" s="6"/>
      <c r="DJ266" s="6"/>
      <c r="DK266" s="6"/>
      <c r="DL266" s="6"/>
      <c r="DM266" s="6"/>
      <c r="DN266" s="6"/>
      <c r="DO266" s="6"/>
      <c r="DP266" s="6"/>
      <c r="DQ266" s="6"/>
      <c r="DR266" s="6"/>
      <c r="DS266" s="6"/>
      <c r="DT266" s="6"/>
      <c r="DU266" s="6"/>
      <c r="DV266" s="6"/>
      <c r="DW266" s="6"/>
      <c r="DX266" s="6"/>
      <c r="DY266" s="6"/>
      <c r="DZ266" s="6"/>
      <c r="EA266" s="6"/>
      <c r="EB266" s="6"/>
      <c r="EC266" s="6"/>
      <c r="ED266" s="6"/>
      <c r="EE266" s="6"/>
      <c r="EF266" s="6"/>
      <c r="EG266" s="6"/>
      <c r="EH266" s="6"/>
      <c r="EI266" s="6"/>
      <c r="EJ266" s="6"/>
      <c r="EK266" s="6"/>
      <c r="EL266" s="6"/>
      <c r="EM266" s="6"/>
      <c r="EN266" s="6"/>
      <c r="EO266" s="6"/>
      <c r="EP266" s="6"/>
      <c r="EQ266" s="6"/>
      <c r="ER266" s="6"/>
      <c r="ES266" s="6"/>
      <c r="ET266" s="6"/>
      <c r="EU266" s="6"/>
      <c r="EV266" s="6"/>
      <c r="EW266" s="6"/>
      <c r="EX266" s="6"/>
      <c r="EY266" s="6"/>
      <c r="EZ266" s="6"/>
      <c r="FA266" s="6"/>
      <c r="FB266" s="6"/>
      <c r="FC266" s="6"/>
      <c r="FD266" s="6"/>
      <c r="FE266" s="6"/>
      <c r="FF266" s="6"/>
      <c r="FG266" s="6"/>
      <c r="FH266" s="6"/>
      <c r="FI266" s="6"/>
      <c r="FJ266" s="6"/>
      <c r="FK266" s="6"/>
      <c r="FL266" s="6"/>
      <c r="FM266" s="6"/>
      <c r="FN266" s="6"/>
      <c r="FO266" s="6"/>
      <c r="FP266" s="6"/>
      <c r="FQ266" s="6"/>
      <c r="FR266" s="6"/>
      <c r="FS266" s="6"/>
      <c r="FT266" s="6"/>
      <c r="FU266" s="6"/>
      <c r="FV266" s="6"/>
      <c r="FW266" s="6"/>
      <c r="FX266" s="6"/>
      <c r="FY266" s="6"/>
      <c r="FZ266" s="6"/>
      <c r="GA266" s="6"/>
      <c r="GB266" s="6"/>
      <c r="GC266" s="6"/>
      <c r="GD266" s="6"/>
      <c r="GE266" s="6"/>
      <c r="GF266" s="6"/>
      <c r="GG266" s="6"/>
      <c r="GH266" s="6"/>
      <c r="GI266" s="6"/>
      <c r="GJ266" s="6"/>
      <c r="GK266" s="6"/>
      <c r="GL266" s="6"/>
      <c r="GM266" s="6"/>
      <c r="GN266" s="6"/>
      <c r="GO266" s="6"/>
      <c r="GP266" s="6"/>
      <c r="GQ266" s="6"/>
      <c r="GR266" s="6"/>
      <c r="GS266" s="6"/>
      <c r="GT266" s="6"/>
      <c r="GU266" s="6"/>
      <c r="GV266" s="6"/>
      <c r="GW266" s="6"/>
      <c r="GX266" s="6"/>
      <c r="GY266" s="6"/>
      <c r="GZ266" s="6"/>
      <c r="HA266" s="6"/>
      <c r="HB266" s="6"/>
      <c r="HC266" s="6"/>
      <c r="HD266" s="6"/>
      <c r="HE266" s="6"/>
      <c r="HF266" s="6"/>
      <c r="HG266" s="6"/>
      <c r="HH266" s="6"/>
      <c r="HI266" s="6"/>
      <c r="HJ266" s="6"/>
      <c r="HK266" s="6"/>
      <c r="HL266" s="6"/>
      <c r="HM266" s="6"/>
      <c r="HN266" s="6"/>
      <c r="HO266" s="6"/>
      <c r="HP266" s="6"/>
      <c r="HQ266" s="6"/>
      <c r="HR266" s="6"/>
      <c r="HS266" s="6"/>
      <c r="HT266" s="6"/>
      <c r="HU266" s="6"/>
      <c r="HV266" s="6"/>
      <c r="HW266" s="6"/>
      <c r="HX266" s="6"/>
      <c r="HY266" s="6"/>
      <c r="HZ266" s="6"/>
      <c r="IA266" s="6"/>
      <c r="IB266" s="6"/>
      <c r="IC266" s="6"/>
      <c r="ID266" s="6"/>
      <c r="IE266" s="6"/>
      <c r="IF266" s="6"/>
      <c r="IG266" s="6"/>
      <c r="IH266" s="6"/>
      <c r="II266" s="6"/>
      <c r="IJ266" s="6"/>
      <c r="IK266" s="6"/>
      <c r="IL266" s="6"/>
      <c r="IM266" s="6"/>
      <c r="IN266" s="6"/>
      <c r="IO266" s="6"/>
      <c r="IP266" s="6"/>
      <c r="IQ266" s="6"/>
      <c r="IR266" s="6"/>
      <c r="IS266" s="6"/>
      <c r="IT266" s="6"/>
    </row>
    <row r="267" s="7" customFormat="1" customHeight="1" spans="1:254">
      <c r="A267" s="36" t="s">
        <v>346</v>
      </c>
      <c r="B267" s="36" t="s">
        <v>374</v>
      </c>
      <c r="C267" s="36">
        <v>2050999</v>
      </c>
      <c r="D267" s="36" t="s">
        <v>366</v>
      </c>
      <c r="E267" s="42">
        <v>0.065</v>
      </c>
      <c r="F267" s="36"/>
      <c r="G267" s="74"/>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c r="BJ267" s="6"/>
      <c r="BK267" s="6"/>
      <c r="BL267" s="6"/>
      <c r="BM267" s="6"/>
      <c r="BN267" s="6"/>
      <c r="BO267" s="6"/>
      <c r="BP267" s="6"/>
      <c r="BQ267" s="6"/>
      <c r="BR267" s="6"/>
      <c r="BS267" s="6"/>
      <c r="BT267" s="6"/>
      <c r="BU267" s="6"/>
      <c r="BV267" s="6"/>
      <c r="BW267" s="6"/>
      <c r="BX267" s="6"/>
      <c r="BY267" s="6"/>
      <c r="BZ267" s="6"/>
      <c r="CA267" s="6"/>
      <c r="CB267" s="6"/>
      <c r="CC267" s="6"/>
      <c r="CD267" s="6"/>
      <c r="CE267" s="6"/>
      <c r="CF267" s="6"/>
      <c r="CG267" s="6"/>
      <c r="CH267" s="6"/>
      <c r="CI267" s="6"/>
      <c r="CJ267" s="6"/>
      <c r="CK267" s="6"/>
      <c r="CL267" s="6"/>
      <c r="CM267" s="6"/>
      <c r="CN267" s="6"/>
      <c r="CO267" s="6"/>
      <c r="CP267" s="6"/>
      <c r="CQ267" s="6"/>
      <c r="CR267" s="6"/>
      <c r="CS267" s="6"/>
      <c r="CT267" s="6"/>
      <c r="CU267" s="6"/>
      <c r="CV267" s="6"/>
      <c r="CW267" s="6"/>
      <c r="CX267" s="6"/>
      <c r="CY267" s="6"/>
      <c r="CZ267" s="6"/>
      <c r="DA267" s="6"/>
      <c r="DB267" s="6"/>
      <c r="DC267" s="6"/>
      <c r="DD267" s="6"/>
      <c r="DE267" s="6"/>
      <c r="DF267" s="6"/>
      <c r="DG267" s="6"/>
      <c r="DH267" s="6"/>
      <c r="DI267" s="6"/>
      <c r="DJ267" s="6"/>
      <c r="DK267" s="6"/>
      <c r="DL267" s="6"/>
      <c r="DM267" s="6"/>
      <c r="DN267" s="6"/>
      <c r="DO267" s="6"/>
      <c r="DP267" s="6"/>
      <c r="DQ267" s="6"/>
      <c r="DR267" s="6"/>
      <c r="DS267" s="6"/>
      <c r="DT267" s="6"/>
      <c r="DU267" s="6"/>
      <c r="DV267" s="6"/>
      <c r="DW267" s="6"/>
      <c r="DX267" s="6"/>
      <c r="DY267" s="6"/>
      <c r="DZ267" s="6"/>
      <c r="EA267" s="6"/>
      <c r="EB267" s="6"/>
      <c r="EC267" s="6"/>
      <c r="ED267" s="6"/>
      <c r="EE267" s="6"/>
      <c r="EF267" s="6"/>
      <c r="EG267" s="6"/>
      <c r="EH267" s="6"/>
      <c r="EI267" s="6"/>
      <c r="EJ267" s="6"/>
      <c r="EK267" s="6"/>
      <c r="EL267" s="6"/>
      <c r="EM267" s="6"/>
      <c r="EN267" s="6"/>
      <c r="EO267" s="6"/>
      <c r="EP267" s="6"/>
      <c r="EQ267" s="6"/>
      <c r="ER267" s="6"/>
      <c r="ES267" s="6"/>
      <c r="ET267" s="6"/>
      <c r="EU267" s="6"/>
      <c r="EV267" s="6"/>
      <c r="EW267" s="6"/>
      <c r="EX267" s="6"/>
      <c r="EY267" s="6"/>
      <c r="EZ267" s="6"/>
      <c r="FA267" s="6"/>
      <c r="FB267" s="6"/>
      <c r="FC267" s="6"/>
      <c r="FD267" s="6"/>
      <c r="FE267" s="6"/>
      <c r="FF267" s="6"/>
      <c r="FG267" s="6"/>
      <c r="FH267" s="6"/>
      <c r="FI267" s="6"/>
      <c r="FJ267" s="6"/>
      <c r="FK267" s="6"/>
      <c r="FL267" s="6"/>
      <c r="FM267" s="6"/>
      <c r="FN267" s="6"/>
      <c r="FO267" s="6"/>
      <c r="FP267" s="6"/>
      <c r="FQ267" s="6"/>
      <c r="FR267" s="6"/>
      <c r="FS267" s="6"/>
      <c r="FT267" s="6"/>
      <c r="FU267" s="6"/>
      <c r="FV267" s="6"/>
      <c r="FW267" s="6"/>
      <c r="FX267" s="6"/>
      <c r="FY267" s="6"/>
      <c r="FZ267" s="6"/>
      <c r="GA267" s="6"/>
      <c r="GB267" s="6"/>
      <c r="GC267" s="6"/>
      <c r="GD267" s="6"/>
      <c r="GE267" s="6"/>
      <c r="GF267" s="6"/>
      <c r="GG267" s="6"/>
      <c r="GH267" s="6"/>
      <c r="GI267" s="6"/>
      <c r="GJ267" s="6"/>
      <c r="GK267" s="6"/>
      <c r="GL267" s="6"/>
      <c r="GM267" s="6"/>
      <c r="GN267" s="6"/>
      <c r="GO267" s="6"/>
      <c r="GP267" s="6"/>
      <c r="GQ267" s="6"/>
      <c r="GR267" s="6"/>
      <c r="GS267" s="6"/>
      <c r="GT267" s="6"/>
      <c r="GU267" s="6"/>
      <c r="GV267" s="6"/>
      <c r="GW267" s="6"/>
      <c r="GX267" s="6"/>
      <c r="GY267" s="6"/>
      <c r="GZ267" s="6"/>
      <c r="HA267" s="6"/>
      <c r="HB267" s="6"/>
      <c r="HC267" s="6"/>
      <c r="HD267" s="6"/>
      <c r="HE267" s="6"/>
      <c r="HF267" s="6"/>
      <c r="HG267" s="6"/>
      <c r="HH267" s="6"/>
      <c r="HI267" s="6"/>
      <c r="HJ267" s="6"/>
      <c r="HK267" s="6"/>
      <c r="HL267" s="6"/>
      <c r="HM267" s="6"/>
      <c r="HN267" s="6"/>
      <c r="HO267" s="6"/>
      <c r="HP267" s="6"/>
      <c r="HQ267" s="6"/>
      <c r="HR267" s="6"/>
      <c r="HS267" s="6"/>
      <c r="HT267" s="6"/>
      <c r="HU267" s="6"/>
      <c r="HV267" s="6"/>
      <c r="HW267" s="6"/>
      <c r="HX267" s="6"/>
      <c r="HY267" s="6"/>
      <c r="HZ267" s="6"/>
      <c r="IA267" s="6"/>
      <c r="IB267" s="6"/>
      <c r="IC267" s="6"/>
      <c r="ID267" s="6"/>
      <c r="IE267" s="6"/>
      <c r="IF267" s="6"/>
      <c r="IG267" s="6"/>
      <c r="IH267" s="6"/>
      <c r="II267" s="6"/>
      <c r="IJ267" s="6"/>
      <c r="IK267" s="6"/>
      <c r="IL267" s="6"/>
      <c r="IM267" s="6"/>
      <c r="IN267" s="6"/>
      <c r="IO267" s="6"/>
      <c r="IP267" s="6"/>
      <c r="IQ267" s="6"/>
      <c r="IR267" s="6"/>
      <c r="IS267" s="6"/>
      <c r="IT267" s="6"/>
    </row>
    <row r="268" s="7" customFormat="1" customHeight="1" spans="1:254">
      <c r="A268" s="36" t="s">
        <v>346</v>
      </c>
      <c r="B268" s="36" t="s">
        <v>375</v>
      </c>
      <c r="C268" s="36">
        <v>2050999</v>
      </c>
      <c r="D268" s="36" t="s">
        <v>366</v>
      </c>
      <c r="E268" s="42">
        <v>0.0495</v>
      </c>
      <c r="F268" s="36"/>
      <c r="G268" s="74"/>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c r="IM268" s="6"/>
      <c r="IN268" s="6"/>
      <c r="IO268" s="6"/>
      <c r="IP268" s="6"/>
      <c r="IQ268" s="6"/>
      <c r="IR268" s="6"/>
      <c r="IS268" s="6"/>
      <c r="IT268" s="6"/>
    </row>
    <row r="269" s="7" customFormat="1" customHeight="1" spans="1:254">
      <c r="A269" s="36" t="s">
        <v>346</v>
      </c>
      <c r="B269" s="36" t="s">
        <v>376</v>
      </c>
      <c r="C269" s="36">
        <v>2050999</v>
      </c>
      <c r="D269" s="36" t="s">
        <v>366</v>
      </c>
      <c r="E269" s="42">
        <v>1.7086</v>
      </c>
      <c r="F269" s="36"/>
      <c r="G269" s="74"/>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c r="BJ269" s="6"/>
      <c r="BK269" s="6"/>
      <c r="BL269" s="6"/>
      <c r="BM269" s="6"/>
      <c r="BN269" s="6"/>
      <c r="BO269" s="6"/>
      <c r="BP269" s="6"/>
      <c r="BQ269" s="6"/>
      <c r="BR269" s="6"/>
      <c r="BS269" s="6"/>
      <c r="BT269" s="6"/>
      <c r="BU269" s="6"/>
      <c r="BV269" s="6"/>
      <c r="BW269" s="6"/>
      <c r="BX269" s="6"/>
      <c r="BY269" s="6"/>
      <c r="BZ269" s="6"/>
      <c r="CA269" s="6"/>
      <c r="CB269" s="6"/>
      <c r="CC269" s="6"/>
      <c r="CD269" s="6"/>
      <c r="CE269" s="6"/>
      <c r="CF269" s="6"/>
      <c r="CG269" s="6"/>
      <c r="CH269" s="6"/>
      <c r="CI269" s="6"/>
      <c r="CJ269" s="6"/>
      <c r="CK269" s="6"/>
      <c r="CL269" s="6"/>
      <c r="CM269" s="6"/>
      <c r="CN269" s="6"/>
      <c r="CO269" s="6"/>
      <c r="CP269" s="6"/>
      <c r="CQ269" s="6"/>
      <c r="CR269" s="6"/>
      <c r="CS269" s="6"/>
      <c r="CT269" s="6"/>
      <c r="CU269" s="6"/>
      <c r="CV269" s="6"/>
      <c r="CW269" s="6"/>
      <c r="CX269" s="6"/>
      <c r="CY269" s="6"/>
      <c r="CZ269" s="6"/>
      <c r="DA269" s="6"/>
      <c r="DB269" s="6"/>
      <c r="DC269" s="6"/>
      <c r="DD269" s="6"/>
      <c r="DE269" s="6"/>
      <c r="DF269" s="6"/>
      <c r="DG269" s="6"/>
      <c r="DH269" s="6"/>
      <c r="DI269" s="6"/>
      <c r="DJ269" s="6"/>
      <c r="DK269" s="6"/>
      <c r="DL269" s="6"/>
      <c r="DM269" s="6"/>
      <c r="DN269" s="6"/>
      <c r="DO269" s="6"/>
      <c r="DP269" s="6"/>
      <c r="DQ269" s="6"/>
      <c r="DR269" s="6"/>
      <c r="DS269" s="6"/>
      <c r="DT269" s="6"/>
      <c r="DU269" s="6"/>
      <c r="DV269" s="6"/>
      <c r="DW269" s="6"/>
      <c r="DX269" s="6"/>
      <c r="DY269" s="6"/>
      <c r="DZ269" s="6"/>
      <c r="EA269" s="6"/>
      <c r="EB269" s="6"/>
      <c r="EC269" s="6"/>
      <c r="ED269" s="6"/>
      <c r="EE269" s="6"/>
      <c r="EF269" s="6"/>
      <c r="EG269" s="6"/>
      <c r="EH269" s="6"/>
      <c r="EI269" s="6"/>
      <c r="EJ269" s="6"/>
      <c r="EK269" s="6"/>
      <c r="EL269" s="6"/>
      <c r="EM269" s="6"/>
      <c r="EN269" s="6"/>
      <c r="EO269" s="6"/>
      <c r="EP269" s="6"/>
      <c r="EQ269" s="6"/>
      <c r="ER269" s="6"/>
      <c r="ES269" s="6"/>
      <c r="ET269" s="6"/>
      <c r="EU269" s="6"/>
      <c r="EV269" s="6"/>
      <c r="EW269" s="6"/>
      <c r="EX269" s="6"/>
      <c r="EY269" s="6"/>
      <c r="EZ269" s="6"/>
      <c r="FA269" s="6"/>
      <c r="FB269" s="6"/>
      <c r="FC269" s="6"/>
      <c r="FD269" s="6"/>
      <c r="FE269" s="6"/>
      <c r="FF269" s="6"/>
      <c r="FG269" s="6"/>
      <c r="FH269" s="6"/>
      <c r="FI269" s="6"/>
      <c r="FJ269" s="6"/>
      <c r="FK269" s="6"/>
      <c r="FL269" s="6"/>
      <c r="FM269" s="6"/>
      <c r="FN269" s="6"/>
      <c r="FO269" s="6"/>
      <c r="FP269" s="6"/>
      <c r="FQ269" s="6"/>
      <c r="FR269" s="6"/>
      <c r="FS269" s="6"/>
      <c r="FT269" s="6"/>
      <c r="FU269" s="6"/>
      <c r="FV269" s="6"/>
      <c r="FW269" s="6"/>
      <c r="FX269" s="6"/>
      <c r="FY269" s="6"/>
      <c r="FZ269" s="6"/>
      <c r="GA269" s="6"/>
      <c r="GB269" s="6"/>
      <c r="GC269" s="6"/>
      <c r="GD269" s="6"/>
      <c r="GE269" s="6"/>
      <c r="GF269" s="6"/>
      <c r="GG269" s="6"/>
      <c r="GH269" s="6"/>
      <c r="GI269" s="6"/>
      <c r="GJ269" s="6"/>
      <c r="GK269" s="6"/>
      <c r="GL269" s="6"/>
      <c r="GM269" s="6"/>
      <c r="GN269" s="6"/>
      <c r="GO269" s="6"/>
      <c r="GP269" s="6"/>
      <c r="GQ269" s="6"/>
      <c r="GR269" s="6"/>
      <c r="GS269" s="6"/>
      <c r="GT269" s="6"/>
      <c r="GU269" s="6"/>
      <c r="GV269" s="6"/>
      <c r="GW269" s="6"/>
      <c r="GX269" s="6"/>
      <c r="GY269" s="6"/>
      <c r="GZ269" s="6"/>
      <c r="HA269" s="6"/>
      <c r="HB269" s="6"/>
      <c r="HC269" s="6"/>
      <c r="HD269" s="6"/>
      <c r="HE269" s="6"/>
      <c r="HF269" s="6"/>
      <c r="HG269" s="6"/>
      <c r="HH269" s="6"/>
      <c r="HI269" s="6"/>
      <c r="HJ269" s="6"/>
      <c r="HK269" s="6"/>
      <c r="HL269" s="6"/>
      <c r="HM269" s="6"/>
      <c r="HN269" s="6"/>
      <c r="HO269" s="6"/>
      <c r="HP269" s="6"/>
      <c r="HQ269" s="6"/>
      <c r="HR269" s="6"/>
      <c r="HS269" s="6"/>
      <c r="HT269" s="6"/>
      <c r="HU269" s="6"/>
      <c r="HV269" s="6"/>
      <c r="HW269" s="6"/>
      <c r="HX269" s="6"/>
      <c r="HY269" s="6"/>
      <c r="HZ269" s="6"/>
      <c r="IA269" s="6"/>
      <c r="IB269" s="6"/>
      <c r="IC269" s="6"/>
      <c r="ID269" s="6"/>
      <c r="IE269" s="6"/>
      <c r="IF269" s="6"/>
      <c r="IG269" s="6"/>
      <c r="IH269" s="6"/>
      <c r="II269" s="6"/>
      <c r="IJ269" s="6"/>
      <c r="IK269" s="6"/>
      <c r="IL269" s="6"/>
      <c r="IM269" s="6"/>
      <c r="IN269" s="6"/>
      <c r="IO269" s="6"/>
      <c r="IP269" s="6"/>
      <c r="IQ269" s="6"/>
      <c r="IR269" s="6"/>
      <c r="IS269" s="6"/>
      <c r="IT269" s="6"/>
    </row>
    <row r="270" s="7" customFormat="1" customHeight="1" spans="1:254">
      <c r="A270" s="36" t="s">
        <v>346</v>
      </c>
      <c r="B270" s="36" t="s">
        <v>377</v>
      </c>
      <c r="C270" s="36">
        <v>2050999</v>
      </c>
      <c r="D270" s="36" t="s">
        <v>366</v>
      </c>
      <c r="E270" s="42">
        <v>0.876</v>
      </c>
      <c r="F270" s="36"/>
      <c r="G270" s="74"/>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c r="BJ270" s="6"/>
      <c r="BK270" s="6"/>
      <c r="BL270" s="6"/>
      <c r="BM270" s="6"/>
      <c r="BN270" s="6"/>
      <c r="BO270" s="6"/>
      <c r="BP270" s="6"/>
      <c r="BQ270" s="6"/>
      <c r="BR270" s="6"/>
      <c r="BS270" s="6"/>
      <c r="BT270" s="6"/>
      <c r="BU270" s="6"/>
      <c r="BV270" s="6"/>
      <c r="BW270" s="6"/>
      <c r="BX270" s="6"/>
      <c r="BY270" s="6"/>
      <c r="BZ270" s="6"/>
      <c r="CA270" s="6"/>
      <c r="CB270" s="6"/>
      <c r="CC270" s="6"/>
      <c r="CD270" s="6"/>
      <c r="CE270" s="6"/>
      <c r="CF270" s="6"/>
      <c r="CG270" s="6"/>
      <c r="CH270" s="6"/>
      <c r="CI270" s="6"/>
      <c r="CJ270" s="6"/>
      <c r="CK270" s="6"/>
      <c r="CL270" s="6"/>
      <c r="CM270" s="6"/>
      <c r="CN270" s="6"/>
      <c r="CO270" s="6"/>
      <c r="CP270" s="6"/>
      <c r="CQ270" s="6"/>
      <c r="CR270" s="6"/>
      <c r="CS270" s="6"/>
      <c r="CT270" s="6"/>
      <c r="CU270" s="6"/>
      <c r="CV270" s="6"/>
      <c r="CW270" s="6"/>
      <c r="CX270" s="6"/>
      <c r="CY270" s="6"/>
      <c r="CZ270" s="6"/>
      <c r="DA270" s="6"/>
      <c r="DB270" s="6"/>
      <c r="DC270" s="6"/>
      <c r="DD270" s="6"/>
      <c r="DE270" s="6"/>
      <c r="DF270" s="6"/>
      <c r="DG270" s="6"/>
      <c r="DH270" s="6"/>
      <c r="DI270" s="6"/>
      <c r="DJ270" s="6"/>
      <c r="DK270" s="6"/>
      <c r="DL270" s="6"/>
      <c r="DM270" s="6"/>
      <c r="DN270" s="6"/>
      <c r="DO270" s="6"/>
      <c r="DP270" s="6"/>
      <c r="DQ270" s="6"/>
      <c r="DR270" s="6"/>
      <c r="DS270" s="6"/>
      <c r="DT270" s="6"/>
      <c r="DU270" s="6"/>
      <c r="DV270" s="6"/>
      <c r="DW270" s="6"/>
      <c r="DX270" s="6"/>
      <c r="DY270" s="6"/>
      <c r="DZ270" s="6"/>
      <c r="EA270" s="6"/>
      <c r="EB270" s="6"/>
      <c r="EC270" s="6"/>
      <c r="ED270" s="6"/>
      <c r="EE270" s="6"/>
      <c r="EF270" s="6"/>
      <c r="EG270" s="6"/>
      <c r="EH270" s="6"/>
      <c r="EI270" s="6"/>
      <c r="EJ270" s="6"/>
      <c r="EK270" s="6"/>
      <c r="EL270" s="6"/>
      <c r="EM270" s="6"/>
      <c r="EN270" s="6"/>
      <c r="EO270" s="6"/>
      <c r="EP270" s="6"/>
      <c r="EQ270" s="6"/>
      <c r="ER270" s="6"/>
      <c r="ES270" s="6"/>
      <c r="ET270" s="6"/>
      <c r="EU270" s="6"/>
      <c r="EV270" s="6"/>
      <c r="EW270" s="6"/>
      <c r="EX270" s="6"/>
      <c r="EY270" s="6"/>
      <c r="EZ270" s="6"/>
      <c r="FA270" s="6"/>
      <c r="FB270" s="6"/>
      <c r="FC270" s="6"/>
      <c r="FD270" s="6"/>
      <c r="FE270" s="6"/>
      <c r="FF270" s="6"/>
      <c r="FG270" s="6"/>
      <c r="FH270" s="6"/>
      <c r="FI270" s="6"/>
      <c r="FJ270" s="6"/>
      <c r="FK270" s="6"/>
      <c r="FL270" s="6"/>
      <c r="FM270" s="6"/>
      <c r="FN270" s="6"/>
      <c r="FO270" s="6"/>
      <c r="FP270" s="6"/>
      <c r="FQ270" s="6"/>
      <c r="FR270" s="6"/>
      <c r="FS270" s="6"/>
      <c r="FT270" s="6"/>
      <c r="FU270" s="6"/>
      <c r="FV270" s="6"/>
      <c r="FW270" s="6"/>
      <c r="FX270" s="6"/>
      <c r="FY270" s="6"/>
      <c r="FZ270" s="6"/>
      <c r="GA270" s="6"/>
      <c r="GB270" s="6"/>
      <c r="GC270" s="6"/>
      <c r="GD270" s="6"/>
      <c r="GE270" s="6"/>
      <c r="GF270" s="6"/>
      <c r="GG270" s="6"/>
      <c r="GH270" s="6"/>
      <c r="GI270" s="6"/>
      <c r="GJ270" s="6"/>
      <c r="GK270" s="6"/>
      <c r="GL270" s="6"/>
      <c r="GM270" s="6"/>
      <c r="GN270" s="6"/>
      <c r="GO270" s="6"/>
      <c r="GP270" s="6"/>
      <c r="GQ270" s="6"/>
      <c r="GR270" s="6"/>
      <c r="GS270" s="6"/>
      <c r="GT270" s="6"/>
      <c r="GU270" s="6"/>
      <c r="GV270" s="6"/>
      <c r="GW270" s="6"/>
      <c r="GX270" s="6"/>
      <c r="GY270" s="6"/>
      <c r="GZ270" s="6"/>
      <c r="HA270" s="6"/>
      <c r="HB270" s="6"/>
      <c r="HC270" s="6"/>
      <c r="HD270" s="6"/>
      <c r="HE270" s="6"/>
      <c r="HF270" s="6"/>
      <c r="HG270" s="6"/>
      <c r="HH270" s="6"/>
      <c r="HI270" s="6"/>
      <c r="HJ270" s="6"/>
      <c r="HK270" s="6"/>
      <c r="HL270" s="6"/>
      <c r="HM270" s="6"/>
      <c r="HN270" s="6"/>
      <c r="HO270" s="6"/>
      <c r="HP270" s="6"/>
      <c r="HQ270" s="6"/>
      <c r="HR270" s="6"/>
      <c r="HS270" s="6"/>
      <c r="HT270" s="6"/>
      <c r="HU270" s="6"/>
      <c r="HV270" s="6"/>
      <c r="HW270" s="6"/>
      <c r="HX270" s="6"/>
      <c r="HY270" s="6"/>
      <c r="HZ270" s="6"/>
      <c r="IA270" s="6"/>
      <c r="IB270" s="6"/>
      <c r="IC270" s="6"/>
      <c r="ID270" s="6"/>
      <c r="IE270" s="6"/>
      <c r="IF270" s="6"/>
      <c r="IG270" s="6"/>
      <c r="IH270" s="6"/>
      <c r="II270" s="6"/>
      <c r="IJ270" s="6"/>
      <c r="IK270" s="6"/>
      <c r="IL270" s="6"/>
      <c r="IM270" s="6"/>
      <c r="IN270" s="6"/>
      <c r="IO270" s="6"/>
      <c r="IP270" s="6"/>
      <c r="IQ270" s="6"/>
      <c r="IR270" s="6"/>
      <c r="IS270" s="6"/>
      <c r="IT270" s="6"/>
    </row>
    <row r="271" s="7" customFormat="1" customHeight="1" spans="1:254">
      <c r="A271" s="36" t="s">
        <v>346</v>
      </c>
      <c r="B271" s="36" t="s">
        <v>378</v>
      </c>
      <c r="C271" s="36">
        <v>2050999</v>
      </c>
      <c r="D271" s="36" t="s">
        <v>366</v>
      </c>
      <c r="E271" s="42">
        <v>4</v>
      </c>
      <c r="F271" s="36"/>
      <c r="G271" s="74"/>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c r="BJ271" s="6"/>
      <c r="BK271" s="6"/>
      <c r="BL271" s="6"/>
      <c r="BM271" s="6"/>
      <c r="BN271" s="6"/>
      <c r="BO271" s="6"/>
      <c r="BP271" s="6"/>
      <c r="BQ271" s="6"/>
      <c r="BR271" s="6"/>
      <c r="BS271" s="6"/>
      <c r="BT271" s="6"/>
      <c r="BU271" s="6"/>
      <c r="BV271" s="6"/>
      <c r="BW271" s="6"/>
      <c r="BX271" s="6"/>
      <c r="BY271" s="6"/>
      <c r="BZ271" s="6"/>
      <c r="CA271" s="6"/>
      <c r="CB271" s="6"/>
      <c r="CC271" s="6"/>
      <c r="CD271" s="6"/>
      <c r="CE271" s="6"/>
      <c r="CF271" s="6"/>
      <c r="CG271" s="6"/>
      <c r="CH271" s="6"/>
      <c r="CI271" s="6"/>
      <c r="CJ271" s="6"/>
      <c r="CK271" s="6"/>
      <c r="CL271" s="6"/>
      <c r="CM271" s="6"/>
      <c r="CN271" s="6"/>
      <c r="CO271" s="6"/>
      <c r="CP271" s="6"/>
      <c r="CQ271" s="6"/>
      <c r="CR271" s="6"/>
      <c r="CS271" s="6"/>
      <c r="CT271" s="6"/>
      <c r="CU271" s="6"/>
      <c r="CV271" s="6"/>
      <c r="CW271" s="6"/>
      <c r="CX271" s="6"/>
      <c r="CY271" s="6"/>
      <c r="CZ271" s="6"/>
      <c r="DA271" s="6"/>
      <c r="DB271" s="6"/>
      <c r="DC271" s="6"/>
      <c r="DD271" s="6"/>
      <c r="DE271" s="6"/>
      <c r="DF271" s="6"/>
      <c r="DG271" s="6"/>
      <c r="DH271" s="6"/>
      <c r="DI271" s="6"/>
      <c r="DJ271" s="6"/>
      <c r="DK271" s="6"/>
      <c r="DL271" s="6"/>
      <c r="DM271" s="6"/>
      <c r="DN271" s="6"/>
      <c r="DO271" s="6"/>
      <c r="DP271" s="6"/>
      <c r="DQ271" s="6"/>
      <c r="DR271" s="6"/>
      <c r="DS271" s="6"/>
      <c r="DT271" s="6"/>
      <c r="DU271" s="6"/>
      <c r="DV271" s="6"/>
      <c r="DW271" s="6"/>
      <c r="DX271" s="6"/>
      <c r="DY271" s="6"/>
      <c r="DZ271" s="6"/>
      <c r="EA271" s="6"/>
      <c r="EB271" s="6"/>
      <c r="EC271" s="6"/>
      <c r="ED271" s="6"/>
      <c r="EE271" s="6"/>
      <c r="EF271" s="6"/>
      <c r="EG271" s="6"/>
      <c r="EH271" s="6"/>
      <c r="EI271" s="6"/>
      <c r="EJ271" s="6"/>
      <c r="EK271" s="6"/>
      <c r="EL271" s="6"/>
      <c r="EM271" s="6"/>
      <c r="EN271" s="6"/>
      <c r="EO271" s="6"/>
      <c r="EP271" s="6"/>
      <c r="EQ271" s="6"/>
      <c r="ER271" s="6"/>
      <c r="ES271" s="6"/>
      <c r="ET271" s="6"/>
      <c r="EU271" s="6"/>
      <c r="EV271" s="6"/>
      <c r="EW271" s="6"/>
      <c r="EX271" s="6"/>
      <c r="EY271" s="6"/>
      <c r="EZ271" s="6"/>
      <c r="FA271" s="6"/>
      <c r="FB271" s="6"/>
      <c r="FC271" s="6"/>
      <c r="FD271" s="6"/>
      <c r="FE271" s="6"/>
      <c r="FF271" s="6"/>
      <c r="FG271" s="6"/>
      <c r="FH271" s="6"/>
      <c r="FI271" s="6"/>
      <c r="FJ271" s="6"/>
      <c r="FK271" s="6"/>
      <c r="FL271" s="6"/>
      <c r="FM271" s="6"/>
      <c r="FN271" s="6"/>
      <c r="FO271" s="6"/>
      <c r="FP271" s="6"/>
      <c r="FQ271" s="6"/>
      <c r="FR271" s="6"/>
      <c r="FS271" s="6"/>
      <c r="FT271" s="6"/>
      <c r="FU271" s="6"/>
      <c r="FV271" s="6"/>
      <c r="FW271" s="6"/>
      <c r="FX271" s="6"/>
      <c r="FY271" s="6"/>
      <c r="FZ271" s="6"/>
      <c r="GA271" s="6"/>
      <c r="GB271" s="6"/>
      <c r="GC271" s="6"/>
      <c r="GD271" s="6"/>
      <c r="GE271" s="6"/>
      <c r="GF271" s="6"/>
      <c r="GG271" s="6"/>
      <c r="GH271" s="6"/>
      <c r="GI271" s="6"/>
      <c r="GJ271" s="6"/>
      <c r="GK271" s="6"/>
      <c r="GL271" s="6"/>
      <c r="GM271" s="6"/>
      <c r="GN271" s="6"/>
      <c r="GO271" s="6"/>
      <c r="GP271" s="6"/>
      <c r="GQ271" s="6"/>
      <c r="GR271" s="6"/>
      <c r="GS271" s="6"/>
      <c r="GT271" s="6"/>
      <c r="GU271" s="6"/>
      <c r="GV271" s="6"/>
      <c r="GW271" s="6"/>
      <c r="GX271" s="6"/>
      <c r="GY271" s="6"/>
      <c r="GZ271" s="6"/>
      <c r="HA271" s="6"/>
      <c r="HB271" s="6"/>
      <c r="HC271" s="6"/>
      <c r="HD271" s="6"/>
      <c r="HE271" s="6"/>
      <c r="HF271" s="6"/>
      <c r="HG271" s="6"/>
      <c r="HH271" s="6"/>
      <c r="HI271" s="6"/>
      <c r="HJ271" s="6"/>
      <c r="HK271" s="6"/>
      <c r="HL271" s="6"/>
      <c r="HM271" s="6"/>
      <c r="HN271" s="6"/>
      <c r="HO271" s="6"/>
      <c r="HP271" s="6"/>
      <c r="HQ271" s="6"/>
      <c r="HR271" s="6"/>
      <c r="HS271" s="6"/>
      <c r="HT271" s="6"/>
      <c r="HU271" s="6"/>
      <c r="HV271" s="6"/>
      <c r="HW271" s="6"/>
      <c r="HX271" s="6"/>
      <c r="HY271" s="6"/>
      <c r="HZ271" s="6"/>
      <c r="IA271" s="6"/>
      <c r="IB271" s="6"/>
      <c r="IC271" s="6"/>
      <c r="ID271" s="6"/>
      <c r="IE271" s="6"/>
      <c r="IF271" s="6"/>
      <c r="IG271" s="6"/>
      <c r="IH271" s="6"/>
      <c r="II271" s="6"/>
      <c r="IJ271" s="6"/>
      <c r="IK271" s="6"/>
      <c r="IL271" s="6"/>
      <c r="IM271" s="6"/>
      <c r="IN271" s="6"/>
      <c r="IO271" s="6"/>
      <c r="IP271" s="6"/>
      <c r="IQ271" s="6"/>
      <c r="IR271" s="6"/>
      <c r="IS271" s="6"/>
      <c r="IT271" s="6"/>
    </row>
    <row r="272" s="7" customFormat="1" customHeight="1" spans="1:254">
      <c r="A272" s="36"/>
      <c r="B272" s="36"/>
      <c r="C272" s="29">
        <v>20599</v>
      </c>
      <c r="D272" s="29" t="s">
        <v>379</v>
      </c>
      <c r="E272" s="31">
        <f>SUM(E273)</f>
        <v>15</v>
      </c>
      <c r="F272" s="36"/>
      <c r="G272" s="74"/>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c r="BJ272" s="6"/>
      <c r="BK272" s="6"/>
      <c r="BL272" s="6"/>
      <c r="BM272" s="6"/>
      <c r="BN272" s="6"/>
      <c r="BO272" s="6"/>
      <c r="BP272" s="6"/>
      <c r="BQ272" s="6"/>
      <c r="BR272" s="6"/>
      <c r="BS272" s="6"/>
      <c r="BT272" s="6"/>
      <c r="BU272" s="6"/>
      <c r="BV272" s="6"/>
      <c r="BW272" s="6"/>
      <c r="BX272" s="6"/>
      <c r="BY272" s="6"/>
      <c r="BZ272" s="6"/>
      <c r="CA272" s="6"/>
      <c r="CB272" s="6"/>
      <c r="CC272" s="6"/>
      <c r="CD272" s="6"/>
      <c r="CE272" s="6"/>
      <c r="CF272" s="6"/>
      <c r="CG272" s="6"/>
      <c r="CH272" s="6"/>
      <c r="CI272" s="6"/>
      <c r="CJ272" s="6"/>
      <c r="CK272" s="6"/>
      <c r="CL272" s="6"/>
      <c r="CM272" s="6"/>
      <c r="CN272" s="6"/>
      <c r="CO272" s="6"/>
      <c r="CP272" s="6"/>
      <c r="CQ272" s="6"/>
      <c r="CR272" s="6"/>
      <c r="CS272" s="6"/>
      <c r="CT272" s="6"/>
      <c r="CU272" s="6"/>
      <c r="CV272" s="6"/>
      <c r="CW272" s="6"/>
      <c r="CX272" s="6"/>
      <c r="CY272" s="6"/>
      <c r="CZ272" s="6"/>
      <c r="DA272" s="6"/>
      <c r="DB272" s="6"/>
      <c r="DC272" s="6"/>
      <c r="DD272" s="6"/>
      <c r="DE272" s="6"/>
      <c r="DF272" s="6"/>
      <c r="DG272" s="6"/>
      <c r="DH272" s="6"/>
      <c r="DI272" s="6"/>
      <c r="DJ272" s="6"/>
      <c r="DK272" s="6"/>
      <c r="DL272" s="6"/>
      <c r="DM272" s="6"/>
      <c r="DN272" s="6"/>
      <c r="DO272" s="6"/>
      <c r="DP272" s="6"/>
      <c r="DQ272" s="6"/>
      <c r="DR272" s="6"/>
      <c r="DS272" s="6"/>
      <c r="DT272" s="6"/>
      <c r="DU272" s="6"/>
      <c r="DV272" s="6"/>
      <c r="DW272" s="6"/>
      <c r="DX272" s="6"/>
      <c r="DY272" s="6"/>
      <c r="DZ272" s="6"/>
      <c r="EA272" s="6"/>
      <c r="EB272" s="6"/>
      <c r="EC272" s="6"/>
      <c r="ED272" s="6"/>
      <c r="EE272" s="6"/>
      <c r="EF272" s="6"/>
      <c r="EG272" s="6"/>
      <c r="EH272" s="6"/>
      <c r="EI272" s="6"/>
      <c r="EJ272" s="6"/>
      <c r="EK272" s="6"/>
      <c r="EL272" s="6"/>
      <c r="EM272" s="6"/>
      <c r="EN272" s="6"/>
      <c r="EO272" s="6"/>
      <c r="EP272" s="6"/>
      <c r="EQ272" s="6"/>
      <c r="ER272" s="6"/>
      <c r="ES272" s="6"/>
      <c r="ET272" s="6"/>
      <c r="EU272" s="6"/>
      <c r="EV272" s="6"/>
      <c r="EW272" s="6"/>
      <c r="EX272" s="6"/>
      <c r="EY272" s="6"/>
      <c r="EZ272" s="6"/>
      <c r="FA272" s="6"/>
      <c r="FB272" s="6"/>
      <c r="FC272" s="6"/>
      <c r="FD272" s="6"/>
      <c r="FE272" s="6"/>
      <c r="FF272" s="6"/>
      <c r="FG272" s="6"/>
      <c r="FH272" s="6"/>
      <c r="FI272" s="6"/>
      <c r="FJ272" s="6"/>
      <c r="FK272" s="6"/>
      <c r="FL272" s="6"/>
      <c r="FM272" s="6"/>
      <c r="FN272" s="6"/>
      <c r="FO272" s="6"/>
      <c r="FP272" s="6"/>
      <c r="FQ272" s="6"/>
      <c r="FR272" s="6"/>
      <c r="FS272" s="6"/>
      <c r="FT272" s="6"/>
      <c r="FU272" s="6"/>
      <c r="FV272" s="6"/>
      <c r="FW272" s="6"/>
      <c r="FX272" s="6"/>
      <c r="FY272" s="6"/>
      <c r="FZ272" s="6"/>
      <c r="GA272" s="6"/>
      <c r="GB272" s="6"/>
      <c r="GC272" s="6"/>
      <c r="GD272" s="6"/>
      <c r="GE272" s="6"/>
      <c r="GF272" s="6"/>
      <c r="GG272" s="6"/>
      <c r="GH272" s="6"/>
      <c r="GI272" s="6"/>
      <c r="GJ272" s="6"/>
      <c r="GK272" s="6"/>
      <c r="GL272" s="6"/>
      <c r="GM272" s="6"/>
      <c r="GN272" s="6"/>
      <c r="GO272" s="6"/>
      <c r="GP272" s="6"/>
      <c r="GQ272" s="6"/>
      <c r="GR272" s="6"/>
      <c r="GS272" s="6"/>
      <c r="GT272" s="6"/>
      <c r="GU272" s="6"/>
      <c r="GV272" s="6"/>
      <c r="GW272" s="6"/>
      <c r="GX272" s="6"/>
      <c r="GY272" s="6"/>
      <c r="GZ272" s="6"/>
      <c r="HA272" s="6"/>
      <c r="HB272" s="6"/>
      <c r="HC272" s="6"/>
      <c r="HD272" s="6"/>
      <c r="HE272" s="6"/>
      <c r="HF272" s="6"/>
      <c r="HG272" s="6"/>
      <c r="HH272" s="6"/>
      <c r="HI272" s="6"/>
      <c r="HJ272" s="6"/>
      <c r="HK272" s="6"/>
      <c r="HL272" s="6"/>
      <c r="HM272" s="6"/>
      <c r="HN272" s="6"/>
      <c r="HO272" s="6"/>
      <c r="HP272" s="6"/>
      <c r="HQ272" s="6"/>
      <c r="HR272" s="6"/>
      <c r="HS272" s="6"/>
      <c r="HT272" s="6"/>
      <c r="HU272" s="6"/>
      <c r="HV272" s="6"/>
      <c r="HW272" s="6"/>
      <c r="HX272" s="6"/>
      <c r="HY272" s="6"/>
      <c r="HZ272" s="6"/>
      <c r="IA272" s="6"/>
      <c r="IB272" s="6"/>
      <c r="IC272" s="6"/>
      <c r="ID272" s="6"/>
      <c r="IE272" s="6"/>
      <c r="IF272" s="6"/>
      <c r="IG272" s="6"/>
      <c r="IH272" s="6"/>
      <c r="II272" s="6"/>
      <c r="IJ272" s="6"/>
      <c r="IK272" s="6"/>
      <c r="IL272" s="6"/>
      <c r="IM272" s="6"/>
      <c r="IN272" s="6"/>
      <c r="IO272" s="6"/>
      <c r="IP272" s="6"/>
      <c r="IQ272" s="6"/>
      <c r="IR272" s="6"/>
      <c r="IS272" s="6"/>
      <c r="IT272" s="6"/>
    </row>
    <row r="273" s="7" customFormat="1" customHeight="1" spans="1:254">
      <c r="A273" s="36" t="s">
        <v>380</v>
      </c>
      <c r="B273" s="36" t="s">
        <v>381</v>
      </c>
      <c r="C273" s="36">
        <v>2050999</v>
      </c>
      <c r="D273" s="36" t="s">
        <v>366</v>
      </c>
      <c r="E273" s="42">
        <v>15</v>
      </c>
      <c r="F273" s="36"/>
      <c r="G273" s="74"/>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row>
    <row r="274" s="9" customFormat="1" customHeight="1" spans="1:254">
      <c r="A274" s="29"/>
      <c r="B274" s="29"/>
      <c r="C274" s="29">
        <v>206</v>
      </c>
      <c r="D274" s="29" t="s">
        <v>382</v>
      </c>
      <c r="E274" s="31">
        <f>E275</f>
        <v>13.5</v>
      </c>
      <c r="F274" s="32"/>
      <c r="G274" s="75"/>
      <c r="H274" s="76"/>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G274" s="76"/>
      <c r="AH274" s="76"/>
      <c r="AI274" s="76"/>
      <c r="AJ274" s="76"/>
      <c r="AK274" s="76"/>
      <c r="AL274" s="76"/>
      <c r="AM274" s="76"/>
      <c r="AN274" s="76"/>
      <c r="AO274" s="76"/>
      <c r="AP274" s="76"/>
      <c r="AQ274" s="76"/>
      <c r="AR274" s="76"/>
      <c r="AS274" s="76"/>
      <c r="AT274" s="76"/>
      <c r="AU274" s="76"/>
      <c r="AV274" s="76"/>
      <c r="AW274" s="76"/>
      <c r="AX274" s="76"/>
      <c r="AY274" s="76"/>
      <c r="AZ274" s="76"/>
      <c r="BA274" s="76"/>
      <c r="BB274" s="76"/>
      <c r="BC274" s="76"/>
      <c r="BD274" s="76"/>
      <c r="BE274" s="76"/>
      <c r="BF274" s="76"/>
      <c r="BG274" s="76"/>
      <c r="BH274" s="76"/>
      <c r="BI274" s="76"/>
      <c r="BJ274" s="76"/>
      <c r="BK274" s="76"/>
      <c r="BL274" s="7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76"/>
      <c r="CY274" s="76"/>
      <c r="CZ274" s="76"/>
      <c r="DA274" s="76"/>
      <c r="DB274" s="76"/>
      <c r="DC274" s="76"/>
      <c r="DD274" s="76"/>
      <c r="DE274" s="76"/>
      <c r="DF274" s="76"/>
      <c r="DG274" s="76"/>
      <c r="DH274" s="76"/>
      <c r="DI274" s="76"/>
      <c r="DJ274" s="76"/>
      <c r="DK274" s="76"/>
      <c r="DL274" s="76"/>
      <c r="DM274" s="76"/>
      <c r="DN274" s="76"/>
      <c r="DO274" s="76"/>
      <c r="DP274" s="76"/>
      <c r="DQ274" s="76"/>
      <c r="DR274" s="76"/>
      <c r="DS274" s="76"/>
      <c r="DT274" s="76"/>
      <c r="DU274" s="76"/>
      <c r="DV274" s="76"/>
      <c r="DW274" s="76"/>
      <c r="DX274" s="76"/>
      <c r="DY274" s="76"/>
      <c r="DZ274" s="76"/>
      <c r="EA274" s="76"/>
      <c r="EB274" s="76"/>
      <c r="EC274" s="76"/>
      <c r="ED274" s="76"/>
      <c r="EE274" s="76"/>
      <c r="EF274" s="76"/>
      <c r="EG274" s="76"/>
      <c r="EH274" s="76"/>
      <c r="EI274" s="76"/>
      <c r="EJ274" s="76"/>
      <c r="EK274" s="76"/>
      <c r="EL274" s="76"/>
      <c r="EM274" s="76"/>
      <c r="EN274" s="76"/>
      <c r="EO274" s="76"/>
      <c r="EP274" s="76"/>
      <c r="EQ274" s="76"/>
      <c r="ER274" s="76"/>
      <c r="ES274" s="76"/>
      <c r="ET274" s="76"/>
      <c r="EU274" s="76"/>
      <c r="EV274" s="76"/>
      <c r="EW274" s="76"/>
      <c r="EX274" s="76"/>
      <c r="EY274" s="76"/>
      <c r="EZ274" s="76"/>
      <c r="FA274" s="76"/>
      <c r="FB274" s="76"/>
      <c r="FC274" s="76"/>
      <c r="FD274" s="76"/>
      <c r="FE274" s="76"/>
      <c r="FF274" s="76"/>
      <c r="FG274" s="76"/>
      <c r="FH274" s="76"/>
      <c r="FI274" s="76"/>
      <c r="FJ274" s="76"/>
      <c r="FK274" s="76"/>
      <c r="FL274" s="76"/>
      <c r="FM274" s="76"/>
      <c r="FN274" s="76"/>
      <c r="FO274" s="76"/>
      <c r="FP274" s="76"/>
      <c r="FQ274" s="76"/>
      <c r="FR274" s="76"/>
      <c r="FS274" s="76"/>
      <c r="FT274" s="76"/>
      <c r="FU274" s="76"/>
      <c r="FV274" s="76"/>
      <c r="FW274" s="76"/>
      <c r="FX274" s="76"/>
      <c r="FY274" s="76"/>
      <c r="FZ274" s="76"/>
      <c r="GA274" s="76"/>
      <c r="GB274" s="76"/>
      <c r="GC274" s="76"/>
      <c r="GD274" s="76"/>
      <c r="GE274" s="76"/>
      <c r="GF274" s="76"/>
      <c r="GG274" s="76"/>
      <c r="GH274" s="76"/>
      <c r="GI274" s="76"/>
      <c r="GJ274" s="76"/>
      <c r="GK274" s="76"/>
      <c r="GL274" s="76"/>
      <c r="GM274" s="76"/>
      <c r="GN274" s="76"/>
      <c r="GO274" s="76"/>
      <c r="GP274" s="76"/>
      <c r="GQ274" s="76"/>
      <c r="GR274" s="76"/>
      <c r="GS274" s="76"/>
      <c r="GT274" s="76"/>
      <c r="GU274" s="76"/>
      <c r="GV274" s="76"/>
      <c r="GW274" s="76"/>
      <c r="GX274" s="76"/>
      <c r="GY274" s="76"/>
      <c r="GZ274" s="76"/>
      <c r="HA274" s="76"/>
      <c r="HB274" s="76"/>
      <c r="HC274" s="76"/>
      <c r="HD274" s="76"/>
      <c r="HE274" s="76"/>
      <c r="HF274" s="76"/>
      <c r="HG274" s="76"/>
      <c r="HH274" s="76"/>
      <c r="HI274" s="76"/>
      <c r="HJ274" s="76"/>
      <c r="HK274" s="76"/>
      <c r="HL274" s="76"/>
      <c r="HM274" s="76"/>
      <c r="HN274" s="76"/>
      <c r="HO274" s="76"/>
      <c r="HP274" s="76"/>
      <c r="HQ274" s="76"/>
      <c r="HR274" s="76"/>
      <c r="HS274" s="76"/>
      <c r="HT274" s="76"/>
      <c r="HU274" s="76"/>
      <c r="HV274" s="76"/>
      <c r="HW274" s="76"/>
      <c r="HX274" s="76"/>
      <c r="HY274" s="76"/>
      <c r="HZ274" s="76"/>
      <c r="IA274" s="76"/>
      <c r="IB274" s="76"/>
      <c r="IC274" s="76"/>
      <c r="ID274" s="76"/>
      <c r="IE274" s="76"/>
      <c r="IF274" s="76"/>
      <c r="IG274" s="76"/>
      <c r="IH274" s="76"/>
      <c r="II274" s="76"/>
      <c r="IJ274" s="76"/>
      <c r="IK274" s="76"/>
      <c r="IL274" s="76"/>
      <c r="IM274" s="76"/>
      <c r="IN274" s="76"/>
      <c r="IO274" s="76"/>
      <c r="IP274" s="76"/>
      <c r="IQ274" s="76"/>
      <c r="IR274" s="76"/>
      <c r="IS274" s="76"/>
      <c r="IT274" s="76"/>
    </row>
    <row r="275" s="9" customFormat="1" customHeight="1" spans="1:254">
      <c r="A275" s="29"/>
      <c r="B275" s="29"/>
      <c r="C275" s="29">
        <v>20607</v>
      </c>
      <c r="D275" s="29" t="s">
        <v>383</v>
      </c>
      <c r="E275" s="31">
        <f>E276</f>
        <v>13.5</v>
      </c>
      <c r="F275" s="32"/>
      <c r="G275" s="77"/>
      <c r="H275" s="76"/>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G275" s="76"/>
      <c r="AH275" s="76"/>
      <c r="AI275" s="76"/>
      <c r="AJ275" s="76"/>
      <c r="AK275" s="76"/>
      <c r="AL275" s="76"/>
      <c r="AM275" s="76"/>
      <c r="AN275" s="76"/>
      <c r="AO275" s="76"/>
      <c r="AP275" s="76"/>
      <c r="AQ275" s="76"/>
      <c r="AR275" s="76"/>
      <c r="AS275" s="76"/>
      <c r="AT275" s="76"/>
      <c r="AU275" s="76"/>
      <c r="AV275" s="76"/>
      <c r="AW275" s="76"/>
      <c r="AX275" s="76"/>
      <c r="AY275" s="76"/>
      <c r="AZ275" s="76"/>
      <c r="BA275" s="76"/>
      <c r="BB275" s="76"/>
      <c r="BC275" s="76"/>
      <c r="BD275" s="76"/>
      <c r="BE275" s="76"/>
      <c r="BF275" s="76"/>
      <c r="BG275" s="76"/>
      <c r="BH275" s="76"/>
      <c r="BI275" s="76"/>
      <c r="BJ275" s="76"/>
      <c r="BK275" s="76"/>
      <c r="BL275" s="76"/>
      <c r="BM275" s="76"/>
      <c r="BN275" s="76"/>
      <c r="BO275" s="76"/>
      <c r="BP275" s="76"/>
      <c r="BQ275" s="76"/>
      <c r="BR275" s="76"/>
      <c r="BS275" s="76"/>
      <c r="BT275" s="76"/>
      <c r="BU275" s="76"/>
      <c r="BV275" s="76"/>
      <c r="BW275" s="76"/>
      <c r="BX275" s="76"/>
      <c r="BY275" s="76"/>
      <c r="BZ275" s="76"/>
      <c r="CA275" s="76"/>
      <c r="CB275" s="76"/>
      <c r="CC275" s="76"/>
      <c r="CD275" s="76"/>
      <c r="CE275" s="76"/>
      <c r="CF275" s="76"/>
      <c r="CG275" s="76"/>
      <c r="CH275" s="76"/>
      <c r="CI275" s="76"/>
      <c r="CJ275" s="76"/>
      <c r="CK275" s="76"/>
      <c r="CL275" s="76"/>
      <c r="CM275" s="76"/>
      <c r="CN275" s="76"/>
      <c r="CO275" s="76"/>
      <c r="CP275" s="76"/>
      <c r="CQ275" s="76"/>
      <c r="CR275" s="76"/>
      <c r="CS275" s="76"/>
      <c r="CT275" s="76"/>
      <c r="CU275" s="76"/>
      <c r="CV275" s="76"/>
      <c r="CW275" s="76"/>
      <c r="CX275" s="76"/>
      <c r="CY275" s="76"/>
      <c r="CZ275" s="76"/>
      <c r="DA275" s="76"/>
      <c r="DB275" s="76"/>
      <c r="DC275" s="76"/>
      <c r="DD275" s="76"/>
      <c r="DE275" s="76"/>
      <c r="DF275" s="76"/>
      <c r="DG275" s="76"/>
      <c r="DH275" s="76"/>
      <c r="DI275" s="76"/>
      <c r="DJ275" s="76"/>
      <c r="DK275" s="76"/>
      <c r="DL275" s="76"/>
      <c r="DM275" s="76"/>
      <c r="DN275" s="76"/>
      <c r="DO275" s="76"/>
      <c r="DP275" s="76"/>
      <c r="DQ275" s="76"/>
      <c r="DR275" s="76"/>
      <c r="DS275" s="76"/>
      <c r="DT275" s="76"/>
      <c r="DU275" s="76"/>
      <c r="DV275" s="76"/>
      <c r="DW275" s="76"/>
      <c r="DX275" s="76"/>
      <c r="DY275" s="76"/>
      <c r="DZ275" s="76"/>
      <c r="EA275" s="76"/>
      <c r="EB275" s="76"/>
      <c r="EC275" s="76"/>
      <c r="ED275" s="76"/>
      <c r="EE275" s="76"/>
      <c r="EF275" s="76"/>
      <c r="EG275" s="76"/>
      <c r="EH275" s="76"/>
      <c r="EI275" s="76"/>
      <c r="EJ275" s="76"/>
      <c r="EK275" s="76"/>
      <c r="EL275" s="76"/>
      <c r="EM275" s="76"/>
      <c r="EN275" s="76"/>
      <c r="EO275" s="76"/>
      <c r="EP275" s="76"/>
      <c r="EQ275" s="76"/>
      <c r="ER275" s="76"/>
      <c r="ES275" s="76"/>
      <c r="ET275" s="76"/>
      <c r="EU275" s="76"/>
      <c r="EV275" s="76"/>
      <c r="EW275" s="76"/>
      <c r="EX275" s="76"/>
      <c r="EY275" s="76"/>
      <c r="EZ275" s="76"/>
      <c r="FA275" s="76"/>
      <c r="FB275" s="76"/>
      <c r="FC275" s="76"/>
      <c r="FD275" s="76"/>
      <c r="FE275" s="76"/>
      <c r="FF275" s="76"/>
      <c r="FG275" s="76"/>
      <c r="FH275" s="76"/>
      <c r="FI275" s="76"/>
      <c r="FJ275" s="76"/>
      <c r="FK275" s="76"/>
      <c r="FL275" s="76"/>
      <c r="FM275" s="76"/>
      <c r="FN275" s="76"/>
      <c r="FO275" s="76"/>
      <c r="FP275" s="76"/>
      <c r="FQ275" s="76"/>
      <c r="FR275" s="76"/>
      <c r="FS275" s="76"/>
      <c r="FT275" s="76"/>
      <c r="FU275" s="76"/>
      <c r="FV275" s="76"/>
      <c r="FW275" s="76"/>
      <c r="FX275" s="76"/>
      <c r="FY275" s="76"/>
      <c r="FZ275" s="76"/>
      <c r="GA275" s="76"/>
      <c r="GB275" s="76"/>
      <c r="GC275" s="76"/>
      <c r="GD275" s="76"/>
      <c r="GE275" s="76"/>
      <c r="GF275" s="76"/>
      <c r="GG275" s="76"/>
      <c r="GH275" s="76"/>
      <c r="GI275" s="76"/>
      <c r="GJ275" s="76"/>
      <c r="GK275" s="76"/>
      <c r="GL275" s="76"/>
      <c r="GM275" s="76"/>
      <c r="GN275" s="76"/>
      <c r="GO275" s="76"/>
      <c r="GP275" s="76"/>
      <c r="GQ275" s="76"/>
      <c r="GR275" s="76"/>
      <c r="GS275" s="76"/>
      <c r="GT275" s="76"/>
      <c r="GU275" s="76"/>
      <c r="GV275" s="76"/>
      <c r="GW275" s="76"/>
      <c r="GX275" s="76"/>
      <c r="GY275" s="76"/>
      <c r="GZ275" s="76"/>
      <c r="HA275" s="76"/>
      <c r="HB275" s="76"/>
      <c r="HC275" s="76"/>
      <c r="HD275" s="76"/>
      <c r="HE275" s="76"/>
      <c r="HF275" s="76"/>
      <c r="HG275" s="76"/>
      <c r="HH275" s="76"/>
      <c r="HI275" s="76"/>
      <c r="HJ275" s="76"/>
      <c r="HK275" s="76"/>
      <c r="HL275" s="76"/>
      <c r="HM275" s="76"/>
      <c r="HN275" s="76"/>
      <c r="HO275" s="76"/>
      <c r="HP275" s="76"/>
      <c r="HQ275" s="76"/>
      <c r="HR275" s="76"/>
      <c r="HS275" s="76"/>
      <c r="HT275" s="76"/>
      <c r="HU275" s="76"/>
      <c r="HV275" s="76"/>
      <c r="HW275" s="76"/>
      <c r="HX275" s="76"/>
      <c r="HY275" s="76"/>
      <c r="HZ275" s="76"/>
      <c r="IA275" s="76"/>
      <c r="IB275" s="76"/>
      <c r="IC275" s="76"/>
      <c r="ID275" s="76"/>
      <c r="IE275" s="76"/>
      <c r="IF275" s="76"/>
      <c r="IG275" s="76"/>
      <c r="IH275" s="76"/>
      <c r="II275" s="76"/>
      <c r="IJ275" s="76"/>
      <c r="IK275" s="76"/>
      <c r="IL275" s="76"/>
      <c r="IM275" s="76"/>
      <c r="IN275" s="76"/>
      <c r="IO275" s="76"/>
      <c r="IP275" s="76"/>
      <c r="IQ275" s="76"/>
      <c r="IR275" s="76"/>
      <c r="IS275" s="76"/>
      <c r="IT275" s="76"/>
    </row>
    <row r="276" s="9" customFormat="1" customHeight="1" spans="1:254">
      <c r="A276" s="36" t="s">
        <v>384</v>
      </c>
      <c r="B276" s="36" t="s">
        <v>385</v>
      </c>
      <c r="C276" s="36">
        <v>2060702</v>
      </c>
      <c r="D276" s="36" t="s">
        <v>386</v>
      </c>
      <c r="E276" s="42">
        <v>13.5</v>
      </c>
      <c r="F276" s="32"/>
      <c r="G276" s="77"/>
      <c r="H276" s="76"/>
      <c r="I276" s="76"/>
      <c r="J276" s="76"/>
      <c r="K276" s="76"/>
      <c r="L276" s="76"/>
      <c r="M276" s="76"/>
      <c r="N276" s="76"/>
      <c r="O276" s="76"/>
      <c r="P276" s="76"/>
      <c r="Q276" s="76"/>
      <c r="R276" s="76"/>
      <c r="S276" s="76"/>
      <c r="T276" s="76"/>
      <c r="U276" s="76"/>
      <c r="V276" s="76"/>
      <c r="W276" s="76"/>
      <c r="X276" s="76"/>
      <c r="Y276" s="76"/>
      <c r="Z276" s="76"/>
      <c r="AA276" s="76"/>
      <c r="AB276" s="76"/>
      <c r="AC276" s="76"/>
      <c r="AD276" s="76"/>
      <c r="AE276" s="76"/>
      <c r="AF276" s="76"/>
      <c r="AG276" s="76"/>
      <c r="AH276" s="76"/>
      <c r="AI276" s="76"/>
      <c r="AJ276" s="76"/>
      <c r="AK276" s="76"/>
      <c r="AL276" s="76"/>
      <c r="AM276" s="76"/>
      <c r="AN276" s="76"/>
      <c r="AO276" s="76"/>
      <c r="AP276" s="76"/>
      <c r="AQ276" s="76"/>
      <c r="AR276" s="76"/>
      <c r="AS276" s="76"/>
      <c r="AT276" s="76"/>
      <c r="AU276" s="76"/>
      <c r="AV276" s="76"/>
      <c r="AW276" s="76"/>
      <c r="AX276" s="76"/>
      <c r="AY276" s="76"/>
      <c r="AZ276" s="76"/>
      <c r="BA276" s="76"/>
      <c r="BB276" s="76"/>
      <c r="BC276" s="76"/>
      <c r="BD276" s="76"/>
      <c r="BE276" s="76"/>
      <c r="BF276" s="76"/>
      <c r="BG276" s="76"/>
      <c r="BH276" s="76"/>
      <c r="BI276" s="76"/>
      <c r="BJ276" s="76"/>
      <c r="BK276" s="76"/>
      <c r="BL276" s="76"/>
      <c r="BM276" s="76"/>
      <c r="BN276" s="76"/>
      <c r="BO276" s="76"/>
      <c r="BP276" s="76"/>
      <c r="BQ276" s="76"/>
      <c r="BR276" s="76"/>
      <c r="BS276" s="76"/>
      <c r="BT276" s="76"/>
      <c r="BU276" s="76"/>
      <c r="BV276" s="76"/>
      <c r="BW276" s="76"/>
      <c r="BX276" s="76"/>
      <c r="BY276" s="76"/>
      <c r="BZ276" s="76"/>
      <c r="CA276" s="76"/>
      <c r="CB276" s="76"/>
      <c r="CC276" s="76"/>
      <c r="CD276" s="76"/>
      <c r="CE276" s="76"/>
      <c r="CF276" s="76"/>
      <c r="CG276" s="76"/>
      <c r="CH276" s="76"/>
      <c r="CI276" s="76"/>
      <c r="CJ276" s="76"/>
      <c r="CK276" s="76"/>
      <c r="CL276" s="76"/>
      <c r="CM276" s="76"/>
      <c r="CN276" s="76"/>
      <c r="CO276" s="76"/>
      <c r="CP276" s="76"/>
      <c r="CQ276" s="76"/>
      <c r="CR276" s="76"/>
      <c r="CS276" s="76"/>
      <c r="CT276" s="76"/>
      <c r="CU276" s="76"/>
      <c r="CV276" s="76"/>
      <c r="CW276" s="76"/>
      <c r="CX276" s="76"/>
      <c r="CY276" s="76"/>
      <c r="CZ276" s="76"/>
      <c r="DA276" s="76"/>
      <c r="DB276" s="76"/>
      <c r="DC276" s="76"/>
      <c r="DD276" s="76"/>
      <c r="DE276" s="76"/>
      <c r="DF276" s="76"/>
      <c r="DG276" s="76"/>
      <c r="DH276" s="76"/>
      <c r="DI276" s="76"/>
      <c r="DJ276" s="76"/>
      <c r="DK276" s="76"/>
      <c r="DL276" s="76"/>
      <c r="DM276" s="76"/>
      <c r="DN276" s="76"/>
      <c r="DO276" s="76"/>
      <c r="DP276" s="76"/>
      <c r="DQ276" s="76"/>
      <c r="DR276" s="76"/>
      <c r="DS276" s="76"/>
      <c r="DT276" s="76"/>
      <c r="DU276" s="76"/>
      <c r="DV276" s="76"/>
      <c r="DW276" s="76"/>
      <c r="DX276" s="76"/>
      <c r="DY276" s="76"/>
      <c r="DZ276" s="76"/>
      <c r="EA276" s="76"/>
      <c r="EB276" s="76"/>
      <c r="EC276" s="76"/>
      <c r="ED276" s="76"/>
      <c r="EE276" s="76"/>
      <c r="EF276" s="76"/>
      <c r="EG276" s="76"/>
      <c r="EH276" s="76"/>
      <c r="EI276" s="76"/>
      <c r="EJ276" s="76"/>
      <c r="EK276" s="76"/>
      <c r="EL276" s="76"/>
      <c r="EM276" s="76"/>
      <c r="EN276" s="76"/>
      <c r="EO276" s="76"/>
      <c r="EP276" s="76"/>
      <c r="EQ276" s="76"/>
      <c r="ER276" s="76"/>
      <c r="ES276" s="76"/>
      <c r="ET276" s="76"/>
      <c r="EU276" s="76"/>
      <c r="EV276" s="76"/>
      <c r="EW276" s="76"/>
      <c r="EX276" s="76"/>
      <c r="EY276" s="76"/>
      <c r="EZ276" s="76"/>
      <c r="FA276" s="76"/>
      <c r="FB276" s="76"/>
      <c r="FC276" s="76"/>
      <c r="FD276" s="76"/>
      <c r="FE276" s="76"/>
      <c r="FF276" s="76"/>
      <c r="FG276" s="76"/>
      <c r="FH276" s="76"/>
      <c r="FI276" s="76"/>
      <c r="FJ276" s="76"/>
      <c r="FK276" s="76"/>
      <c r="FL276" s="76"/>
      <c r="FM276" s="76"/>
      <c r="FN276" s="76"/>
      <c r="FO276" s="76"/>
      <c r="FP276" s="76"/>
      <c r="FQ276" s="76"/>
      <c r="FR276" s="76"/>
      <c r="FS276" s="76"/>
      <c r="FT276" s="76"/>
      <c r="FU276" s="76"/>
      <c r="FV276" s="76"/>
      <c r="FW276" s="76"/>
      <c r="FX276" s="76"/>
      <c r="FY276" s="76"/>
      <c r="FZ276" s="76"/>
      <c r="GA276" s="76"/>
      <c r="GB276" s="76"/>
      <c r="GC276" s="76"/>
      <c r="GD276" s="76"/>
      <c r="GE276" s="76"/>
      <c r="GF276" s="76"/>
      <c r="GG276" s="76"/>
      <c r="GH276" s="76"/>
      <c r="GI276" s="76"/>
      <c r="GJ276" s="76"/>
      <c r="GK276" s="76"/>
      <c r="GL276" s="76"/>
      <c r="GM276" s="76"/>
      <c r="GN276" s="76"/>
      <c r="GO276" s="76"/>
      <c r="GP276" s="76"/>
      <c r="GQ276" s="76"/>
      <c r="GR276" s="76"/>
      <c r="GS276" s="76"/>
      <c r="GT276" s="76"/>
      <c r="GU276" s="76"/>
      <c r="GV276" s="76"/>
      <c r="GW276" s="76"/>
      <c r="GX276" s="76"/>
      <c r="GY276" s="76"/>
      <c r="GZ276" s="76"/>
      <c r="HA276" s="76"/>
      <c r="HB276" s="76"/>
      <c r="HC276" s="76"/>
      <c r="HD276" s="76"/>
      <c r="HE276" s="76"/>
      <c r="HF276" s="76"/>
      <c r="HG276" s="76"/>
      <c r="HH276" s="76"/>
      <c r="HI276" s="76"/>
      <c r="HJ276" s="76"/>
      <c r="HK276" s="76"/>
      <c r="HL276" s="76"/>
      <c r="HM276" s="76"/>
      <c r="HN276" s="76"/>
      <c r="HO276" s="76"/>
      <c r="HP276" s="76"/>
      <c r="HQ276" s="76"/>
      <c r="HR276" s="76"/>
      <c r="HS276" s="76"/>
      <c r="HT276" s="76"/>
      <c r="HU276" s="76"/>
      <c r="HV276" s="76"/>
      <c r="HW276" s="76"/>
      <c r="HX276" s="76"/>
      <c r="HY276" s="76"/>
      <c r="HZ276" s="76"/>
      <c r="IA276" s="76"/>
      <c r="IB276" s="76"/>
      <c r="IC276" s="76"/>
      <c r="ID276" s="76"/>
      <c r="IE276" s="76"/>
      <c r="IF276" s="76"/>
      <c r="IG276" s="76"/>
      <c r="IH276" s="76"/>
      <c r="II276" s="76"/>
      <c r="IJ276" s="76"/>
      <c r="IK276" s="76"/>
      <c r="IL276" s="76"/>
      <c r="IM276" s="76"/>
      <c r="IN276" s="76"/>
      <c r="IO276" s="76"/>
      <c r="IP276" s="76"/>
      <c r="IQ276" s="76"/>
      <c r="IR276" s="76"/>
      <c r="IS276" s="76"/>
      <c r="IT276" s="76"/>
    </row>
    <row r="277" s="3" customFormat="1" customHeight="1" spans="1:254">
      <c r="A277" s="29"/>
      <c r="B277" s="29"/>
      <c r="C277" s="29">
        <v>207</v>
      </c>
      <c r="D277" s="29" t="s">
        <v>387</v>
      </c>
      <c r="E277" s="31">
        <f>E278+E294+E297</f>
        <v>574.03129</v>
      </c>
      <c r="F277" s="32"/>
      <c r="G277" s="78"/>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c r="BJ277" s="6"/>
      <c r="BK277" s="6"/>
      <c r="BL277" s="6"/>
      <c r="BM277" s="6"/>
      <c r="BN277" s="6"/>
      <c r="BO277" s="6"/>
      <c r="BP277" s="6"/>
      <c r="BQ277" s="6"/>
      <c r="BR277" s="6"/>
      <c r="BS277" s="6"/>
      <c r="BT277" s="6"/>
      <c r="BU277" s="6"/>
      <c r="BV277" s="6"/>
      <c r="BW277" s="6"/>
      <c r="BX277" s="6"/>
      <c r="BY277" s="6"/>
      <c r="BZ277" s="6"/>
      <c r="CA277" s="6"/>
      <c r="CB277" s="6"/>
      <c r="CC277" s="6"/>
      <c r="CD277" s="6"/>
      <c r="CE277" s="6"/>
      <c r="CF277" s="6"/>
      <c r="CG277" s="6"/>
      <c r="CH277" s="6"/>
      <c r="CI277" s="6"/>
      <c r="CJ277" s="6"/>
      <c r="CK277" s="6"/>
      <c r="CL277" s="6"/>
      <c r="CM277" s="6"/>
      <c r="CN277" s="6"/>
      <c r="CO277" s="6"/>
      <c r="CP277" s="6"/>
      <c r="CQ277" s="6"/>
      <c r="CR277" s="6"/>
      <c r="CS277" s="6"/>
      <c r="CT277" s="6"/>
      <c r="CU277" s="6"/>
      <c r="CV277" s="6"/>
      <c r="CW277" s="6"/>
      <c r="CX277" s="6"/>
      <c r="CY277" s="6"/>
      <c r="CZ277" s="6"/>
      <c r="DA277" s="6"/>
      <c r="DB277" s="6"/>
      <c r="DC277" s="6"/>
      <c r="DD277" s="6"/>
      <c r="DE277" s="6"/>
      <c r="DF277" s="6"/>
      <c r="DG277" s="6"/>
      <c r="DH277" s="6"/>
      <c r="DI277" s="6"/>
      <c r="DJ277" s="6"/>
      <c r="DK277" s="6"/>
      <c r="DL277" s="6"/>
      <c r="DM277" s="6"/>
      <c r="DN277" s="6"/>
      <c r="DO277" s="6"/>
      <c r="DP277" s="6"/>
      <c r="DQ277" s="6"/>
      <c r="DR277" s="6"/>
      <c r="DS277" s="6"/>
      <c r="DT277" s="6"/>
      <c r="DU277" s="6"/>
      <c r="DV277" s="6"/>
      <c r="DW277" s="6"/>
      <c r="DX277" s="6"/>
      <c r="DY277" s="6"/>
      <c r="DZ277" s="6"/>
      <c r="EA277" s="6"/>
      <c r="EB277" s="6"/>
      <c r="EC277" s="6"/>
      <c r="ED277" s="6"/>
      <c r="EE277" s="6"/>
      <c r="EF277" s="6"/>
      <c r="EG277" s="6"/>
      <c r="EH277" s="6"/>
      <c r="EI277" s="6"/>
      <c r="EJ277" s="6"/>
      <c r="EK277" s="6"/>
      <c r="EL277" s="6"/>
      <c r="EM277" s="6"/>
      <c r="EN277" s="6"/>
      <c r="EO277" s="6"/>
      <c r="EP277" s="6"/>
      <c r="EQ277" s="6"/>
      <c r="ER277" s="6"/>
      <c r="ES277" s="6"/>
      <c r="ET277" s="6"/>
      <c r="EU277" s="6"/>
      <c r="EV277" s="6"/>
      <c r="EW277" s="6"/>
      <c r="EX277" s="6"/>
      <c r="EY277" s="6"/>
      <c r="EZ277" s="6"/>
      <c r="FA277" s="6"/>
      <c r="FB277" s="6"/>
      <c r="FC277" s="6"/>
      <c r="FD277" s="6"/>
      <c r="FE277" s="6"/>
      <c r="FF277" s="6"/>
      <c r="FG277" s="6"/>
      <c r="FH277" s="6"/>
      <c r="FI277" s="6"/>
      <c r="FJ277" s="6"/>
      <c r="FK277" s="6"/>
      <c r="FL277" s="6"/>
      <c r="FM277" s="6"/>
      <c r="FN277" s="6"/>
      <c r="FO277" s="6"/>
      <c r="FP277" s="6"/>
      <c r="FQ277" s="6"/>
      <c r="FR277" s="6"/>
      <c r="FS277" s="6"/>
      <c r="FT277" s="6"/>
      <c r="FU277" s="6"/>
      <c r="FV277" s="6"/>
      <c r="FW277" s="6"/>
      <c r="FX277" s="6"/>
      <c r="FY277" s="6"/>
      <c r="FZ277" s="6"/>
      <c r="GA277" s="6"/>
      <c r="GB277" s="6"/>
      <c r="GC277" s="6"/>
      <c r="GD277" s="6"/>
      <c r="GE277" s="6"/>
      <c r="GF277" s="6"/>
      <c r="GG277" s="6"/>
      <c r="GH277" s="6"/>
      <c r="GI277" s="6"/>
      <c r="GJ277" s="6"/>
      <c r="GK277" s="6"/>
      <c r="GL277" s="6"/>
      <c r="GM277" s="6"/>
      <c r="GN277" s="6"/>
      <c r="GO277" s="6"/>
      <c r="GP277" s="6"/>
      <c r="GQ277" s="6"/>
      <c r="GR277" s="6"/>
      <c r="GS277" s="6"/>
      <c r="GT277" s="6"/>
      <c r="GU277" s="6"/>
      <c r="GV277" s="6"/>
      <c r="GW277" s="6"/>
      <c r="GX277" s="6"/>
      <c r="GY277" s="6"/>
      <c r="GZ277" s="6"/>
      <c r="HA277" s="6"/>
      <c r="HB277" s="6"/>
      <c r="HC277" s="6"/>
      <c r="HD277" s="6"/>
      <c r="HE277" s="6"/>
      <c r="HF277" s="6"/>
      <c r="HG277" s="6"/>
      <c r="HH277" s="6"/>
      <c r="HI277" s="6"/>
      <c r="HJ277" s="6"/>
      <c r="HK277" s="6"/>
      <c r="HL277" s="6"/>
      <c r="HM277" s="6"/>
      <c r="HN277" s="6"/>
      <c r="HO277" s="6"/>
      <c r="HP277" s="6"/>
      <c r="HQ277" s="6"/>
      <c r="HR277" s="6"/>
      <c r="HS277" s="6"/>
      <c r="HT277" s="6"/>
      <c r="HU277" s="6"/>
      <c r="HV277" s="6"/>
      <c r="HW277" s="6"/>
      <c r="HX277" s="6"/>
      <c r="HY277" s="6"/>
      <c r="HZ277" s="6"/>
      <c r="IA277" s="6"/>
      <c r="IB277" s="6"/>
      <c r="IC277" s="6"/>
      <c r="ID277" s="6"/>
      <c r="IE277" s="6"/>
      <c r="IF277" s="6"/>
      <c r="IG277" s="6"/>
      <c r="IH277" s="6"/>
      <c r="II277" s="6"/>
      <c r="IJ277" s="6"/>
      <c r="IK277" s="6"/>
      <c r="IL277" s="6"/>
      <c r="IM277" s="6"/>
      <c r="IN277" s="6"/>
      <c r="IO277" s="6"/>
      <c r="IP277" s="6"/>
      <c r="IQ277" s="6"/>
      <c r="IR277" s="6"/>
      <c r="IS277" s="6"/>
      <c r="IT277" s="6"/>
    </row>
    <row r="278" s="8" customFormat="1" customHeight="1" spans="1:7">
      <c r="A278" s="36"/>
      <c r="B278" s="36"/>
      <c r="C278" s="34">
        <v>20701</v>
      </c>
      <c r="D278" s="34" t="s">
        <v>388</v>
      </c>
      <c r="E278" s="35">
        <f>SUM(E279:E293)</f>
        <v>436.063939</v>
      </c>
      <c r="F278" s="39"/>
      <c r="G278" s="64"/>
    </row>
    <row r="279" s="8" customFormat="1" customHeight="1" spans="1:7">
      <c r="A279" s="36" t="s">
        <v>18</v>
      </c>
      <c r="B279" s="36" t="s">
        <v>19</v>
      </c>
      <c r="C279" s="37">
        <v>2070101</v>
      </c>
      <c r="D279" s="37" t="s">
        <v>20</v>
      </c>
      <c r="E279" s="38">
        <v>1.935834</v>
      </c>
      <c r="F279" s="39"/>
      <c r="G279" s="64"/>
    </row>
    <row r="280" s="8" customFormat="1" customHeight="1" spans="1:7">
      <c r="A280" s="36" t="s">
        <v>389</v>
      </c>
      <c r="B280" s="36" t="s">
        <v>390</v>
      </c>
      <c r="C280" s="37">
        <v>2070101</v>
      </c>
      <c r="D280" s="37" t="s">
        <v>20</v>
      </c>
      <c r="E280" s="38">
        <v>1.831456</v>
      </c>
      <c r="F280" s="39"/>
      <c r="G280" s="64"/>
    </row>
    <row r="281" s="8" customFormat="1" customHeight="1" spans="1:7">
      <c r="A281" s="36" t="s">
        <v>205</v>
      </c>
      <c r="B281" s="36" t="s">
        <v>64</v>
      </c>
      <c r="C281" s="37">
        <v>2070101</v>
      </c>
      <c r="D281" s="37" t="s">
        <v>20</v>
      </c>
      <c r="E281" s="38">
        <v>4.5</v>
      </c>
      <c r="F281" s="39"/>
      <c r="G281" s="64"/>
    </row>
    <row r="282" s="8" customFormat="1" customHeight="1" spans="1:7">
      <c r="A282" s="36" t="s">
        <v>391</v>
      </c>
      <c r="B282" s="36" t="s">
        <v>392</v>
      </c>
      <c r="C282" s="37">
        <v>2070101</v>
      </c>
      <c r="D282" s="37" t="s">
        <v>20</v>
      </c>
      <c r="E282" s="38">
        <v>15</v>
      </c>
      <c r="F282" s="39"/>
      <c r="G282" s="64"/>
    </row>
    <row r="283" s="8" customFormat="1" customHeight="1" spans="1:7">
      <c r="A283" s="36" t="s">
        <v>389</v>
      </c>
      <c r="B283" s="36" t="s">
        <v>393</v>
      </c>
      <c r="C283" s="37">
        <v>2070108</v>
      </c>
      <c r="D283" s="37" t="s">
        <v>394</v>
      </c>
      <c r="E283" s="38">
        <v>10</v>
      </c>
      <c r="F283" s="39"/>
      <c r="G283" s="64"/>
    </row>
    <row r="284" s="8" customFormat="1" customHeight="1" spans="1:7">
      <c r="A284" s="36" t="s">
        <v>205</v>
      </c>
      <c r="B284" s="36" t="s">
        <v>395</v>
      </c>
      <c r="C284" s="37">
        <v>2070108</v>
      </c>
      <c r="D284" s="37" t="s">
        <v>394</v>
      </c>
      <c r="E284" s="38">
        <v>5</v>
      </c>
      <c r="F284" s="39"/>
      <c r="G284" s="64"/>
    </row>
    <row r="285" s="8" customFormat="1" ht="63" customHeight="1" spans="1:7">
      <c r="A285" s="36" t="s">
        <v>205</v>
      </c>
      <c r="B285" s="36" t="s">
        <v>396</v>
      </c>
      <c r="C285" s="37">
        <v>2070108</v>
      </c>
      <c r="D285" s="37" t="s">
        <v>394</v>
      </c>
      <c r="E285" s="38">
        <f>80+80</f>
        <v>160</v>
      </c>
      <c r="F285" s="39"/>
      <c r="G285" s="64"/>
    </row>
    <row r="286" s="8" customFormat="1" customHeight="1" spans="1:7">
      <c r="A286" s="36" t="s">
        <v>397</v>
      </c>
      <c r="B286" s="36" t="s">
        <v>398</v>
      </c>
      <c r="C286" s="37">
        <v>2070199</v>
      </c>
      <c r="D286" s="37" t="s">
        <v>399</v>
      </c>
      <c r="E286" s="38">
        <v>15</v>
      </c>
      <c r="F286" s="39"/>
      <c r="G286" s="64"/>
    </row>
    <row r="287" s="8" customFormat="1" customHeight="1" spans="1:7">
      <c r="A287" s="36" t="s">
        <v>205</v>
      </c>
      <c r="B287" s="36" t="s">
        <v>400</v>
      </c>
      <c r="C287" s="37">
        <v>2070199</v>
      </c>
      <c r="D287" s="37" t="s">
        <v>399</v>
      </c>
      <c r="E287" s="38">
        <v>56</v>
      </c>
      <c r="F287" s="39"/>
      <c r="G287" s="64"/>
    </row>
    <row r="288" s="8" customFormat="1" customHeight="1" spans="1:7">
      <c r="A288" s="36" t="s">
        <v>205</v>
      </c>
      <c r="B288" s="36" t="s">
        <v>401</v>
      </c>
      <c r="C288" s="36">
        <v>2070199</v>
      </c>
      <c r="D288" s="37" t="s">
        <v>399</v>
      </c>
      <c r="E288" s="61">
        <v>20</v>
      </c>
      <c r="F288" s="36"/>
      <c r="G288" s="79" t="s">
        <v>402</v>
      </c>
    </row>
    <row r="289" s="8" customFormat="1" customHeight="1" spans="1:254">
      <c r="A289" s="36" t="s">
        <v>205</v>
      </c>
      <c r="B289" s="36" t="s">
        <v>403</v>
      </c>
      <c r="C289" s="37">
        <v>2070199</v>
      </c>
      <c r="D289" s="37" t="s">
        <v>399</v>
      </c>
      <c r="E289" s="61">
        <v>32.796649</v>
      </c>
      <c r="F289" s="36"/>
      <c r="G289" s="79"/>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6"/>
      <c r="BZ289" s="6"/>
      <c r="CA289" s="6"/>
      <c r="CB289" s="6"/>
      <c r="CC289" s="6"/>
      <c r="CD289" s="6"/>
      <c r="CE289" s="6"/>
      <c r="CF289" s="6"/>
      <c r="CG289" s="6"/>
      <c r="CH289" s="6"/>
      <c r="CI289" s="6"/>
      <c r="CJ289" s="6"/>
      <c r="CK289" s="6"/>
      <c r="CL289" s="6"/>
      <c r="CM289" s="6"/>
      <c r="CN289" s="6"/>
      <c r="CO289" s="6"/>
      <c r="CP289" s="6"/>
      <c r="CQ289" s="6"/>
      <c r="CR289" s="6"/>
      <c r="CS289" s="6"/>
      <c r="CT289" s="6"/>
      <c r="CU289" s="6"/>
      <c r="CV289" s="6"/>
      <c r="CW289" s="6"/>
      <c r="CX289" s="6"/>
      <c r="CY289" s="6"/>
      <c r="CZ289" s="6"/>
      <c r="DA289" s="6"/>
      <c r="DB289" s="6"/>
      <c r="DC289" s="6"/>
      <c r="DD289" s="6"/>
      <c r="DE289" s="6"/>
      <c r="DF289" s="6"/>
      <c r="DG289" s="6"/>
      <c r="DH289" s="6"/>
      <c r="DI289" s="6"/>
      <c r="DJ289" s="6"/>
      <c r="DK289" s="6"/>
      <c r="DL289" s="6"/>
      <c r="DM289" s="6"/>
      <c r="DN289" s="6"/>
      <c r="DO289" s="6"/>
      <c r="DP289" s="6"/>
      <c r="DQ289" s="6"/>
      <c r="DR289" s="6"/>
      <c r="DS289" s="6"/>
      <c r="DT289" s="6"/>
      <c r="DU289" s="6"/>
      <c r="DV289" s="6"/>
      <c r="DW289" s="6"/>
      <c r="DX289" s="6"/>
      <c r="DY289" s="6"/>
      <c r="DZ289" s="6"/>
      <c r="EA289" s="6"/>
      <c r="EB289" s="6"/>
      <c r="EC289" s="6"/>
      <c r="ED289" s="6"/>
      <c r="EE289" s="6"/>
      <c r="EF289" s="6"/>
      <c r="EG289" s="6"/>
      <c r="EH289" s="6"/>
      <c r="EI289" s="6"/>
      <c r="EJ289" s="6"/>
      <c r="EK289" s="6"/>
      <c r="EL289" s="6"/>
      <c r="EM289" s="6"/>
      <c r="EN289" s="6"/>
      <c r="EO289" s="6"/>
      <c r="EP289" s="6"/>
      <c r="EQ289" s="6"/>
      <c r="ER289" s="6"/>
      <c r="ES289" s="6"/>
      <c r="ET289" s="6"/>
      <c r="EU289" s="6"/>
      <c r="EV289" s="6"/>
      <c r="EW289" s="6"/>
      <c r="EX289" s="6"/>
      <c r="EY289" s="6"/>
      <c r="EZ289" s="6"/>
      <c r="FA289" s="6"/>
      <c r="FB289" s="6"/>
      <c r="FC289" s="6"/>
      <c r="FD289" s="6"/>
      <c r="FE289" s="6"/>
      <c r="FF289" s="6"/>
      <c r="FG289" s="6"/>
      <c r="FH289" s="6"/>
      <c r="FI289" s="6"/>
      <c r="FJ289" s="6"/>
      <c r="FK289" s="6"/>
      <c r="FL289" s="6"/>
      <c r="FM289" s="6"/>
      <c r="FN289" s="6"/>
      <c r="FO289" s="6"/>
      <c r="FP289" s="6"/>
      <c r="FQ289" s="6"/>
      <c r="FR289" s="6"/>
      <c r="FS289" s="6"/>
      <c r="FT289" s="6"/>
      <c r="FU289" s="6"/>
      <c r="FV289" s="6"/>
      <c r="FW289" s="6"/>
      <c r="FX289" s="6"/>
      <c r="FY289" s="6"/>
      <c r="FZ289" s="6"/>
      <c r="GA289" s="6"/>
      <c r="GB289" s="6"/>
      <c r="GC289" s="6"/>
      <c r="GD289" s="6"/>
      <c r="GE289" s="6"/>
      <c r="GF289" s="6"/>
      <c r="GG289" s="6"/>
      <c r="GH289" s="6"/>
      <c r="GI289" s="6"/>
      <c r="GJ289" s="6"/>
      <c r="GK289" s="6"/>
      <c r="GL289" s="6"/>
      <c r="GM289" s="6"/>
      <c r="GN289" s="6"/>
      <c r="GO289" s="6"/>
      <c r="GP289" s="6"/>
      <c r="GQ289" s="6"/>
      <c r="GR289" s="6"/>
      <c r="GS289" s="6"/>
      <c r="GT289" s="6"/>
      <c r="GU289" s="6"/>
      <c r="GV289" s="6"/>
      <c r="GW289" s="6"/>
      <c r="GX289" s="6"/>
      <c r="GY289" s="6"/>
      <c r="GZ289" s="6"/>
      <c r="HA289" s="6"/>
      <c r="HB289" s="6"/>
      <c r="HC289" s="6"/>
      <c r="HD289" s="6"/>
      <c r="HE289" s="6"/>
      <c r="HF289" s="6"/>
      <c r="HG289" s="6"/>
      <c r="HH289" s="6"/>
      <c r="HI289" s="6"/>
      <c r="HJ289" s="6"/>
      <c r="HK289" s="6"/>
      <c r="HL289" s="6"/>
      <c r="HM289" s="6"/>
      <c r="HN289" s="6"/>
      <c r="HO289" s="6"/>
      <c r="HP289" s="6"/>
      <c r="HQ289" s="6"/>
      <c r="HR289" s="6"/>
      <c r="HS289" s="6"/>
      <c r="HT289" s="6"/>
      <c r="HU289" s="6"/>
      <c r="HV289" s="6"/>
      <c r="HW289" s="6"/>
      <c r="HX289" s="6"/>
      <c r="HY289" s="6"/>
      <c r="HZ289" s="6"/>
      <c r="IA289" s="6"/>
      <c r="IB289" s="6"/>
      <c r="IC289" s="6"/>
      <c r="ID289" s="6"/>
      <c r="IE289" s="6"/>
      <c r="IF289" s="6"/>
      <c r="IG289" s="6"/>
      <c r="IH289" s="6"/>
      <c r="II289" s="6"/>
      <c r="IJ289" s="6"/>
      <c r="IK289" s="6"/>
      <c r="IL289" s="6"/>
      <c r="IM289" s="6"/>
      <c r="IN289" s="6"/>
      <c r="IO289" s="6"/>
      <c r="IP289" s="6"/>
      <c r="IQ289" s="6"/>
      <c r="IR289" s="6"/>
      <c r="IS289" s="6"/>
      <c r="IT289" s="6"/>
    </row>
    <row r="290" s="8" customFormat="1" customHeight="1" spans="1:254">
      <c r="A290" s="36" t="s">
        <v>205</v>
      </c>
      <c r="B290" s="36" t="s">
        <v>404</v>
      </c>
      <c r="C290" s="37">
        <v>2070199</v>
      </c>
      <c r="D290" s="37" t="s">
        <v>399</v>
      </c>
      <c r="E290" s="38">
        <v>112</v>
      </c>
      <c r="F290" s="36"/>
      <c r="G290" s="79"/>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7"/>
      <c r="ID290" s="7"/>
      <c r="IE290" s="7"/>
      <c r="IF290" s="7"/>
      <c r="IG290" s="7"/>
      <c r="IH290" s="7"/>
      <c r="II290" s="7"/>
      <c r="IJ290" s="7"/>
      <c r="IK290" s="7"/>
      <c r="IL290" s="7"/>
      <c r="IM290" s="7"/>
      <c r="IN290" s="7"/>
      <c r="IO290" s="7"/>
      <c r="IP290" s="7"/>
      <c r="IQ290" s="7"/>
      <c r="IR290" s="7"/>
      <c r="IS290" s="7"/>
      <c r="IT290" s="7"/>
    </row>
    <row r="291" s="8" customFormat="1" customHeight="1" spans="1:254">
      <c r="A291" s="36" t="s">
        <v>205</v>
      </c>
      <c r="B291" s="36" t="s">
        <v>405</v>
      </c>
      <c r="C291" s="36">
        <v>2070199</v>
      </c>
      <c r="D291" s="37" t="s">
        <v>399</v>
      </c>
      <c r="E291" s="41">
        <v>50</v>
      </c>
      <c r="F291" s="36"/>
      <c r="G291" s="79"/>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7"/>
      <c r="ID291" s="7"/>
      <c r="IE291" s="7"/>
      <c r="IF291" s="7"/>
      <c r="IG291" s="7"/>
      <c r="IH291" s="7"/>
      <c r="II291" s="7"/>
      <c r="IJ291" s="7"/>
      <c r="IK291" s="7"/>
      <c r="IL291" s="7"/>
      <c r="IM291" s="7"/>
      <c r="IN291" s="7"/>
      <c r="IO291" s="7"/>
      <c r="IP291" s="7"/>
      <c r="IQ291" s="7"/>
      <c r="IR291" s="7"/>
      <c r="IS291" s="7"/>
      <c r="IT291" s="7"/>
    </row>
    <row r="292" s="8" customFormat="1" customHeight="1" spans="1:254">
      <c r="A292" s="36" t="s">
        <v>205</v>
      </c>
      <c r="B292" s="36" t="s">
        <v>406</v>
      </c>
      <c r="C292" s="37">
        <v>2070199</v>
      </c>
      <c r="D292" s="37" t="s">
        <v>399</v>
      </c>
      <c r="E292" s="41">
        <v>60</v>
      </c>
      <c r="F292" s="36"/>
      <c r="G292" s="79"/>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7"/>
      <c r="ID292" s="7"/>
      <c r="IE292" s="7"/>
      <c r="IF292" s="7"/>
      <c r="IG292" s="7"/>
      <c r="IH292" s="7"/>
      <c r="II292" s="7"/>
      <c r="IJ292" s="7"/>
      <c r="IK292" s="7"/>
      <c r="IL292" s="7"/>
      <c r="IM292" s="7"/>
      <c r="IN292" s="7"/>
      <c r="IO292" s="7"/>
      <c r="IP292" s="7"/>
      <c r="IQ292" s="7"/>
      <c r="IR292" s="7"/>
      <c r="IS292" s="7"/>
      <c r="IT292" s="7"/>
    </row>
    <row r="293" s="8" customFormat="1" customHeight="1" spans="1:254">
      <c r="A293" s="36" t="s">
        <v>299</v>
      </c>
      <c r="B293" s="36" t="s">
        <v>387</v>
      </c>
      <c r="C293" s="36">
        <v>2070199</v>
      </c>
      <c r="D293" s="37" t="s">
        <v>399</v>
      </c>
      <c r="E293" s="41">
        <v>-108</v>
      </c>
      <c r="F293" s="36"/>
      <c r="G293" s="79"/>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7"/>
      <c r="ID293" s="7"/>
      <c r="IE293" s="7"/>
      <c r="IF293" s="7"/>
      <c r="IG293" s="7"/>
      <c r="IH293" s="7"/>
      <c r="II293" s="7"/>
      <c r="IJ293" s="7"/>
      <c r="IK293" s="7"/>
      <c r="IL293" s="7"/>
      <c r="IM293" s="7"/>
      <c r="IN293" s="7"/>
      <c r="IO293" s="7"/>
      <c r="IP293" s="7"/>
      <c r="IQ293" s="7"/>
      <c r="IR293" s="7"/>
      <c r="IS293" s="7"/>
      <c r="IT293" s="7"/>
    </row>
    <row r="294" s="8" customFormat="1" customHeight="1" spans="1:7">
      <c r="A294" s="36"/>
      <c r="B294" s="36"/>
      <c r="C294" s="34">
        <v>20702</v>
      </c>
      <c r="D294" s="34" t="s">
        <v>407</v>
      </c>
      <c r="E294" s="31">
        <f>SUM(E295:E296)</f>
        <v>32.203351</v>
      </c>
      <c r="F294" s="41"/>
      <c r="G294" s="64"/>
    </row>
    <row r="295" s="8" customFormat="1" customHeight="1" spans="1:7">
      <c r="A295" s="36" t="s">
        <v>408</v>
      </c>
      <c r="B295" s="36" t="s">
        <v>409</v>
      </c>
      <c r="C295" s="37">
        <v>2070204</v>
      </c>
      <c r="D295" s="37" t="s">
        <v>410</v>
      </c>
      <c r="E295" s="42">
        <v>14.8</v>
      </c>
      <c r="F295" s="41"/>
      <c r="G295" s="64"/>
    </row>
    <row r="296" s="8" customFormat="1" customHeight="1" spans="1:7">
      <c r="A296" s="36" t="s">
        <v>408</v>
      </c>
      <c r="B296" s="36" t="s">
        <v>411</v>
      </c>
      <c r="C296" s="37">
        <v>2070204</v>
      </c>
      <c r="D296" s="37" t="s">
        <v>410</v>
      </c>
      <c r="E296" s="42">
        <v>17.403351</v>
      </c>
      <c r="F296" s="41"/>
      <c r="G296" s="64"/>
    </row>
    <row r="297" s="8" customFormat="1" customHeight="1" spans="1:7">
      <c r="A297" s="36"/>
      <c r="B297" s="36"/>
      <c r="C297" s="34">
        <v>20708</v>
      </c>
      <c r="D297" s="34" t="s">
        <v>412</v>
      </c>
      <c r="E297" s="31">
        <f>SUM(E298:E302)</f>
        <v>105.764</v>
      </c>
      <c r="F297" s="41"/>
      <c r="G297" s="80"/>
    </row>
    <row r="298" s="8" customFormat="1" customHeight="1" spans="1:7">
      <c r="A298" s="36" t="s">
        <v>413</v>
      </c>
      <c r="B298" s="36" t="s">
        <v>414</v>
      </c>
      <c r="C298" s="37">
        <v>2070899</v>
      </c>
      <c r="D298" s="37" t="s">
        <v>415</v>
      </c>
      <c r="E298" s="42">
        <v>20</v>
      </c>
      <c r="F298" s="41"/>
      <c r="G298" s="80"/>
    </row>
    <row r="299" s="8" customFormat="1" customHeight="1" spans="1:7">
      <c r="A299" s="36" t="s">
        <v>413</v>
      </c>
      <c r="B299" s="36" t="s">
        <v>416</v>
      </c>
      <c r="C299" s="37">
        <v>2070899</v>
      </c>
      <c r="D299" s="37" t="s">
        <v>415</v>
      </c>
      <c r="E299" s="42">
        <v>39</v>
      </c>
      <c r="F299" s="41"/>
      <c r="G299" s="80"/>
    </row>
    <row r="300" s="8" customFormat="1" customHeight="1" spans="1:7">
      <c r="A300" s="36" t="s">
        <v>413</v>
      </c>
      <c r="B300" s="36" t="s">
        <v>417</v>
      </c>
      <c r="C300" s="37">
        <v>2070899</v>
      </c>
      <c r="D300" s="37" t="s">
        <v>415</v>
      </c>
      <c r="E300" s="42">
        <v>10</v>
      </c>
      <c r="F300" s="41"/>
      <c r="G300" s="80"/>
    </row>
    <row r="301" s="8" customFormat="1" customHeight="1" spans="1:7">
      <c r="A301" s="36" t="s">
        <v>413</v>
      </c>
      <c r="B301" s="36" t="s">
        <v>418</v>
      </c>
      <c r="C301" s="37">
        <v>2070899</v>
      </c>
      <c r="D301" s="37" t="s">
        <v>415</v>
      </c>
      <c r="E301" s="42">
        <v>12.7892</v>
      </c>
      <c r="F301" s="41"/>
      <c r="G301" s="80"/>
    </row>
    <row r="302" s="8" customFormat="1" customHeight="1" spans="1:7">
      <c r="A302" s="36" t="s">
        <v>413</v>
      </c>
      <c r="B302" s="36" t="s">
        <v>419</v>
      </c>
      <c r="C302" s="37">
        <v>2070899</v>
      </c>
      <c r="D302" s="37" t="s">
        <v>415</v>
      </c>
      <c r="E302" s="42">
        <v>23.9748</v>
      </c>
      <c r="F302" s="41"/>
      <c r="G302" s="80"/>
    </row>
    <row r="303" s="3" customFormat="1" customHeight="1" spans="1:254">
      <c r="A303" s="29"/>
      <c r="B303" s="34"/>
      <c r="C303" s="29">
        <v>208</v>
      </c>
      <c r="D303" s="34" t="s">
        <v>420</v>
      </c>
      <c r="E303" s="31">
        <f>E304+E308+E312+E325+E327+E329+E331+E333+E336</f>
        <v>955.038503</v>
      </c>
      <c r="F303" s="32"/>
      <c r="G303" s="30"/>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c r="BJ303" s="6"/>
      <c r="BK303" s="6"/>
      <c r="BL303" s="6"/>
      <c r="BM303" s="6"/>
      <c r="BN303" s="6"/>
      <c r="BO303" s="6"/>
      <c r="BP303" s="6"/>
      <c r="BQ303" s="6"/>
      <c r="BR303" s="6"/>
      <c r="BS303" s="6"/>
      <c r="BT303" s="6"/>
      <c r="BU303" s="6"/>
      <c r="BV303" s="6"/>
      <c r="BW303" s="6"/>
      <c r="BX303" s="6"/>
      <c r="BY303" s="6"/>
      <c r="BZ303" s="6"/>
      <c r="CA303" s="6"/>
      <c r="CB303" s="6"/>
      <c r="CC303" s="6"/>
      <c r="CD303" s="6"/>
      <c r="CE303" s="6"/>
      <c r="CF303" s="6"/>
      <c r="CG303" s="6"/>
      <c r="CH303" s="6"/>
      <c r="CI303" s="6"/>
      <c r="CJ303" s="6"/>
      <c r="CK303" s="6"/>
      <c r="CL303" s="6"/>
      <c r="CM303" s="6"/>
      <c r="CN303" s="6"/>
      <c r="CO303" s="6"/>
      <c r="CP303" s="6"/>
      <c r="CQ303" s="6"/>
      <c r="CR303" s="6"/>
      <c r="CS303" s="6"/>
      <c r="CT303" s="6"/>
      <c r="CU303" s="6"/>
      <c r="CV303" s="6"/>
      <c r="CW303" s="6"/>
      <c r="CX303" s="6"/>
      <c r="CY303" s="6"/>
      <c r="CZ303" s="6"/>
      <c r="DA303" s="6"/>
      <c r="DB303" s="6"/>
      <c r="DC303" s="6"/>
      <c r="DD303" s="6"/>
      <c r="DE303" s="6"/>
      <c r="DF303" s="6"/>
      <c r="DG303" s="6"/>
      <c r="DH303" s="6"/>
      <c r="DI303" s="6"/>
      <c r="DJ303" s="6"/>
      <c r="DK303" s="6"/>
      <c r="DL303" s="6"/>
      <c r="DM303" s="6"/>
      <c r="DN303" s="6"/>
      <c r="DO303" s="6"/>
      <c r="DP303" s="6"/>
      <c r="DQ303" s="6"/>
      <c r="DR303" s="6"/>
      <c r="DS303" s="6"/>
      <c r="DT303" s="6"/>
      <c r="DU303" s="6"/>
      <c r="DV303" s="6"/>
      <c r="DW303" s="6"/>
      <c r="DX303" s="6"/>
      <c r="DY303" s="6"/>
      <c r="DZ303" s="6"/>
      <c r="EA303" s="6"/>
      <c r="EB303" s="6"/>
      <c r="EC303" s="6"/>
      <c r="ED303" s="6"/>
      <c r="EE303" s="6"/>
      <c r="EF303" s="6"/>
      <c r="EG303" s="6"/>
      <c r="EH303" s="6"/>
      <c r="EI303" s="6"/>
      <c r="EJ303" s="6"/>
      <c r="EK303" s="6"/>
      <c r="EL303" s="6"/>
      <c r="EM303" s="6"/>
      <c r="EN303" s="6"/>
      <c r="EO303" s="6"/>
      <c r="EP303" s="6"/>
      <c r="EQ303" s="6"/>
      <c r="ER303" s="6"/>
      <c r="ES303" s="6"/>
      <c r="ET303" s="6"/>
      <c r="EU303" s="6"/>
      <c r="EV303" s="6"/>
      <c r="EW303" s="6"/>
      <c r="EX303" s="6"/>
      <c r="EY303" s="6"/>
      <c r="EZ303" s="6"/>
      <c r="FA303" s="6"/>
      <c r="FB303" s="6"/>
      <c r="FC303" s="6"/>
      <c r="FD303" s="6"/>
      <c r="FE303" s="6"/>
      <c r="FF303" s="6"/>
      <c r="FG303" s="6"/>
      <c r="FH303" s="6"/>
      <c r="FI303" s="6"/>
      <c r="FJ303" s="6"/>
      <c r="FK303" s="6"/>
      <c r="FL303" s="6"/>
      <c r="FM303" s="6"/>
      <c r="FN303" s="6"/>
      <c r="FO303" s="6"/>
      <c r="FP303" s="6"/>
      <c r="FQ303" s="6"/>
      <c r="FR303" s="6"/>
      <c r="FS303" s="6"/>
      <c r="FT303" s="6"/>
      <c r="FU303" s="6"/>
      <c r="FV303" s="6"/>
      <c r="FW303" s="6"/>
      <c r="FX303" s="6"/>
      <c r="FY303" s="6"/>
      <c r="FZ303" s="6"/>
      <c r="GA303" s="6"/>
      <c r="GB303" s="6"/>
      <c r="GC303" s="6"/>
      <c r="GD303" s="6"/>
      <c r="GE303" s="6"/>
      <c r="GF303" s="6"/>
      <c r="GG303" s="6"/>
      <c r="GH303" s="6"/>
      <c r="GI303" s="6"/>
      <c r="GJ303" s="6"/>
      <c r="GK303" s="6"/>
      <c r="GL303" s="6"/>
      <c r="GM303" s="6"/>
      <c r="GN303" s="6"/>
      <c r="GO303" s="6"/>
      <c r="GP303" s="6"/>
      <c r="GQ303" s="6"/>
      <c r="GR303" s="6"/>
      <c r="GS303" s="6"/>
      <c r="GT303" s="6"/>
      <c r="GU303" s="6"/>
      <c r="GV303" s="6"/>
      <c r="GW303" s="6"/>
      <c r="GX303" s="6"/>
      <c r="GY303" s="6"/>
      <c r="GZ303" s="6"/>
      <c r="HA303" s="6"/>
      <c r="HB303" s="6"/>
      <c r="HC303" s="6"/>
      <c r="HD303" s="6"/>
      <c r="HE303" s="6"/>
      <c r="HF303" s="6"/>
      <c r="HG303" s="6"/>
      <c r="HH303" s="6"/>
      <c r="HI303" s="6"/>
      <c r="HJ303" s="6"/>
      <c r="HK303" s="6"/>
      <c r="HL303" s="6"/>
      <c r="HM303" s="6"/>
      <c r="HN303" s="6"/>
      <c r="HO303" s="6"/>
      <c r="HP303" s="6"/>
      <c r="HQ303" s="6"/>
      <c r="HR303" s="6"/>
      <c r="HS303" s="6"/>
      <c r="HT303" s="6"/>
      <c r="HU303" s="6"/>
      <c r="HV303" s="6"/>
      <c r="HW303" s="6"/>
      <c r="HX303" s="6"/>
      <c r="HY303" s="6"/>
      <c r="HZ303" s="6"/>
      <c r="IA303" s="6"/>
      <c r="IB303" s="6"/>
      <c r="IC303" s="6"/>
      <c r="ID303" s="6"/>
      <c r="IE303" s="6"/>
      <c r="IF303" s="6"/>
      <c r="IG303" s="6"/>
      <c r="IH303" s="6"/>
      <c r="II303" s="6"/>
      <c r="IJ303" s="6"/>
      <c r="IK303" s="6"/>
      <c r="IL303" s="6"/>
      <c r="IM303" s="6"/>
      <c r="IN303" s="6"/>
      <c r="IO303" s="6"/>
      <c r="IP303" s="6"/>
      <c r="IQ303" s="6"/>
      <c r="IR303" s="6"/>
      <c r="IS303" s="6"/>
      <c r="IT303" s="6"/>
    </row>
    <row r="304" s="7" customFormat="1" customHeight="1" spans="1:7">
      <c r="A304" s="29"/>
      <c r="B304" s="34"/>
      <c r="C304" s="29">
        <v>20801</v>
      </c>
      <c r="D304" s="34" t="s">
        <v>421</v>
      </c>
      <c r="E304" s="31">
        <f>SUM(E305:E307)</f>
        <v>51.59614</v>
      </c>
      <c r="F304" s="32"/>
      <c r="G304" s="30"/>
    </row>
    <row r="305" s="7" customFormat="1" customHeight="1" spans="1:7">
      <c r="A305" s="36" t="s">
        <v>422</v>
      </c>
      <c r="B305" s="37" t="s">
        <v>423</v>
      </c>
      <c r="C305" s="36">
        <v>2080112</v>
      </c>
      <c r="D305" s="37" t="s">
        <v>424</v>
      </c>
      <c r="E305" s="42">
        <v>1.09</v>
      </c>
      <c r="F305" s="32"/>
      <c r="G305" s="30"/>
    </row>
    <row r="306" s="7" customFormat="1" customHeight="1" spans="1:7">
      <c r="A306" s="36" t="s">
        <v>425</v>
      </c>
      <c r="B306" s="37" t="s">
        <v>426</v>
      </c>
      <c r="C306" s="36">
        <v>2080199</v>
      </c>
      <c r="D306" s="37" t="s">
        <v>427</v>
      </c>
      <c r="E306" s="42">
        <v>36.72</v>
      </c>
      <c r="F306" s="32"/>
      <c r="G306" s="30"/>
    </row>
    <row r="307" s="7" customFormat="1" customHeight="1" spans="1:7">
      <c r="A307" s="36" t="s">
        <v>422</v>
      </c>
      <c r="B307" s="36" t="s">
        <v>428</v>
      </c>
      <c r="C307" s="36">
        <v>2080199</v>
      </c>
      <c r="D307" s="36" t="s">
        <v>427</v>
      </c>
      <c r="E307" s="42">
        <v>13.78614</v>
      </c>
      <c r="F307" s="32"/>
      <c r="G307" s="81"/>
    </row>
    <row r="308" s="10" customFormat="1" customHeight="1" spans="1:7">
      <c r="A308" s="30"/>
      <c r="B308" s="82"/>
      <c r="C308" s="29">
        <v>20802</v>
      </c>
      <c r="D308" s="29" t="s">
        <v>429</v>
      </c>
      <c r="E308" s="31">
        <f>SUM(E309:E311)</f>
        <v>20.366417</v>
      </c>
      <c r="F308" s="32"/>
      <c r="G308" s="36"/>
    </row>
    <row r="309" s="10" customFormat="1" customHeight="1" spans="1:7">
      <c r="A309" s="33" t="s">
        <v>18</v>
      </c>
      <c r="B309" s="33" t="s">
        <v>19</v>
      </c>
      <c r="C309" s="36">
        <v>2080201</v>
      </c>
      <c r="D309" s="36" t="s">
        <v>20</v>
      </c>
      <c r="E309" s="42">
        <v>0.366417</v>
      </c>
      <c r="F309" s="32"/>
      <c r="G309" s="36"/>
    </row>
    <row r="310" s="10" customFormat="1" customHeight="1" spans="1:7">
      <c r="A310" s="36" t="s">
        <v>274</v>
      </c>
      <c r="B310" s="36" t="s">
        <v>430</v>
      </c>
      <c r="C310" s="36">
        <v>2080299</v>
      </c>
      <c r="D310" s="36" t="s">
        <v>431</v>
      </c>
      <c r="E310" s="42">
        <v>5</v>
      </c>
      <c r="F310" s="32"/>
      <c r="G310" s="29" t="s">
        <v>432</v>
      </c>
    </row>
    <row r="311" s="10" customFormat="1" customHeight="1" spans="1:7">
      <c r="A311" s="36" t="s">
        <v>43</v>
      </c>
      <c r="B311" s="36" t="s">
        <v>430</v>
      </c>
      <c r="C311" s="36">
        <v>2080299</v>
      </c>
      <c r="D311" s="36" t="s">
        <v>431</v>
      </c>
      <c r="E311" s="42">
        <v>15</v>
      </c>
      <c r="F311" s="32"/>
      <c r="G311" s="29"/>
    </row>
    <row r="312" s="7" customFormat="1" customHeight="1" spans="1:7">
      <c r="A312" s="36"/>
      <c r="B312" s="36"/>
      <c r="C312" s="29">
        <v>20805</v>
      </c>
      <c r="D312" s="34" t="s">
        <v>433</v>
      </c>
      <c r="E312" s="31">
        <f>SUM(E313:E324)</f>
        <v>119.860388</v>
      </c>
      <c r="F312" s="32"/>
      <c r="G312" s="30"/>
    </row>
    <row r="313" s="7" customFormat="1" customHeight="1" spans="1:254">
      <c r="A313" s="36" t="s">
        <v>134</v>
      </c>
      <c r="B313" s="36" t="s">
        <v>434</v>
      </c>
      <c r="C313" s="36">
        <v>2080505</v>
      </c>
      <c r="D313" s="36" t="s">
        <v>435</v>
      </c>
      <c r="E313" s="42">
        <v>2.857504</v>
      </c>
      <c r="F313" s="42"/>
      <c r="G313" s="83"/>
      <c r="H313" s="6"/>
      <c r="I313" s="6"/>
      <c r="J313" s="85"/>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c r="BJ313" s="6"/>
      <c r="BK313" s="6"/>
      <c r="BL313" s="6"/>
      <c r="BM313" s="6"/>
      <c r="BN313" s="6"/>
      <c r="BO313" s="6"/>
      <c r="BP313" s="6"/>
      <c r="BQ313" s="6"/>
      <c r="BR313" s="6"/>
      <c r="BS313" s="6"/>
      <c r="BT313" s="6"/>
      <c r="BU313" s="6"/>
      <c r="BV313" s="6"/>
      <c r="BW313" s="6"/>
      <c r="BX313" s="6"/>
      <c r="BY313" s="6"/>
      <c r="BZ313" s="6"/>
      <c r="CA313" s="6"/>
      <c r="CB313" s="6"/>
      <c r="CC313" s="6"/>
      <c r="CD313" s="6"/>
      <c r="CE313" s="6"/>
      <c r="CF313" s="6"/>
      <c r="CG313" s="6"/>
      <c r="CH313" s="6"/>
      <c r="CI313" s="6"/>
      <c r="CJ313" s="6"/>
      <c r="CK313" s="6"/>
      <c r="CL313" s="6"/>
      <c r="CM313" s="6"/>
      <c r="CN313" s="6"/>
      <c r="CO313" s="6"/>
      <c r="CP313" s="6"/>
      <c r="CQ313" s="6"/>
      <c r="CR313" s="6"/>
      <c r="CS313" s="6"/>
      <c r="CT313" s="6"/>
      <c r="CU313" s="6"/>
      <c r="CV313" s="6"/>
      <c r="CW313" s="6"/>
      <c r="CX313" s="6"/>
      <c r="CY313" s="6"/>
      <c r="CZ313" s="6"/>
      <c r="DA313" s="6"/>
      <c r="DB313" s="6"/>
      <c r="DC313" s="6"/>
      <c r="DD313" s="6"/>
      <c r="DE313" s="6"/>
      <c r="DF313" s="6"/>
      <c r="DG313" s="6"/>
      <c r="DH313" s="6"/>
      <c r="DI313" s="6"/>
      <c r="DJ313" s="6"/>
      <c r="DK313" s="6"/>
      <c r="DL313" s="6"/>
      <c r="DM313" s="6"/>
      <c r="DN313" s="6"/>
      <c r="DO313" s="6"/>
      <c r="DP313" s="6"/>
      <c r="DQ313" s="6"/>
      <c r="DR313" s="6"/>
      <c r="DS313" s="6"/>
      <c r="DT313" s="6"/>
      <c r="DU313" s="6"/>
      <c r="DV313" s="6"/>
      <c r="DW313" s="6"/>
      <c r="DX313" s="6"/>
      <c r="DY313" s="6"/>
      <c r="DZ313" s="6"/>
      <c r="EA313" s="6"/>
      <c r="EB313" s="6"/>
      <c r="EC313" s="6"/>
      <c r="ED313" s="6"/>
      <c r="EE313" s="6"/>
      <c r="EF313" s="6"/>
      <c r="EG313" s="6"/>
      <c r="EH313" s="6"/>
      <c r="EI313" s="6"/>
      <c r="EJ313" s="6"/>
      <c r="EK313" s="6"/>
      <c r="EL313" s="6"/>
      <c r="EM313" s="6"/>
      <c r="EN313" s="6"/>
      <c r="EO313" s="6"/>
      <c r="EP313" s="6"/>
      <c r="EQ313" s="6"/>
      <c r="ER313" s="6"/>
      <c r="ES313" s="6"/>
      <c r="ET313" s="6"/>
      <c r="EU313" s="6"/>
      <c r="EV313" s="6"/>
      <c r="EW313" s="6"/>
      <c r="EX313" s="6"/>
      <c r="EY313" s="6"/>
      <c r="EZ313" s="6"/>
      <c r="FA313" s="6"/>
      <c r="FB313" s="6"/>
      <c r="FC313" s="6"/>
      <c r="FD313" s="6"/>
      <c r="FE313" s="6"/>
      <c r="FF313" s="6"/>
      <c r="FG313" s="6"/>
      <c r="FH313" s="6"/>
      <c r="FI313" s="6"/>
      <c r="FJ313" s="6"/>
      <c r="FK313" s="6"/>
      <c r="FL313" s="6"/>
      <c r="FM313" s="6"/>
      <c r="FN313" s="6"/>
      <c r="FO313" s="6"/>
      <c r="FP313" s="6"/>
      <c r="FQ313" s="6"/>
      <c r="FR313" s="6"/>
      <c r="FS313" s="6"/>
      <c r="FT313" s="6"/>
      <c r="FU313" s="6"/>
      <c r="FV313" s="6"/>
      <c r="FW313" s="6"/>
      <c r="FX313" s="6"/>
      <c r="FY313" s="6"/>
      <c r="FZ313" s="6"/>
      <c r="GA313" s="6"/>
      <c r="GB313" s="6"/>
      <c r="GC313" s="6"/>
      <c r="GD313" s="6"/>
      <c r="GE313" s="6"/>
      <c r="GF313" s="6"/>
      <c r="GG313" s="6"/>
      <c r="GH313" s="6"/>
      <c r="GI313" s="6"/>
      <c r="GJ313" s="6"/>
      <c r="GK313" s="6"/>
      <c r="GL313" s="6"/>
      <c r="GM313" s="6"/>
      <c r="GN313" s="6"/>
      <c r="GO313" s="6"/>
      <c r="GP313" s="6"/>
      <c r="GQ313" s="6"/>
      <c r="GR313" s="6"/>
      <c r="GS313" s="6"/>
      <c r="GT313" s="6"/>
      <c r="GU313" s="6"/>
      <c r="GV313" s="6"/>
      <c r="GW313" s="6"/>
      <c r="GX313" s="6"/>
      <c r="GY313" s="6"/>
      <c r="GZ313" s="6"/>
      <c r="HA313" s="6"/>
      <c r="HB313" s="6"/>
      <c r="HC313" s="6"/>
      <c r="HD313" s="6"/>
      <c r="HE313" s="6"/>
      <c r="HF313" s="6"/>
      <c r="HG313" s="6"/>
      <c r="HH313" s="6"/>
      <c r="HI313" s="6"/>
      <c r="HJ313" s="6"/>
      <c r="HK313" s="6"/>
      <c r="HL313" s="6"/>
      <c r="HM313" s="6"/>
      <c r="HN313" s="6"/>
      <c r="HO313" s="6"/>
      <c r="HP313" s="6"/>
      <c r="HQ313" s="6"/>
      <c r="HR313" s="6"/>
      <c r="HS313" s="6"/>
      <c r="HT313" s="6"/>
      <c r="HU313" s="6"/>
      <c r="HV313" s="6"/>
      <c r="HW313" s="6"/>
      <c r="HX313" s="6"/>
      <c r="HY313" s="6"/>
      <c r="HZ313" s="6"/>
      <c r="IA313" s="6"/>
      <c r="IB313" s="6"/>
      <c r="IC313" s="6"/>
      <c r="ID313" s="6"/>
      <c r="IE313" s="6"/>
      <c r="IF313" s="6"/>
      <c r="IG313" s="6"/>
      <c r="IH313" s="6"/>
      <c r="II313" s="6"/>
      <c r="IJ313" s="6"/>
      <c r="IK313" s="6"/>
      <c r="IL313" s="6"/>
      <c r="IM313" s="6"/>
      <c r="IN313" s="6"/>
      <c r="IO313" s="6"/>
      <c r="IP313" s="6"/>
      <c r="IQ313" s="6"/>
      <c r="IR313" s="6"/>
      <c r="IS313" s="6"/>
      <c r="IT313" s="6"/>
    </row>
    <row r="314" s="7" customFormat="1" customHeight="1" spans="1:254">
      <c r="A314" s="36" t="s">
        <v>41</v>
      </c>
      <c r="B314" s="36" t="s">
        <v>434</v>
      </c>
      <c r="C314" s="36">
        <v>2080505</v>
      </c>
      <c r="D314" s="36" t="s">
        <v>435</v>
      </c>
      <c r="E314" s="42">
        <v>6.470928</v>
      </c>
      <c r="F314" s="42"/>
      <c r="G314" s="83"/>
      <c r="H314" s="6"/>
      <c r="I314" s="6"/>
      <c r="J314" s="85"/>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c r="BJ314" s="6"/>
      <c r="BK314" s="6"/>
      <c r="BL314" s="6"/>
      <c r="BM314" s="6"/>
      <c r="BN314" s="6"/>
      <c r="BO314" s="6"/>
      <c r="BP314" s="6"/>
      <c r="BQ314" s="6"/>
      <c r="BR314" s="6"/>
      <c r="BS314" s="6"/>
      <c r="BT314" s="6"/>
      <c r="BU314" s="6"/>
      <c r="BV314" s="6"/>
      <c r="BW314" s="6"/>
      <c r="BX314" s="6"/>
      <c r="BY314" s="6"/>
      <c r="BZ314" s="6"/>
      <c r="CA314" s="6"/>
      <c r="CB314" s="6"/>
      <c r="CC314" s="6"/>
      <c r="CD314" s="6"/>
      <c r="CE314" s="6"/>
      <c r="CF314" s="6"/>
      <c r="CG314" s="6"/>
      <c r="CH314" s="6"/>
      <c r="CI314" s="6"/>
      <c r="CJ314" s="6"/>
      <c r="CK314" s="6"/>
      <c r="CL314" s="6"/>
      <c r="CM314" s="6"/>
      <c r="CN314" s="6"/>
      <c r="CO314" s="6"/>
      <c r="CP314" s="6"/>
      <c r="CQ314" s="6"/>
      <c r="CR314" s="6"/>
      <c r="CS314" s="6"/>
      <c r="CT314" s="6"/>
      <c r="CU314" s="6"/>
      <c r="CV314" s="6"/>
      <c r="CW314" s="6"/>
      <c r="CX314" s="6"/>
      <c r="CY314" s="6"/>
      <c r="CZ314" s="6"/>
      <c r="DA314" s="6"/>
      <c r="DB314" s="6"/>
      <c r="DC314" s="6"/>
      <c r="DD314" s="6"/>
      <c r="DE314" s="6"/>
      <c r="DF314" s="6"/>
      <c r="DG314" s="6"/>
      <c r="DH314" s="6"/>
      <c r="DI314" s="6"/>
      <c r="DJ314" s="6"/>
      <c r="DK314" s="6"/>
      <c r="DL314" s="6"/>
      <c r="DM314" s="6"/>
      <c r="DN314" s="6"/>
      <c r="DO314" s="6"/>
      <c r="DP314" s="6"/>
      <c r="DQ314" s="6"/>
      <c r="DR314" s="6"/>
      <c r="DS314" s="6"/>
      <c r="DT314" s="6"/>
      <c r="DU314" s="6"/>
      <c r="DV314" s="6"/>
      <c r="DW314" s="6"/>
      <c r="DX314" s="6"/>
      <c r="DY314" s="6"/>
      <c r="DZ314" s="6"/>
      <c r="EA314" s="6"/>
      <c r="EB314" s="6"/>
      <c r="EC314" s="6"/>
      <c r="ED314" s="6"/>
      <c r="EE314" s="6"/>
      <c r="EF314" s="6"/>
      <c r="EG314" s="6"/>
      <c r="EH314" s="6"/>
      <c r="EI314" s="6"/>
      <c r="EJ314" s="6"/>
      <c r="EK314" s="6"/>
      <c r="EL314" s="6"/>
      <c r="EM314" s="6"/>
      <c r="EN314" s="6"/>
      <c r="EO314" s="6"/>
      <c r="EP314" s="6"/>
      <c r="EQ314" s="6"/>
      <c r="ER314" s="6"/>
      <c r="ES314" s="6"/>
      <c r="ET314" s="6"/>
      <c r="EU314" s="6"/>
      <c r="EV314" s="6"/>
      <c r="EW314" s="6"/>
      <c r="EX314" s="6"/>
      <c r="EY314" s="6"/>
      <c r="EZ314" s="6"/>
      <c r="FA314" s="6"/>
      <c r="FB314" s="6"/>
      <c r="FC314" s="6"/>
      <c r="FD314" s="6"/>
      <c r="FE314" s="6"/>
      <c r="FF314" s="6"/>
      <c r="FG314" s="6"/>
      <c r="FH314" s="6"/>
      <c r="FI314" s="6"/>
      <c r="FJ314" s="6"/>
      <c r="FK314" s="6"/>
      <c r="FL314" s="6"/>
      <c r="FM314" s="6"/>
      <c r="FN314" s="6"/>
      <c r="FO314" s="6"/>
      <c r="FP314" s="6"/>
      <c r="FQ314" s="6"/>
      <c r="FR314" s="6"/>
      <c r="FS314" s="6"/>
      <c r="FT314" s="6"/>
      <c r="FU314" s="6"/>
      <c r="FV314" s="6"/>
      <c r="FW314" s="6"/>
      <c r="FX314" s="6"/>
      <c r="FY314" s="6"/>
      <c r="FZ314" s="6"/>
      <c r="GA314" s="6"/>
      <c r="GB314" s="6"/>
      <c r="GC314" s="6"/>
      <c r="GD314" s="6"/>
      <c r="GE314" s="6"/>
      <c r="GF314" s="6"/>
      <c r="GG314" s="6"/>
      <c r="GH314" s="6"/>
      <c r="GI314" s="6"/>
      <c r="GJ314" s="6"/>
      <c r="GK314" s="6"/>
      <c r="GL314" s="6"/>
      <c r="GM314" s="6"/>
      <c r="GN314" s="6"/>
      <c r="GO314" s="6"/>
      <c r="GP314" s="6"/>
      <c r="GQ314" s="6"/>
      <c r="GR314" s="6"/>
      <c r="GS314" s="6"/>
      <c r="GT314" s="6"/>
      <c r="GU314" s="6"/>
      <c r="GV314" s="6"/>
      <c r="GW314" s="6"/>
      <c r="GX314" s="6"/>
      <c r="GY314" s="6"/>
      <c r="GZ314" s="6"/>
      <c r="HA314" s="6"/>
      <c r="HB314" s="6"/>
      <c r="HC314" s="6"/>
      <c r="HD314" s="6"/>
      <c r="HE314" s="6"/>
      <c r="HF314" s="6"/>
      <c r="HG314" s="6"/>
      <c r="HH314" s="6"/>
      <c r="HI314" s="6"/>
      <c r="HJ314" s="6"/>
      <c r="HK314" s="6"/>
      <c r="HL314" s="6"/>
      <c r="HM314" s="6"/>
      <c r="HN314" s="6"/>
      <c r="HO314" s="6"/>
      <c r="HP314" s="6"/>
      <c r="HQ314" s="6"/>
      <c r="HR314" s="6"/>
      <c r="HS314" s="6"/>
      <c r="HT314" s="6"/>
      <c r="HU314" s="6"/>
      <c r="HV314" s="6"/>
      <c r="HW314" s="6"/>
      <c r="HX314" s="6"/>
      <c r="HY314" s="6"/>
      <c r="HZ314" s="6"/>
      <c r="IA314" s="6"/>
      <c r="IB314" s="6"/>
      <c r="IC314" s="6"/>
      <c r="ID314" s="6"/>
      <c r="IE314" s="6"/>
      <c r="IF314" s="6"/>
      <c r="IG314" s="6"/>
      <c r="IH314" s="6"/>
      <c r="II314" s="6"/>
      <c r="IJ314" s="6"/>
      <c r="IK314" s="6"/>
      <c r="IL314" s="6"/>
      <c r="IM314" s="6"/>
      <c r="IN314" s="6"/>
      <c r="IO314" s="6"/>
      <c r="IP314" s="6"/>
      <c r="IQ314" s="6"/>
      <c r="IR314" s="6"/>
      <c r="IS314" s="6"/>
      <c r="IT314" s="6"/>
    </row>
    <row r="315" s="7" customFormat="1" customHeight="1" spans="1:254">
      <c r="A315" s="36" t="s">
        <v>436</v>
      </c>
      <c r="B315" s="36" t="s">
        <v>434</v>
      </c>
      <c r="C315" s="36">
        <v>2080505</v>
      </c>
      <c r="D315" s="36" t="s">
        <v>435</v>
      </c>
      <c r="E315" s="42">
        <v>6.25908</v>
      </c>
      <c r="F315" s="42"/>
      <c r="G315" s="83"/>
      <c r="H315" s="6"/>
      <c r="I315" s="6"/>
      <c r="J315" s="85"/>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c r="BJ315" s="6"/>
      <c r="BK315" s="6"/>
      <c r="BL315" s="6"/>
      <c r="BM315" s="6"/>
      <c r="BN315" s="6"/>
      <c r="BO315" s="6"/>
      <c r="BP315" s="6"/>
      <c r="BQ315" s="6"/>
      <c r="BR315" s="6"/>
      <c r="BS315" s="6"/>
      <c r="BT315" s="6"/>
      <c r="BU315" s="6"/>
      <c r="BV315" s="6"/>
      <c r="BW315" s="6"/>
      <c r="BX315" s="6"/>
      <c r="BY315" s="6"/>
      <c r="BZ315" s="6"/>
      <c r="CA315" s="6"/>
      <c r="CB315" s="6"/>
      <c r="CC315" s="6"/>
      <c r="CD315" s="6"/>
      <c r="CE315" s="6"/>
      <c r="CF315" s="6"/>
      <c r="CG315" s="6"/>
      <c r="CH315" s="6"/>
      <c r="CI315" s="6"/>
      <c r="CJ315" s="6"/>
      <c r="CK315" s="6"/>
      <c r="CL315" s="6"/>
      <c r="CM315" s="6"/>
      <c r="CN315" s="6"/>
      <c r="CO315" s="6"/>
      <c r="CP315" s="6"/>
      <c r="CQ315" s="6"/>
      <c r="CR315" s="6"/>
      <c r="CS315" s="6"/>
      <c r="CT315" s="6"/>
      <c r="CU315" s="6"/>
      <c r="CV315" s="6"/>
      <c r="CW315" s="6"/>
      <c r="CX315" s="6"/>
      <c r="CY315" s="6"/>
      <c r="CZ315" s="6"/>
      <c r="DA315" s="6"/>
      <c r="DB315" s="6"/>
      <c r="DC315" s="6"/>
      <c r="DD315" s="6"/>
      <c r="DE315" s="6"/>
      <c r="DF315" s="6"/>
      <c r="DG315" s="6"/>
      <c r="DH315" s="6"/>
      <c r="DI315" s="6"/>
      <c r="DJ315" s="6"/>
      <c r="DK315" s="6"/>
      <c r="DL315" s="6"/>
      <c r="DM315" s="6"/>
      <c r="DN315" s="6"/>
      <c r="DO315" s="6"/>
      <c r="DP315" s="6"/>
      <c r="DQ315" s="6"/>
      <c r="DR315" s="6"/>
      <c r="DS315" s="6"/>
      <c r="DT315" s="6"/>
      <c r="DU315" s="6"/>
      <c r="DV315" s="6"/>
      <c r="DW315" s="6"/>
      <c r="DX315" s="6"/>
      <c r="DY315" s="6"/>
      <c r="DZ315" s="6"/>
      <c r="EA315" s="6"/>
      <c r="EB315" s="6"/>
      <c r="EC315" s="6"/>
      <c r="ED315" s="6"/>
      <c r="EE315" s="6"/>
      <c r="EF315" s="6"/>
      <c r="EG315" s="6"/>
      <c r="EH315" s="6"/>
      <c r="EI315" s="6"/>
      <c r="EJ315" s="6"/>
      <c r="EK315" s="6"/>
      <c r="EL315" s="6"/>
      <c r="EM315" s="6"/>
      <c r="EN315" s="6"/>
      <c r="EO315" s="6"/>
      <c r="EP315" s="6"/>
      <c r="EQ315" s="6"/>
      <c r="ER315" s="6"/>
      <c r="ES315" s="6"/>
      <c r="ET315" s="6"/>
      <c r="EU315" s="6"/>
      <c r="EV315" s="6"/>
      <c r="EW315" s="6"/>
      <c r="EX315" s="6"/>
      <c r="EY315" s="6"/>
      <c r="EZ315" s="6"/>
      <c r="FA315" s="6"/>
      <c r="FB315" s="6"/>
      <c r="FC315" s="6"/>
      <c r="FD315" s="6"/>
      <c r="FE315" s="6"/>
      <c r="FF315" s="6"/>
      <c r="FG315" s="6"/>
      <c r="FH315" s="6"/>
      <c r="FI315" s="6"/>
      <c r="FJ315" s="6"/>
      <c r="FK315" s="6"/>
      <c r="FL315" s="6"/>
      <c r="FM315" s="6"/>
      <c r="FN315" s="6"/>
      <c r="FO315" s="6"/>
      <c r="FP315" s="6"/>
      <c r="FQ315" s="6"/>
      <c r="FR315" s="6"/>
      <c r="FS315" s="6"/>
      <c r="FT315" s="6"/>
      <c r="FU315" s="6"/>
      <c r="FV315" s="6"/>
      <c r="FW315" s="6"/>
      <c r="FX315" s="6"/>
      <c r="FY315" s="6"/>
      <c r="FZ315" s="6"/>
      <c r="GA315" s="6"/>
      <c r="GB315" s="6"/>
      <c r="GC315" s="6"/>
      <c r="GD315" s="6"/>
      <c r="GE315" s="6"/>
      <c r="GF315" s="6"/>
      <c r="GG315" s="6"/>
      <c r="GH315" s="6"/>
      <c r="GI315" s="6"/>
      <c r="GJ315" s="6"/>
      <c r="GK315" s="6"/>
      <c r="GL315" s="6"/>
      <c r="GM315" s="6"/>
      <c r="GN315" s="6"/>
      <c r="GO315" s="6"/>
      <c r="GP315" s="6"/>
      <c r="GQ315" s="6"/>
      <c r="GR315" s="6"/>
      <c r="GS315" s="6"/>
      <c r="GT315" s="6"/>
      <c r="GU315" s="6"/>
      <c r="GV315" s="6"/>
      <c r="GW315" s="6"/>
      <c r="GX315" s="6"/>
      <c r="GY315" s="6"/>
      <c r="GZ315" s="6"/>
      <c r="HA315" s="6"/>
      <c r="HB315" s="6"/>
      <c r="HC315" s="6"/>
      <c r="HD315" s="6"/>
      <c r="HE315" s="6"/>
      <c r="HF315" s="6"/>
      <c r="HG315" s="6"/>
      <c r="HH315" s="6"/>
      <c r="HI315" s="6"/>
      <c r="HJ315" s="6"/>
      <c r="HK315" s="6"/>
      <c r="HL315" s="6"/>
      <c r="HM315" s="6"/>
      <c r="HN315" s="6"/>
      <c r="HO315" s="6"/>
      <c r="HP315" s="6"/>
      <c r="HQ315" s="6"/>
      <c r="HR315" s="6"/>
      <c r="HS315" s="6"/>
      <c r="HT315" s="6"/>
      <c r="HU315" s="6"/>
      <c r="HV315" s="6"/>
      <c r="HW315" s="6"/>
      <c r="HX315" s="6"/>
      <c r="HY315" s="6"/>
      <c r="HZ315" s="6"/>
      <c r="IA315" s="6"/>
      <c r="IB315" s="6"/>
      <c r="IC315" s="6"/>
      <c r="ID315" s="6"/>
      <c r="IE315" s="6"/>
      <c r="IF315" s="6"/>
      <c r="IG315" s="6"/>
      <c r="IH315" s="6"/>
      <c r="II315" s="6"/>
      <c r="IJ315" s="6"/>
      <c r="IK315" s="6"/>
      <c r="IL315" s="6"/>
      <c r="IM315" s="6"/>
      <c r="IN315" s="6"/>
      <c r="IO315" s="6"/>
      <c r="IP315" s="6"/>
      <c r="IQ315" s="6"/>
      <c r="IR315" s="6"/>
      <c r="IS315" s="6"/>
      <c r="IT315" s="6"/>
    </row>
    <row r="316" s="7" customFormat="1" customHeight="1" spans="1:254">
      <c r="A316" s="53" t="s">
        <v>214</v>
      </c>
      <c r="B316" s="52" t="s">
        <v>437</v>
      </c>
      <c r="C316" s="36">
        <v>2080505</v>
      </c>
      <c r="D316" s="36" t="s">
        <v>435</v>
      </c>
      <c r="E316" s="42">
        <v>0.817152</v>
      </c>
      <c r="F316" s="42"/>
      <c r="G316" s="83"/>
      <c r="H316" s="6"/>
      <c r="I316" s="6"/>
      <c r="J316" s="85"/>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c r="BJ316" s="6"/>
      <c r="BK316" s="6"/>
      <c r="BL316" s="6"/>
      <c r="BM316" s="6"/>
      <c r="BN316" s="6"/>
      <c r="BO316" s="6"/>
      <c r="BP316" s="6"/>
      <c r="BQ316" s="6"/>
      <c r="BR316" s="6"/>
      <c r="BS316" s="6"/>
      <c r="BT316" s="6"/>
      <c r="BU316" s="6"/>
      <c r="BV316" s="6"/>
      <c r="BW316" s="6"/>
      <c r="BX316" s="6"/>
      <c r="BY316" s="6"/>
      <c r="BZ316" s="6"/>
      <c r="CA316" s="6"/>
      <c r="CB316" s="6"/>
      <c r="CC316" s="6"/>
      <c r="CD316" s="6"/>
      <c r="CE316" s="6"/>
      <c r="CF316" s="6"/>
      <c r="CG316" s="6"/>
      <c r="CH316" s="6"/>
      <c r="CI316" s="6"/>
      <c r="CJ316" s="6"/>
      <c r="CK316" s="6"/>
      <c r="CL316" s="6"/>
      <c r="CM316" s="6"/>
      <c r="CN316" s="6"/>
      <c r="CO316" s="6"/>
      <c r="CP316" s="6"/>
      <c r="CQ316" s="6"/>
      <c r="CR316" s="6"/>
      <c r="CS316" s="6"/>
      <c r="CT316" s="6"/>
      <c r="CU316" s="6"/>
      <c r="CV316" s="6"/>
      <c r="CW316" s="6"/>
      <c r="CX316" s="6"/>
      <c r="CY316" s="6"/>
      <c r="CZ316" s="6"/>
      <c r="DA316" s="6"/>
      <c r="DB316" s="6"/>
      <c r="DC316" s="6"/>
      <c r="DD316" s="6"/>
      <c r="DE316" s="6"/>
      <c r="DF316" s="6"/>
      <c r="DG316" s="6"/>
      <c r="DH316" s="6"/>
      <c r="DI316" s="6"/>
      <c r="DJ316" s="6"/>
      <c r="DK316" s="6"/>
      <c r="DL316" s="6"/>
      <c r="DM316" s="6"/>
      <c r="DN316" s="6"/>
      <c r="DO316" s="6"/>
      <c r="DP316" s="6"/>
      <c r="DQ316" s="6"/>
      <c r="DR316" s="6"/>
      <c r="DS316" s="6"/>
      <c r="DT316" s="6"/>
      <c r="DU316" s="6"/>
      <c r="DV316" s="6"/>
      <c r="DW316" s="6"/>
      <c r="DX316" s="6"/>
      <c r="DY316" s="6"/>
      <c r="DZ316" s="6"/>
      <c r="EA316" s="6"/>
      <c r="EB316" s="6"/>
      <c r="EC316" s="6"/>
      <c r="ED316" s="6"/>
      <c r="EE316" s="6"/>
      <c r="EF316" s="6"/>
      <c r="EG316" s="6"/>
      <c r="EH316" s="6"/>
      <c r="EI316" s="6"/>
      <c r="EJ316" s="6"/>
      <c r="EK316" s="6"/>
      <c r="EL316" s="6"/>
      <c r="EM316" s="6"/>
      <c r="EN316" s="6"/>
      <c r="EO316" s="6"/>
      <c r="EP316" s="6"/>
      <c r="EQ316" s="6"/>
      <c r="ER316" s="6"/>
      <c r="ES316" s="6"/>
      <c r="ET316" s="6"/>
      <c r="EU316" s="6"/>
      <c r="EV316" s="6"/>
      <c r="EW316" s="6"/>
      <c r="EX316" s="6"/>
      <c r="EY316" s="6"/>
      <c r="EZ316" s="6"/>
      <c r="FA316" s="6"/>
      <c r="FB316" s="6"/>
      <c r="FC316" s="6"/>
      <c r="FD316" s="6"/>
      <c r="FE316" s="6"/>
      <c r="FF316" s="6"/>
      <c r="FG316" s="6"/>
      <c r="FH316" s="6"/>
      <c r="FI316" s="6"/>
      <c r="FJ316" s="6"/>
      <c r="FK316" s="6"/>
      <c r="FL316" s="6"/>
      <c r="FM316" s="6"/>
      <c r="FN316" s="6"/>
      <c r="FO316" s="6"/>
      <c r="FP316" s="6"/>
      <c r="FQ316" s="6"/>
      <c r="FR316" s="6"/>
      <c r="FS316" s="6"/>
      <c r="FT316" s="6"/>
      <c r="FU316" s="6"/>
      <c r="FV316" s="6"/>
      <c r="FW316" s="6"/>
      <c r="FX316" s="6"/>
      <c r="FY316" s="6"/>
      <c r="FZ316" s="6"/>
      <c r="GA316" s="6"/>
      <c r="GB316" s="6"/>
      <c r="GC316" s="6"/>
      <c r="GD316" s="6"/>
      <c r="GE316" s="6"/>
      <c r="GF316" s="6"/>
      <c r="GG316" s="6"/>
      <c r="GH316" s="6"/>
      <c r="GI316" s="6"/>
      <c r="GJ316" s="6"/>
      <c r="GK316" s="6"/>
      <c r="GL316" s="6"/>
      <c r="GM316" s="6"/>
      <c r="GN316" s="6"/>
      <c r="GO316" s="6"/>
      <c r="GP316" s="6"/>
      <c r="GQ316" s="6"/>
      <c r="GR316" s="6"/>
      <c r="GS316" s="6"/>
      <c r="GT316" s="6"/>
      <c r="GU316" s="6"/>
      <c r="GV316" s="6"/>
      <c r="GW316" s="6"/>
      <c r="GX316" s="6"/>
      <c r="GY316" s="6"/>
      <c r="GZ316" s="6"/>
      <c r="HA316" s="6"/>
      <c r="HB316" s="6"/>
      <c r="HC316" s="6"/>
      <c r="HD316" s="6"/>
      <c r="HE316" s="6"/>
      <c r="HF316" s="6"/>
      <c r="HG316" s="6"/>
      <c r="HH316" s="6"/>
      <c r="HI316" s="6"/>
      <c r="HJ316" s="6"/>
      <c r="HK316" s="6"/>
      <c r="HL316" s="6"/>
      <c r="HM316" s="6"/>
      <c r="HN316" s="6"/>
      <c r="HO316" s="6"/>
      <c r="HP316" s="6"/>
      <c r="HQ316" s="6"/>
      <c r="HR316" s="6"/>
      <c r="HS316" s="6"/>
      <c r="HT316" s="6"/>
      <c r="HU316" s="6"/>
      <c r="HV316" s="6"/>
      <c r="HW316" s="6"/>
      <c r="HX316" s="6"/>
      <c r="HY316" s="6"/>
      <c r="HZ316" s="6"/>
      <c r="IA316" s="6"/>
      <c r="IB316" s="6"/>
      <c r="IC316" s="6"/>
      <c r="ID316" s="6"/>
      <c r="IE316" s="6"/>
      <c r="IF316" s="6"/>
      <c r="IG316" s="6"/>
      <c r="IH316" s="6"/>
      <c r="II316" s="6"/>
      <c r="IJ316" s="6"/>
      <c r="IK316" s="6"/>
      <c r="IL316" s="6"/>
      <c r="IM316" s="6"/>
      <c r="IN316" s="6"/>
      <c r="IO316" s="6"/>
      <c r="IP316" s="6"/>
      <c r="IQ316" s="6"/>
      <c r="IR316" s="6"/>
      <c r="IS316" s="6"/>
      <c r="IT316" s="6"/>
    </row>
    <row r="317" s="7" customFormat="1" customHeight="1" spans="1:254">
      <c r="A317" s="53" t="s">
        <v>338</v>
      </c>
      <c r="B317" s="52" t="s">
        <v>438</v>
      </c>
      <c r="C317" s="36">
        <v>2080505</v>
      </c>
      <c r="D317" s="36" t="s">
        <v>435</v>
      </c>
      <c r="E317" s="42">
        <v>1.747008</v>
      </c>
      <c r="F317" s="42"/>
      <c r="G317" s="83"/>
      <c r="H317" s="6"/>
      <c r="I317" s="6"/>
      <c r="J317" s="85"/>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c r="BJ317" s="6"/>
      <c r="BK317" s="6"/>
      <c r="BL317" s="6"/>
      <c r="BM317" s="6"/>
      <c r="BN317" s="6"/>
      <c r="BO317" s="6"/>
      <c r="BP317" s="6"/>
      <c r="BQ317" s="6"/>
      <c r="BR317" s="6"/>
      <c r="BS317" s="6"/>
      <c r="BT317" s="6"/>
      <c r="BU317" s="6"/>
      <c r="BV317" s="6"/>
      <c r="BW317" s="6"/>
      <c r="BX317" s="6"/>
      <c r="BY317" s="6"/>
      <c r="BZ317" s="6"/>
      <c r="CA317" s="6"/>
      <c r="CB317" s="6"/>
      <c r="CC317" s="6"/>
      <c r="CD317" s="6"/>
      <c r="CE317" s="6"/>
      <c r="CF317" s="6"/>
      <c r="CG317" s="6"/>
      <c r="CH317" s="6"/>
      <c r="CI317" s="6"/>
      <c r="CJ317" s="6"/>
      <c r="CK317" s="6"/>
      <c r="CL317" s="6"/>
      <c r="CM317" s="6"/>
      <c r="CN317" s="6"/>
      <c r="CO317" s="6"/>
      <c r="CP317" s="6"/>
      <c r="CQ317" s="6"/>
      <c r="CR317" s="6"/>
      <c r="CS317" s="6"/>
      <c r="CT317" s="6"/>
      <c r="CU317" s="6"/>
      <c r="CV317" s="6"/>
      <c r="CW317" s="6"/>
      <c r="CX317" s="6"/>
      <c r="CY317" s="6"/>
      <c r="CZ317" s="6"/>
      <c r="DA317" s="6"/>
      <c r="DB317" s="6"/>
      <c r="DC317" s="6"/>
      <c r="DD317" s="6"/>
      <c r="DE317" s="6"/>
      <c r="DF317" s="6"/>
      <c r="DG317" s="6"/>
      <c r="DH317" s="6"/>
      <c r="DI317" s="6"/>
      <c r="DJ317" s="6"/>
      <c r="DK317" s="6"/>
      <c r="DL317" s="6"/>
      <c r="DM317" s="6"/>
      <c r="DN317" s="6"/>
      <c r="DO317" s="6"/>
      <c r="DP317" s="6"/>
      <c r="DQ317" s="6"/>
      <c r="DR317" s="6"/>
      <c r="DS317" s="6"/>
      <c r="DT317" s="6"/>
      <c r="DU317" s="6"/>
      <c r="DV317" s="6"/>
      <c r="DW317" s="6"/>
      <c r="DX317" s="6"/>
      <c r="DY317" s="6"/>
      <c r="DZ317" s="6"/>
      <c r="EA317" s="6"/>
      <c r="EB317" s="6"/>
      <c r="EC317" s="6"/>
      <c r="ED317" s="6"/>
      <c r="EE317" s="6"/>
      <c r="EF317" s="6"/>
      <c r="EG317" s="6"/>
      <c r="EH317" s="6"/>
      <c r="EI317" s="6"/>
      <c r="EJ317" s="6"/>
      <c r="EK317" s="6"/>
      <c r="EL317" s="6"/>
      <c r="EM317" s="6"/>
      <c r="EN317" s="6"/>
      <c r="EO317" s="6"/>
      <c r="EP317" s="6"/>
      <c r="EQ317" s="6"/>
      <c r="ER317" s="6"/>
      <c r="ES317" s="6"/>
      <c r="ET317" s="6"/>
      <c r="EU317" s="6"/>
      <c r="EV317" s="6"/>
      <c r="EW317" s="6"/>
      <c r="EX317" s="6"/>
      <c r="EY317" s="6"/>
      <c r="EZ317" s="6"/>
      <c r="FA317" s="6"/>
      <c r="FB317" s="6"/>
      <c r="FC317" s="6"/>
      <c r="FD317" s="6"/>
      <c r="FE317" s="6"/>
      <c r="FF317" s="6"/>
      <c r="FG317" s="6"/>
      <c r="FH317" s="6"/>
      <c r="FI317" s="6"/>
      <c r="FJ317" s="6"/>
      <c r="FK317" s="6"/>
      <c r="FL317" s="6"/>
      <c r="FM317" s="6"/>
      <c r="FN317" s="6"/>
      <c r="FO317" s="6"/>
      <c r="FP317" s="6"/>
      <c r="FQ317" s="6"/>
      <c r="FR317" s="6"/>
      <c r="FS317" s="6"/>
      <c r="FT317" s="6"/>
      <c r="FU317" s="6"/>
      <c r="FV317" s="6"/>
      <c r="FW317" s="6"/>
      <c r="FX317" s="6"/>
      <c r="FY317" s="6"/>
      <c r="FZ317" s="6"/>
      <c r="GA317" s="6"/>
      <c r="GB317" s="6"/>
      <c r="GC317" s="6"/>
      <c r="GD317" s="6"/>
      <c r="GE317" s="6"/>
      <c r="GF317" s="6"/>
      <c r="GG317" s="6"/>
      <c r="GH317" s="6"/>
      <c r="GI317" s="6"/>
      <c r="GJ317" s="6"/>
      <c r="GK317" s="6"/>
      <c r="GL317" s="6"/>
      <c r="GM317" s="6"/>
      <c r="GN317" s="6"/>
      <c r="GO317" s="6"/>
      <c r="GP317" s="6"/>
      <c r="GQ317" s="6"/>
      <c r="GR317" s="6"/>
      <c r="GS317" s="6"/>
      <c r="GT317" s="6"/>
      <c r="GU317" s="6"/>
      <c r="GV317" s="6"/>
      <c r="GW317" s="6"/>
      <c r="GX317" s="6"/>
      <c r="GY317" s="6"/>
      <c r="GZ317" s="6"/>
      <c r="HA317" s="6"/>
      <c r="HB317" s="6"/>
      <c r="HC317" s="6"/>
      <c r="HD317" s="6"/>
      <c r="HE317" s="6"/>
      <c r="HF317" s="6"/>
      <c r="HG317" s="6"/>
      <c r="HH317" s="6"/>
      <c r="HI317" s="6"/>
      <c r="HJ317" s="6"/>
      <c r="HK317" s="6"/>
      <c r="HL317" s="6"/>
      <c r="HM317" s="6"/>
      <c r="HN317" s="6"/>
      <c r="HO317" s="6"/>
      <c r="HP317" s="6"/>
      <c r="HQ317" s="6"/>
      <c r="HR317" s="6"/>
      <c r="HS317" s="6"/>
      <c r="HT317" s="6"/>
      <c r="HU317" s="6"/>
      <c r="HV317" s="6"/>
      <c r="HW317" s="6"/>
      <c r="HX317" s="6"/>
      <c r="HY317" s="6"/>
      <c r="HZ317" s="6"/>
      <c r="IA317" s="6"/>
      <c r="IB317" s="6"/>
      <c r="IC317" s="6"/>
      <c r="ID317" s="6"/>
      <c r="IE317" s="6"/>
      <c r="IF317" s="6"/>
      <c r="IG317" s="6"/>
      <c r="IH317" s="6"/>
      <c r="II317" s="6"/>
      <c r="IJ317" s="6"/>
      <c r="IK317" s="6"/>
      <c r="IL317" s="6"/>
      <c r="IM317" s="6"/>
      <c r="IN317" s="6"/>
      <c r="IO317" s="6"/>
      <c r="IP317" s="6"/>
      <c r="IQ317" s="6"/>
      <c r="IR317" s="6"/>
      <c r="IS317" s="6"/>
      <c r="IT317" s="6"/>
    </row>
    <row r="318" s="7" customFormat="1" customHeight="1" spans="1:254">
      <c r="A318" s="36" t="s">
        <v>436</v>
      </c>
      <c r="B318" s="36" t="s">
        <v>439</v>
      </c>
      <c r="C318" s="36">
        <v>2080506</v>
      </c>
      <c r="D318" s="36" t="s">
        <v>440</v>
      </c>
      <c r="E318" s="42">
        <v>3.12954</v>
      </c>
      <c r="F318" s="42"/>
      <c r="G318" s="83"/>
      <c r="H318" s="6"/>
      <c r="I318" s="6"/>
      <c r="J318" s="85"/>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c r="BJ318" s="6"/>
      <c r="BK318" s="6"/>
      <c r="BL318" s="6"/>
      <c r="BM318" s="6"/>
      <c r="BN318" s="6"/>
      <c r="BO318" s="6"/>
      <c r="BP318" s="6"/>
      <c r="BQ318" s="6"/>
      <c r="BR318" s="6"/>
      <c r="BS318" s="6"/>
      <c r="BT318" s="6"/>
      <c r="BU318" s="6"/>
      <c r="BV318" s="6"/>
      <c r="BW318" s="6"/>
      <c r="BX318" s="6"/>
      <c r="BY318" s="6"/>
      <c r="BZ318" s="6"/>
      <c r="CA318" s="6"/>
      <c r="CB318" s="6"/>
      <c r="CC318" s="6"/>
      <c r="CD318" s="6"/>
      <c r="CE318" s="6"/>
      <c r="CF318" s="6"/>
      <c r="CG318" s="6"/>
      <c r="CH318" s="6"/>
      <c r="CI318" s="6"/>
      <c r="CJ318" s="6"/>
      <c r="CK318" s="6"/>
      <c r="CL318" s="6"/>
      <c r="CM318" s="6"/>
      <c r="CN318" s="6"/>
      <c r="CO318" s="6"/>
      <c r="CP318" s="6"/>
      <c r="CQ318" s="6"/>
      <c r="CR318" s="6"/>
      <c r="CS318" s="6"/>
      <c r="CT318" s="6"/>
      <c r="CU318" s="6"/>
      <c r="CV318" s="6"/>
      <c r="CW318" s="6"/>
      <c r="CX318" s="6"/>
      <c r="CY318" s="6"/>
      <c r="CZ318" s="6"/>
      <c r="DA318" s="6"/>
      <c r="DB318" s="6"/>
      <c r="DC318" s="6"/>
      <c r="DD318" s="6"/>
      <c r="DE318" s="6"/>
      <c r="DF318" s="6"/>
      <c r="DG318" s="6"/>
      <c r="DH318" s="6"/>
      <c r="DI318" s="6"/>
      <c r="DJ318" s="6"/>
      <c r="DK318" s="6"/>
      <c r="DL318" s="6"/>
      <c r="DM318" s="6"/>
      <c r="DN318" s="6"/>
      <c r="DO318" s="6"/>
      <c r="DP318" s="6"/>
      <c r="DQ318" s="6"/>
      <c r="DR318" s="6"/>
      <c r="DS318" s="6"/>
      <c r="DT318" s="6"/>
      <c r="DU318" s="6"/>
      <c r="DV318" s="6"/>
      <c r="DW318" s="6"/>
      <c r="DX318" s="6"/>
      <c r="DY318" s="6"/>
      <c r="DZ318" s="6"/>
      <c r="EA318" s="6"/>
      <c r="EB318" s="6"/>
      <c r="EC318" s="6"/>
      <c r="ED318" s="6"/>
      <c r="EE318" s="6"/>
      <c r="EF318" s="6"/>
      <c r="EG318" s="6"/>
      <c r="EH318" s="6"/>
      <c r="EI318" s="6"/>
      <c r="EJ318" s="6"/>
      <c r="EK318" s="6"/>
      <c r="EL318" s="6"/>
      <c r="EM318" s="6"/>
      <c r="EN318" s="6"/>
      <c r="EO318" s="6"/>
      <c r="EP318" s="6"/>
      <c r="EQ318" s="6"/>
      <c r="ER318" s="6"/>
      <c r="ES318" s="6"/>
      <c r="ET318" s="6"/>
      <c r="EU318" s="6"/>
      <c r="EV318" s="6"/>
      <c r="EW318" s="6"/>
      <c r="EX318" s="6"/>
      <c r="EY318" s="6"/>
      <c r="EZ318" s="6"/>
      <c r="FA318" s="6"/>
      <c r="FB318" s="6"/>
      <c r="FC318" s="6"/>
      <c r="FD318" s="6"/>
      <c r="FE318" s="6"/>
      <c r="FF318" s="6"/>
      <c r="FG318" s="6"/>
      <c r="FH318" s="6"/>
      <c r="FI318" s="6"/>
      <c r="FJ318" s="6"/>
      <c r="FK318" s="6"/>
      <c r="FL318" s="6"/>
      <c r="FM318" s="6"/>
      <c r="FN318" s="6"/>
      <c r="FO318" s="6"/>
      <c r="FP318" s="6"/>
      <c r="FQ318" s="6"/>
      <c r="FR318" s="6"/>
      <c r="FS318" s="6"/>
      <c r="FT318" s="6"/>
      <c r="FU318" s="6"/>
      <c r="FV318" s="6"/>
      <c r="FW318" s="6"/>
      <c r="FX318" s="6"/>
      <c r="FY318" s="6"/>
      <c r="FZ318" s="6"/>
      <c r="GA318" s="6"/>
      <c r="GB318" s="6"/>
      <c r="GC318" s="6"/>
      <c r="GD318" s="6"/>
      <c r="GE318" s="6"/>
      <c r="GF318" s="6"/>
      <c r="GG318" s="6"/>
      <c r="GH318" s="6"/>
      <c r="GI318" s="6"/>
      <c r="GJ318" s="6"/>
      <c r="GK318" s="6"/>
      <c r="GL318" s="6"/>
      <c r="GM318" s="6"/>
      <c r="GN318" s="6"/>
      <c r="GO318" s="6"/>
      <c r="GP318" s="6"/>
      <c r="GQ318" s="6"/>
      <c r="GR318" s="6"/>
      <c r="GS318" s="6"/>
      <c r="GT318" s="6"/>
      <c r="GU318" s="6"/>
      <c r="GV318" s="6"/>
      <c r="GW318" s="6"/>
      <c r="GX318" s="6"/>
      <c r="GY318" s="6"/>
      <c r="GZ318" s="6"/>
      <c r="HA318" s="6"/>
      <c r="HB318" s="6"/>
      <c r="HC318" s="6"/>
      <c r="HD318" s="6"/>
      <c r="HE318" s="6"/>
      <c r="HF318" s="6"/>
      <c r="HG318" s="6"/>
      <c r="HH318" s="6"/>
      <c r="HI318" s="6"/>
      <c r="HJ318" s="6"/>
      <c r="HK318" s="6"/>
      <c r="HL318" s="6"/>
      <c r="HM318" s="6"/>
      <c r="HN318" s="6"/>
      <c r="HO318" s="6"/>
      <c r="HP318" s="6"/>
      <c r="HQ318" s="6"/>
      <c r="HR318" s="6"/>
      <c r="HS318" s="6"/>
      <c r="HT318" s="6"/>
      <c r="HU318" s="6"/>
      <c r="HV318" s="6"/>
      <c r="HW318" s="6"/>
      <c r="HX318" s="6"/>
      <c r="HY318" s="6"/>
      <c r="HZ318" s="6"/>
      <c r="IA318" s="6"/>
      <c r="IB318" s="6"/>
      <c r="IC318" s="6"/>
      <c r="ID318" s="6"/>
      <c r="IE318" s="6"/>
      <c r="IF318" s="6"/>
      <c r="IG318" s="6"/>
      <c r="IH318" s="6"/>
      <c r="II318" s="6"/>
      <c r="IJ318" s="6"/>
      <c r="IK318" s="6"/>
      <c r="IL318" s="6"/>
      <c r="IM318" s="6"/>
      <c r="IN318" s="6"/>
      <c r="IO318" s="6"/>
      <c r="IP318" s="6"/>
      <c r="IQ318" s="6"/>
      <c r="IR318" s="6"/>
      <c r="IS318" s="6"/>
      <c r="IT318" s="6"/>
    </row>
    <row r="319" s="7" customFormat="1" customHeight="1" spans="1:254">
      <c r="A319" s="36" t="s">
        <v>41</v>
      </c>
      <c r="B319" s="36" t="s">
        <v>439</v>
      </c>
      <c r="C319" s="36">
        <v>2080506</v>
      </c>
      <c r="D319" s="36" t="s">
        <v>440</v>
      </c>
      <c r="E319" s="42">
        <v>3.235464</v>
      </c>
      <c r="F319" s="42"/>
      <c r="G319" s="83"/>
      <c r="H319" s="6"/>
      <c r="I319" s="6"/>
      <c r="J319" s="85"/>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c r="BJ319" s="6"/>
      <c r="BK319" s="6"/>
      <c r="BL319" s="6"/>
      <c r="BM319" s="6"/>
      <c r="BN319" s="6"/>
      <c r="BO319" s="6"/>
      <c r="BP319" s="6"/>
      <c r="BQ319" s="6"/>
      <c r="BR319" s="6"/>
      <c r="BS319" s="6"/>
      <c r="BT319" s="6"/>
      <c r="BU319" s="6"/>
      <c r="BV319" s="6"/>
      <c r="BW319" s="6"/>
      <c r="BX319" s="6"/>
      <c r="BY319" s="6"/>
      <c r="BZ319" s="6"/>
      <c r="CA319" s="6"/>
      <c r="CB319" s="6"/>
      <c r="CC319" s="6"/>
      <c r="CD319" s="6"/>
      <c r="CE319" s="6"/>
      <c r="CF319" s="6"/>
      <c r="CG319" s="6"/>
      <c r="CH319" s="6"/>
      <c r="CI319" s="6"/>
      <c r="CJ319" s="6"/>
      <c r="CK319" s="6"/>
      <c r="CL319" s="6"/>
      <c r="CM319" s="6"/>
      <c r="CN319" s="6"/>
      <c r="CO319" s="6"/>
      <c r="CP319" s="6"/>
      <c r="CQ319" s="6"/>
      <c r="CR319" s="6"/>
      <c r="CS319" s="6"/>
      <c r="CT319" s="6"/>
      <c r="CU319" s="6"/>
      <c r="CV319" s="6"/>
      <c r="CW319" s="6"/>
      <c r="CX319" s="6"/>
      <c r="CY319" s="6"/>
      <c r="CZ319" s="6"/>
      <c r="DA319" s="6"/>
      <c r="DB319" s="6"/>
      <c r="DC319" s="6"/>
      <c r="DD319" s="6"/>
      <c r="DE319" s="6"/>
      <c r="DF319" s="6"/>
      <c r="DG319" s="6"/>
      <c r="DH319" s="6"/>
      <c r="DI319" s="6"/>
      <c r="DJ319" s="6"/>
      <c r="DK319" s="6"/>
      <c r="DL319" s="6"/>
      <c r="DM319" s="6"/>
      <c r="DN319" s="6"/>
      <c r="DO319" s="6"/>
      <c r="DP319" s="6"/>
      <c r="DQ319" s="6"/>
      <c r="DR319" s="6"/>
      <c r="DS319" s="6"/>
      <c r="DT319" s="6"/>
      <c r="DU319" s="6"/>
      <c r="DV319" s="6"/>
      <c r="DW319" s="6"/>
      <c r="DX319" s="6"/>
      <c r="DY319" s="6"/>
      <c r="DZ319" s="6"/>
      <c r="EA319" s="6"/>
      <c r="EB319" s="6"/>
      <c r="EC319" s="6"/>
      <c r="ED319" s="6"/>
      <c r="EE319" s="6"/>
      <c r="EF319" s="6"/>
      <c r="EG319" s="6"/>
      <c r="EH319" s="6"/>
      <c r="EI319" s="6"/>
      <c r="EJ319" s="6"/>
      <c r="EK319" s="6"/>
      <c r="EL319" s="6"/>
      <c r="EM319" s="6"/>
      <c r="EN319" s="6"/>
      <c r="EO319" s="6"/>
      <c r="EP319" s="6"/>
      <c r="EQ319" s="6"/>
      <c r="ER319" s="6"/>
      <c r="ES319" s="6"/>
      <c r="ET319" s="6"/>
      <c r="EU319" s="6"/>
      <c r="EV319" s="6"/>
      <c r="EW319" s="6"/>
      <c r="EX319" s="6"/>
      <c r="EY319" s="6"/>
      <c r="EZ319" s="6"/>
      <c r="FA319" s="6"/>
      <c r="FB319" s="6"/>
      <c r="FC319" s="6"/>
      <c r="FD319" s="6"/>
      <c r="FE319" s="6"/>
      <c r="FF319" s="6"/>
      <c r="FG319" s="6"/>
      <c r="FH319" s="6"/>
      <c r="FI319" s="6"/>
      <c r="FJ319" s="6"/>
      <c r="FK319" s="6"/>
      <c r="FL319" s="6"/>
      <c r="FM319" s="6"/>
      <c r="FN319" s="6"/>
      <c r="FO319" s="6"/>
      <c r="FP319" s="6"/>
      <c r="FQ319" s="6"/>
      <c r="FR319" s="6"/>
      <c r="FS319" s="6"/>
      <c r="FT319" s="6"/>
      <c r="FU319" s="6"/>
      <c r="FV319" s="6"/>
      <c r="FW319" s="6"/>
      <c r="FX319" s="6"/>
      <c r="FY319" s="6"/>
      <c r="FZ319" s="6"/>
      <c r="GA319" s="6"/>
      <c r="GB319" s="6"/>
      <c r="GC319" s="6"/>
      <c r="GD319" s="6"/>
      <c r="GE319" s="6"/>
      <c r="GF319" s="6"/>
      <c r="GG319" s="6"/>
      <c r="GH319" s="6"/>
      <c r="GI319" s="6"/>
      <c r="GJ319" s="6"/>
      <c r="GK319" s="6"/>
      <c r="GL319" s="6"/>
      <c r="GM319" s="6"/>
      <c r="GN319" s="6"/>
      <c r="GO319" s="6"/>
      <c r="GP319" s="6"/>
      <c r="GQ319" s="6"/>
      <c r="GR319" s="6"/>
      <c r="GS319" s="6"/>
      <c r="GT319" s="6"/>
      <c r="GU319" s="6"/>
      <c r="GV319" s="6"/>
      <c r="GW319" s="6"/>
      <c r="GX319" s="6"/>
      <c r="GY319" s="6"/>
      <c r="GZ319" s="6"/>
      <c r="HA319" s="6"/>
      <c r="HB319" s="6"/>
      <c r="HC319" s="6"/>
      <c r="HD319" s="6"/>
      <c r="HE319" s="6"/>
      <c r="HF319" s="6"/>
      <c r="HG319" s="6"/>
      <c r="HH319" s="6"/>
      <c r="HI319" s="6"/>
      <c r="HJ319" s="6"/>
      <c r="HK319" s="6"/>
      <c r="HL319" s="6"/>
      <c r="HM319" s="6"/>
      <c r="HN319" s="6"/>
      <c r="HO319" s="6"/>
      <c r="HP319" s="6"/>
      <c r="HQ319" s="6"/>
      <c r="HR319" s="6"/>
      <c r="HS319" s="6"/>
      <c r="HT319" s="6"/>
      <c r="HU319" s="6"/>
      <c r="HV319" s="6"/>
      <c r="HW319" s="6"/>
      <c r="HX319" s="6"/>
      <c r="HY319" s="6"/>
      <c r="HZ319" s="6"/>
      <c r="IA319" s="6"/>
      <c r="IB319" s="6"/>
      <c r="IC319" s="6"/>
      <c r="ID319" s="6"/>
      <c r="IE319" s="6"/>
      <c r="IF319" s="6"/>
      <c r="IG319" s="6"/>
      <c r="IH319" s="6"/>
      <c r="II319" s="6"/>
      <c r="IJ319" s="6"/>
      <c r="IK319" s="6"/>
      <c r="IL319" s="6"/>
      <c r="IM319" s="6"/>
      <c r="IN319" s="6"/>
      <c r="IO319" s="6"/>
      <c r="IP319" s="6"/>
      <c r="IQ319" s="6"/>
      <c r="IR319" s="6"/>
      <c r="IS319" s="6"/>
      <c r="IT319" s="6"/>
    </row>
    <row r="320" s="7" customFormat="1" customHeight="1" spans="1:254">
      <c r="A320" s="36" t="s">
        <v>134</v>
      </c>
      <c r="B320" s="36" t="s">
        <v>439</v>
      </c>
      <c r="C320" s="36">
        <v>2080506</v>
      </c>
      <c r="D320" s="36" t="s">
        <v>440</v>
      </c>
      <c r="E320" s="42">
        <v>1.018128</v>
      </c>
      <c r="F320" s="42"/>
      <c r="G320" s="84"/>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c r="BJ320" s="6"/>
      <c r="BK320" s="6"/>
      <c r="BL320" s="6"/>
      <c r="BM320" s="6"/>
      <c r="BN320" s="6"/>
      <c r="BO320" s="6"/>
      <c r="BP320" s="6"/>
      <c r="BQ320" s="6"/>
      <c r="BR320" s="6"/>
      <c r="BS320" s="6"/>
      <c r="BT320" s="6"/>
      <c r="BU320" s="6"/>
      <c r="BV320" s="6"/>
      <c r="BW320" s="6"/>
      <c r="BX320" s="6"/>
      <c r="BY320" s="6"/>
      <c r="BZ320" s="6"/>
      <c r="CA320" s="6"/>
      <c r="CB320" s="6"/>
      <c r="CC320" s="6"/>
      <c r="CD320" s="6"/>
      <c r="CE320" s="6"/>
      <c r="CF320" s="6"/>
      <c r="CG320" s="6"/>
      <c r="CH320" s="6"/>
      <c r="CI320" s="6"/>
      <c r="CJ320" s="6"/>
      <c r="CK320" s="6"/>
      <c r="CL320" s="6"/>
      <c r="CM320" s="6"/>
      <c r="CN320" s="6"/>
      <c r="CO320" s="6"/>
      <c r="CP320" s="6"/>
      <c r="CQ320" s="6"/>
      <c r="CR320" s="6"/>
      <c r="CS320" s="6"/>
      <c r="CT320" s="6"/>
      <c r="CU320" s="6"/>
      <c r="CV320" s="6"/>
      <c r="CW320" s="6"/>
      <c r="CX320" s="6"/>
      <c r="CY320" s="6"/>
      <c r="CZ320" s="6"/>
      <c r="DA320" s="6"/>
      <c r="DB320" s="6"/>
      <c r="DC320" s="6"/>
      <c r="DD320" s="6"/>
      <c r="DE320" s="6"/>
      <c r="DF320" s="6"/>
      <c r="DG320" s="6"/>
      <c r="DH320" s="6"/>
      <c r="DI320" s="6"/>
      <c r="DJ320" s="6"/>
      <c r="DK320" s="6"/>
      <c r="DL320" s="6"/>
      <c r="DM320" s="6"/>
      <c r="DN320" s="6"/>
      <c r="DO320" s="6"/>
      <c r="DP320" s="6"/>
      <c r="DQ320" s="6"/>
      <c r="DR320" s="6"/>
      <c r="DS320" s="6"/>
      <c r="DT320" s="6"/>
      <c r="DU320" s="6"/>
      <c r="DV320" s="6"/>
      <c r="DW320" s="6"/>
      <c r="DX320" s="6"/>
      <c r="DY320" s="6"/>
      <c r="DZ320" s="6"/>
      <c r="EA320" s="6"/>
      <c r="EB320" s="6"/>
      <c r="EC320" s="6"/>
      <c r="ED320" s="6"/>
      <c r="EE320" s="6"/>
      <c r="EF320" s="6"/>
      <c r="EG320" s="6"/>
      <c r="EH320" s="6"/>
      <c r="EI320" s="6"/>
      <c r="EJ320" s="6"/>
      <c r="EK320" s="6"/>
      <c r="EL320" s="6"/>
      <c r="EM320" s="6"/>
      <c r="EN320" s="6"/>
      <c r="EO320" s="6"/>
      <c r="EP320" s="6"/>
      <c r="EQ320" s="6"/>
      <c r="ER320" s="6"/>
      <c r="ES320" s="6"/>
      <c r="ET320" s="6"/>
      <c r="EU320" s="6"/>
      <c r="EV320" s="6"/>
      <c r="EW320" s="6"/>
      <c r="EX320" s="6"/>
      <c r="EY320" s="6"/>
      <c r="EZ320" s="6"/>
      <c r="FA320" s="6"/>
      <c r="FB320" s="6"/>
      <c r="FC320" s="6"/>
      <c r="FD320" s="6"/>
      <c r="FE320" s="6"/>
      <c r="FF320" s="6"/>
      <c r="FG320" s="6"/>
      <c r="FH320" s="6"/>
      <c r="FI320" s="6"/>
      <c r="FJ320" s="6"/>
      <c r="FK320" s="6"/>
      <c r="FL320" s="6"/>
      <c r="FM320" s="6"/>
      <c r="FN320" s="6"/>
      <c r="FO320" s="6"/>
      <c r="FP320" s="6"/>
      <c r="FQ320" s="6"/>
      <c r="FR320" s="6"/>
      <c r="FS320" s="6"/>
      <c r="FT320" s="6"/>
      <c r="FU320" s="6"/>
      <c r="FV320" s="6"/>
      <c r="FW320" s="6"/>
      <c r="FX320" s="6"/>
      <c r="FY320" s="6"/>
      <c r="FZ320" s="6"/>
      <c r="GA320" s="6"/>
      <c r="GB320" s="6"/>
      <c r="GC320" s="6"/>
      <c r="GD320" s="6"/>
      <c r="GE320" s="6"/>
      <c r="GF320" s="6"/>
      <c r="GG320" s="6"/>
      <c r="GH320" s="6"/>
      <c r="GI320" s="6"/>
      <c r="GJ320" s="6"/>
      <c r="GK320" s="6"/>
      <c r="GL320" s="6"/>
      <c r="GM320" s="6"/>
      <c r="GN320" s="6"/>
      <c r="GO320" s="6"/>
      <c r="GP320" s="6"/>
      <c r="GQ320" s="6"/>
      <c r="GR320" s="6"/>
      <c r="GS320" s="6"/>
      <c r="GT320" s="6"/>
      <c r="GU320" s="6"/>
      <c r="GV320" s="6"/>
      <c r="GW320" s="6"/>
      <c r="GX320" s="6"/>
      <c r="GY320" s="6"/>
      <c r="GZ320" s="6"/>
      <c r="HA320" s="6"/>
      <c r="HB320" s="6"/>
      <c r="HC320" s="6"/>
      <c r="HD320" s="6"/>
      <c r="HE320" s="6"/>
      <c r="HF320" s="6"/>
      <c r="HG320" s="6"/>
      <c r="HH320" s="6"/>
      <c r="HI320" s="6"/>
      <c r="HJ320" s="6"/>
      <c r="HK320" s="6"/>
      <c r="HL320" s="6"/>
      <c r="HM320" s="6"/>
      <c r="HN320" s="6"/>
      <c r="HO320" s="6"/>
      <c r="HP320" s="6"/>
      <c r="HQ320" s="6"/>
      <c r="HR320" s="6"/>
      <c r="HS320" s="6"/>
      <c r="HT320" s="6"/>
      <c r="HU320" s="6"/>
      <c r="HV320" s="6"/>
      <c r="HW320" s="6"/>
      <c r="HX320" s="6"/>
      <c r="HY320" s="6"/>
      <c r="HZ320" s="6"/>
      <c r="IA320" s="6"/>
      <c r="IB320" s="6"/>
      <c r="IC320" s="6"/>
      <c r="ID320" s="6"/>
      <c r="IE320" s="6"/>
      <c r="IF320" s="6"/>
      <c r="IG320" s="6"/>
      <c r="IH320" s="6"/>
      <c r="II320" s="6"/>
      <c r="IJ320" s="6"/>
      <c r="IK320" s="6"/>
      <c r="IL320" s="6"/>
      <c r="IM320" s="6"/>
      <c r="IN320" s="6"/>
      <c r="IO320" s="6"/>
      <c r="IP320" s="6"/>
      <c r="IQ320" s="6"/>
      <c r="IR320" s="6"/>
      <c r="IS320" s="6"/>
      <c r="IT320" s="6"/>
    </row>
    <row r="321" s="7" customFormat="1" customHeight="1" spans="1:7">
      <c r="A321" s="36" t="s">
        <v>214</v>
      </c>
      <c r="B321" s="52" t="s">
        <v>441</v>
      </c>
      <c r="C321" s="36">
        <v>2080506</v>
      </c>
      <c r="D321" s="36" t="s">
        <v>440</v>
      </c>
      <c r="E321" s="42">
        <v>0.408576</v>
      </c>
      <c r="F321" s="42"/>
      <c r="G321" s="84"/>
    </row>
    <row r="322" s="7" customFormat="1" customHeight="1" spans="1:7">
      <c r="A322" s="36" t="s">
        <v>338</v>
      </c>
      <c r="B322" s="52" t="s">
        <v>442</v>
      </c>
      <c r="C322" s="36">
        <v>2080506</v>
      </c>
      <c r="D322" s="36" t="s">
        <v>440</v>
      </c>
      <c r="E322" s="42">
        <v>0.873504</v>
      </c>
      <c r="F322" s="42"/>
      <c r="G322" s="84"/>
    </row>
    <row r="323" s="7" customFormat="1" customHeight="1" spans="1:7">
      <c r="A323" s="36" t="s">
        <v>443</v>
      </c>
      <c r="B323" s="36" t="s">
        <v>444</v>
      </c>
      <c r="C323" s="36">
        <v>2080508</v>
      </c>
      <c r="D323" s="36" t="s">
        <v>445</v>
      </c>
      <c r="E323" s="42">
        <v>43.468292</v>
      </c>
      <c r="F323" s="42"/>
      <c r="G323" s="84"/>
    </row>
    <row r="324" s="7" customFormat="1" customHeight="1" spans="1:7">
      <c r="A324" s="36" t="s">
        <v>107</v>
      </c>
      <c r="B324" s="36" t="s">
        <v>108</v>
      </c>
      <c r="C324" s="36">
        <v>2080599</v>
      </c>
      <c r="D324" s="36" t="s">
        <v>446</v>
      </c>
      <c r="E324" s="42">
        <v>49.575212</v>
      </c>
      <c r="F324" s="42"/>
      <c r="G324" s="84"/>
    </row>
    <row r="325" s="7" customFormat="1" customHeight="1" spans="1:7">
      <c r="A325" s="36"/>
      <c r="B325" s="36"/>
      <c r="C325" s="29">
        <v>20808</v>
      </c>
      <c r="D325" s="29" t="s">
        <v>447</v>
      </c>
      <c r="E325" s="31">
        <f>SUM(E326:E326)</f>
        <v>725.684975</v>
      </c>
      <c r="F325" s="32"/>
      <c r="G325" s="30"/>
    </row>
    <row r="326" s="7" customFormat="1" customHeight="1" spans="1:7">
      <c r="A326" s="33" t="s">
        <v>18</v>
      </c>
      <c r="B326" s="33" t="s">
        <v>448</v>
      </c>
      <c r="C326" s="33" t="s">
        <v>449</v>
      </c>
      <c r="D326" s="36" t="s">
        <v>450</v>
      </c>
      <c r="E326" s="42">
        <f>325.684975+400</f>
        <v>725.684975</v>
      </c>
      <c r="F326" s="32"/>
      <c r="G326" s="30"/>
    </row>
    <row r="327" s="7" customFormat="1" customHeight="1" spans="1:7">
      <c r="A327" s="79"/>
      <c r="B327" s="79"/>
      <c r="C327" s="30">
        <v>20809</v>
      </c>
      <c r="D327" s="29" t="s">
        <v>451</v>
      </c>
      <c r="E327" s="31">
        <f>SUM(E328)</f>
        <v>7.05</v>
      </c>
      <c r="F327" s="32"/>
      <c r="G327" s="30"/>
    </row>
    <row r="328" s="7" customFormat="1" customHeight="1" spans="1:7">
      <c r="A328" s="33" t="s">
        <v>452</v>
      </c>
      <c r="B328" s="36" t="s">
        <v>453</v>
      </c>
      <c r="C328" s="33">
        <v>2080901</v>
      </c>
      <c r="D328" s="36" t="s">
        <v>454</v>
      </c>
      <c r="E328" s="42">
        <v>7.05</v>
      </c>
      <c r="F328" s="32"/>
      <c r="G328" s="30"/>
    </row>
    <row r="329" s="7" customFormat="1" customHeight="1" spans="1:7">
      <c r="A329" s="33"/>
      <c r="B329" s="36"/>
      <c r="C329" s="29">
        <v>20811</v>
      </c>
      <c r="D329" s="29" t="s">
        <v>455</v>
      </c>
      <c r="E329" s="31">
        <f>SUM(E330:E330)</f>
        <v>3</v>
      </c>
      <c r="F329" s="32"/>
      <c r="G329" s="30"/>
    </row>
    <row r="330" s="7" customFormat="1" customHeight="1" spans="1:7">
      <c r="A330" s="33" t="s">
        <v>456</v>
      </c>
      <c r="B330" s="36" t="s">
        <v>457</v>
      </c>
      <c r="C330" s="36">
        <v>2081199</v>
      </c>
      <c r="D330" s="36" t="s">
        <v>458</v>
      </c>
      <c r="E330" s="42">
        <v>3</v>
      </c>
      <c r="F330" s="32"/>
      <c r="G330" s="30"/>
    </row>
    <row r="331" s="7" customFormat="1" customHeight="1" spans="1:7">
      <c r="A331" s="33"/>
      <c r="B331" s="36"/>
      <c r="C331" s="29">
        <v>20827</v>
      </c>
      <c r="D331" s="29" t="s">
        <v>459</v>
      </c>
      <c r="E331" s="31">
        <f>SUM(E332:E332)</f>
        <v>0.311276</v>
      </c>
      <c r="F331" s="32"/>
      <c r="G331" s="30"/>
    </row>
    <row r="332" s="7" customFormat="1" customHeight="1" spans="1:7">
      <c r="A332" s="33" t="s">
        <v>18</v>
      </c>
      <c r="B332" s="36" t="s">
        <v>460</v>
      </c>
      <c r="C332" s="36">
        <v>2082799</v>
      </c>
      <c r="D332" s="36" t="s">
        <v>459</v>
      </c>
      <c r="E332" s="42">
        <v>0.311276</v>
      </c>
      <c r="F332" s="32"/>
      <c r="G332" s="30"/>
    </row>
    <row r="333" s="7" customFormat="1" customHeight="1" spans="1:7">
      <c r="A333" s="33"/>
      <c r="B333" s="36"/>
      <c r="C333" s="30">
        <v>20828</v>
      </c>
      <c r="D333" s="29" t="s">
        <v>461</v>
      </c>
      <c r="E333" s="31">
        <f>SUM(E334:E335)</f>
        <v>25.523307</v>
      </c>
      <c r="F333" s="32"/>
      <c r="G333" s="30"/>
    </row>
    <row r="334" s="7" customFormat="1" customHeight="1" spans="1:7">
      <c r="A334" s="33" t="s">
        <v>452</v>
      </c>
      <c r="B334" s="36" t="s">
        <v>462</v>
      </c>
      <c r="C334" s="33">
        <v>2082804</v>
      </c>
      <c r="D334" s="36" t="s">
        <v>463</v>
      </c>
      <c r="E334" s="42">
        <v>1.62</v>
      </c>
      <c r="F334" s="32"/>
      <c r="G334" s="30"/>
    </row>
    <row r="335" s="7" customFormat="1" customHeight="1" spans="1:7">
      <c r="A335" s="33" t="s">
        <v>452</v>
      </c>
      <c r="B335" s="36" t="s">
        <v>464</v>
      </c>
      <c r="C335" s="33">
        <v>2082899</v>
      </c>
      <c r="D335" s="36" t="s">
        <v>465</v>
      </c>
      <c r="E335" s="42">
        <v>23.903307</v>
      </c>
      <c r="F335" s="32"/>
      <c r="G335" s="30"/>
    </row>
    <row r="336" s="7" customFormat="1" customHeight="1" spans="1:7">
      <c r="A336" s="33"/>
      <c r="B336" s="36"/>
      <c r="C336" s="29">
        <v>20899</v>
      </c>
      <c r="D336" s="29" t="s">
        <v>466</v>
      </c>
      <c r="E336" s="31">
        <f>SUM(E337:E337)</f>
        <v>1.646</v>
      </c>
      <c r="F336" s="32"/>
      <c r="G336" s="30"/>
    </row>
    <row r="337" s="7" customFormat="1" customHeight="1" spans="1:7">
      <c r="A337" s="33" t="s">
        <v>364</v>
      </c>
      <c r="B337" s="36" t="s">
        <v>467</v>
      </c>
      <c r="C337" s="36">
        <v>2089999</v>
      </c>
      <c r="D337" s="36" t="s">
        <v>466</v>
      </c>
      <c r="E337" s="42">
        <v>1.646</v>
      </c>
      <c r="F337" s="32"/>
      <c r="G337" s="30"/>
    </row>
    <row r="338" s="3" customFormat="1" customHeight="1" spans="1:254">
      <c r="A338" s="29"/>
      <c r="B338" s="34"/>
      <c r="C338" s="29">
        <v>210</v>
      </c>
      <c r="D338" s="34" t="s">
        <v>468</v>
      </c>
      <c r="E338" s="31">
        <f>E339+E343+E350+E354+E356</f>
        <v>349.622601</v>
      </c>
      <c r="F338" s="32"/>
      <c r="G338" s="30"/>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c r="BJ338" s="6"/>
      <c r="BK338" s="6"/>
      <c r="BL338" s="6"/>
      <c r="BM338" s="6"/>
      <c r="BN338" s="6"/>
      <c r="BO338" s="6"/>
      <c r="BP338" s="6"/>
      <c r="BQ338" s="6"/>
      <c r="BR338" s="6"/>
      <c r="BS338" s="6"/>
      <c r="BT338" s="6"/>
      <c r="BU338" s="6"/>
      <c r="BV338" s="6"/>
      <c r="BW338" s="6"/>
      <c r="BX338" s="6"/>
      <c r="BY338" s="6"/>
      <c r="BZ338" s="6"/>
      <c r="CA338" s="6"/>
      <c r="CB338" s="6"/>
      <c r="CC338" s="6"/>
      <c r="CD338" s="6"/>
      <c r="CE338" s="6"/>
      <c r="CF338" s="6"/>
      <c r="CG338" s="6"/>
      <c r="CH338" s="6"/>
      <c r="CI338" s="6"/>
      <c r="CJ338" s="6"/>
      <c r="CK338" s="6"/>
      <c r="CL338" s="6"/>
      <c r="CM338" s="6"/>
      <c r="CN338" s="6"/>
      <c r="CO338" s="6"/>
      <c r="CP338" s="6"/>
      <c r="CQ338" s="6"/>
      <c r="CR338" s="6"/>
      <c r="CS338" s="6"/>
      <c r="CT338" s="6"/>
      <c r="CU338" s="6"/>
      <c r="CV338" s="6"/>
      <c r="CW338" s="6"/>
      <c r="CX338" s="6"/>
      <c r="CY338" s="6"/>
      <c r="CZ338" s="6"/>
      <c r="DA338" s="6"/>
      <c r="DB338" s="6"/>
      <c r="DC338" s="6"/>
      <c r="DD338" s="6"/>
      <c r="DE338" s="6"/>
      <c r="DF338" s="6"/>
      <c r="DG338" s="6"/>
      <c r="DH338" s="6"/>
      <c r="DI338" s="6"/>
      <c r="DJ338" s="6"/>
      <c r="DK338" s="6"/>
      <c r="DL338" s="6"/>
      <c r="DM338" s="6"/>
      <c r="DN338" s="6"/>
      <c r="DO338" s="6"/>
      <c r="DP338" s="6"/>
      <c r="DQ338" s="6"/>
      <c r="DR338" s="6"/>
      <c r="DS338" s="6"/>
      <c r="DT338" s="6"/>
      <c r="DU338" s="6"/>
      <c r="DV338" s="6"/>
      <c r="DW338" s="6"/>
      <c r="DX338" s="6"/>
      <c r="DY338" s="6"/>
      <c r="DZ338" s="6"/>
      <c r="EA338" s="6"/>
      <c r="EB338" s="6"/>
      <c r="EC338" s="6"/>
      <c r="ED338" s="6"/>
      <c r="EE338" s="6"/>
      <c r="EF338" s="6"/>
      <c r="EG338" s="6"/>
      <c r="EH338" s="6"/>
      <c r="EI338" s="6"/>
      <c r="EJ338" s="6"/>
      <c r="EK338" s="6"/>
      <c r="EL338" s="6"/>
      <c r="EM338" s="6"/>
      <c r="EN338" s="6"/>
      <c r="EO338" s="6"/>
      <c r="EP338" s="6"/>
      <c r="EQ338" s="6"/>
      <c r="ER338" s="6"/>
      <c r="ES338" s="6"/>
      <c r="ET338" s="6"/>
      <c r="EU338" s="6"/>
      <c r="EV338" s="6"/>
      <c r="EW338" s="6"/>
      <c r="EX338" s="6"/>
      <c r="EY338" s="6"/>
      <c r="EZ338" s="6"/>
      <c r="FA338" s="6"/>
      <c r="FB338" s="6"/>
      <c r="FC338" s="6"/>
      <c r="FD338" s="6"/>
      <c r="FE338" s="6"/>
      <c r="FF338" s="6"/>
      <c r="FG338" s="6"/>
      <c r="FH338" s="6"/>
      <c r="FI338" s="6"/>
      <c r="FJ338" s="6"/>
      <c r="FK338" s="6"/>
      <c r="FL338" s="6"/>
      <c r="FM338" s="6"/>
      <c r="FN338" s="6"/>
      <c r="FO338" s="6"/>
      <c r="FP338" s="6"/>
      <c r="FQ338" s="6"/>
      <c r="FR338" s="6"/>
      <c r="FS338" s="6"/>
      <c r="FT338" s="6"/>
      <c r="FU338" s="6"/>
      <c r="FV338" s="6"/>
      <c r="FW338" s="6"/>
      <c r="FX338" s="6"/>
      <c r="FY338" s="6"/>
      <c r="FZ338" s="6"/>
      <c r="GA338" s="6"/>
      <c r="GB338" s="6"/>
      <c r="GC338" s="6"/>
      <c r="GD338" s="6"/>
      <c r="GE338" s="6"/>
      <c r="GF338" s="6"/>
      <c r="GG338" s="6"/>
      <c r="GH338" s="6"/>
      <c r="GI338" s="6"/>
      <c r="GJ338" s="6"/>
      <c r="GK338" s="6"/>
      <c r="GL338" s="6"/>
      <c r="GM338" s="6"/>
      <c r="GN338" s="6"/>
      <c r="GO338" s="6"/>
      <c r="GP338" s="6"/>
      <c r="GQ338" s="6"/>
      <c r="GR338" s="6"/>
      <c r="GS338" s="6"/>
      <c r="GT338" s="6"/>
      <c r="GU338" s="6"/>
      <c r="GV338" s="6"/>
      <c r="GW338" s="6"/>
      <c r="GX338" s="6"/>
      <c r="GY338" s="6"/>
      <c r="GZ338" s="6"/>
      <c r="HA338" s="6"/>
      <c r="HB338" s="6"/>
      <c r="HC338" s="6"/>
      <c r="HD338" s="6"/>
      <c r="HE338" s="6"/>
      <c r="HF338" s="6"/>
      <c r="HG338" s="6"/>
      <c r="HH338" s="6"/>
      <c r="HI338" s="6"/>
      <c r="HJ338" s="6"/>
      <c r="HK338" s="6"/>
      <c r="HL338" s="6"/>
      <c r="HM338" s="6"/>
      <c r="HN338" s="6"/>
      <c r="HO338" s="6"/>
      <c r="HP338" s="6"/>
      <c r="HQ338" s="6"/>
      <c r="HR338" s="6"/>
      <c r="HS338" s="6"/>
      <c r="HT338" s="6"/>
      <c r="HU338" s="6"/>
      <c r="HV338" s="6"/>
      <c r="HW338" s="6"/>
      <c r="HX338" s="6"/>
      <c r="HY338" s="6"/>
      <c r="HZ338" s="6"/>
      <c r="IA338" s="6"/>
      <c r="IB338" s="6"/>
      <c r="IC338" s="6"/>
      <c r="ID338" s="6"/>
      <c r="IE338" s="6"/>
      <c r="IF338" s="6"/>
      <c r="IG338" s="6"/>
      <c r="IH338" s="6"/>
      <c r="II338" s="6"/>
      <c r="IJ338" s="6"/>
      <c r="IK338" s="6"/>
      <c r="IL338" s="6"/>
      <c r="IM338" s="6"/>
      <c r="IN338" s="6"/>
      <c r="IO338" s="6"/>
      <c r="IP338" s="6"/>
      <c r="IQ338" s="6"/>
      <c r="IR338" s="6"/>
      <c r="IS338" s="6"/>
      <c r="IT338" s="6"/>
    </row>
    <row r="339" s="7" customFormat="1" customHeight="1" spans="1:7">
      <c r="A339" s="33"/>
      <c r="B339" s="36"/>
      <c r="C339" s="29">
        <v>21003</v>
      </c>
      <c r="D339" s="29" t="s">
        <v>469</v>
      </c>
      <c r="E339" s="31">
        <f>SUM(E340:E342)</f>
        <v>1324.008</v>
      </c>
      <c r="F339" s="32"/>
      <c r="G339" s="30"/>
    </row>
    <row r="340" s="7" customFormat="1" customHeight="1" spans="1:7">
      <c r="A340" s="33" t="s">
        <v>470</v>
      </c>
      <c r="B340" s="36" t="s">
        <v>471</v>
      </c>
      <c r="C340" s="36">
        <v>2100302</v>
      </c>
      <c r="D340" s="36" t="s">
        <v>472</v>
      </c>
      <c r="E340" s="38">
        <v>1300</v>
      </c>
      <c r="F340" s="32"/>
      <c r="G340" s="30"/>
    </row>
    <row r="341" s="7" customFormat="1" customHeight="1" spans="1:7">
      <c r="A341" s="36" t="s">
        <v>473</v>
      </c>
      <c r="B341" s="36" t="s">
        <v>474</v>
      </c>
      <c r="C341" s="36">
        <v>2100399</v>
      </c>
      <c r="D341" s="36" t="s">
        <v>469</v>
      </c>
      <c r="E341" s="38">
        <v>5.508</v>
      </c>
      <c r="F341" s="32"/>
      <c r="G341" s="30"/>
    </row>
    <row r="342" s="7" customFormat="1" customHeight="1" spans="1:7">
      <c r="A342" s="36" t="s">
        <v>473</v>
      </c>
      <c r="B342" s="36" t="s">
        <v>475</v>
      </c>
      <c r="C342" s="36">
        <v>2100399</v>
      </c>
      <c r="D342" s="36" t="s">
        <v>469</v>
      </c>
      <c r="E342" s="38">
        <v>18.5</v>
      </c>
      <c r="F342" s="41"/>
      <c r="G342" s="30"/>
    </row>
    <row r="343" s="7" customFormat="1" customHeight="1" spans="1:10">
      <c r="A343" s="29"/>
      <c r="B343" s="30"/>
      <c r="C343" s="29">
        <v>21004</v>
      </c>
      <c r="D343" s="29" t="s">
        <v>476</v>
      </c>
      <c r="E343" s="31">
        <f>SUM(E344:E349)</f>
        <v>-1301.36</v>
      </c>
      <c r="F343" s="32"/>
      <c r="G343" s="30"/>
      <c r="J343" s="88" t="s">
        <v>477</v>
      </c>
    </row>
    <row r="344" s="7" customFormat="1" customHeight="1" spans="1:10">
      <c r="A344" s="36" t="s">
        <v>478</v>
      </c>
      <c r="B344" s="33" t="s">
        <v>479</v>
      </c>
      <c r="C344" s="36">
        <v>2100402</v>
      </c>
      <c r="D344" s="36" t="s">
        <v>480</v>
      </c>
      <c r="E344" s="42">
        <v>8.2</v>
      </c>
      <c r="F344" s="32"/>
      <c r="G344" s="30"/>
      <c r="J344" s="88"/>
    </row>
    <row r="345" s="7" customFormat="1" customHeight="1" spans="1:7">
      <c r="A345" s="36" t="s">
        <v>481</v>
      </c>
      <c r="B345" s="36" t="s">
        <v>482</v>
      </c>
      <c r="C345" s="36">
        <v>2100410</v>
      </c>
      <c r="D345" s="36" t="s">
        <v>483</v>
      </c>
      <c r="E345" s="42">
        <v>300</v>
      </c>
      <c r="F345" s="41"/>
      <c r="G345" s="33"/>
    </row>
    <row r="346" s="7" customFormat="1" customHeight="1" spans="1:7">
      <c r="A346" s="36" t="s">
        <v>484</v>
      </c>
      <c r="B346" s="36" t="s">
        <v>485</v>
      </c>
      <c r="C346" s="36">
        <v>2100410</v>
      </c>
      <c r="D346" s="36" t="s">
        <v>483</v>
      </c>
      <c r="E346" s="42">
        <v>262.545</v>
      </c>
      <c r="F346" s="41"/>
      <c r="G346" s="33"/>
    </row>
    <row r="347" s="7" customFormat="1" customHeight="1" spans="1:7">
      <c r="A347" s="33" t="s">
        <v>486</v>
      </c>
      <c r="B347" s="33" t="s">
        <v>487</v>
      </c>
      <c r="C347" s="36" t="s">
        <v>488</v>
      </c>
      <c r="D347" s="36" t="s">
        <v>489</v>
      </c>
      <c r="E347" s="42">
        <v>29.45</v>
      </c>
      <c r="F347" s="41"/>
      <c r="G347" s="33"/>
    </row>
    <row r="348" s="7" customFormat="1" customHeight="1" spans="1:7">
      <c r="A348" s="33" t="s">
        <v>486</v>
      </c>
      <c r="B348" s="33" t="s">
        <v>490</v>
      </c>
      <c r="C348" s="36" t="s">
        <v>488</v>
      </c>
      <c r="D348" s="36" t="s">
        <v>489</v>
      </c>
      <c r="E348" s="42">
        <v>5</v>
      </c>
      <c r="F348" s="41"/>
      <c r="G348" s="33"/>
    </row>
    <row r="349" s="7" customFormat="1" customHeight="1" spans="1:7">
      <c r="A349" s="33" t="s">
        <v>299</v>
      </c>
      <c r="B349" s="33" t="s">
        <v>468</v>
      </c>
      <c r="C349" s="36" t="s">
        <v>488</v>
      </c>
      <c r="D349" s="36" t="s">
        <v>489</v>
      </c>
      <c r="E349" s="42">
        <f>-262.545-95-400+150.99-1300</f>
        <v>-1906.555</v>
      </c>
      <c r="F349" s="41"/>
      <c r="G349" s="33"/>
    </row>
    <row r="350" s="7" customFormat="1" customHeight="1" spans="1:7">
      <c r="A350" s="33"/>
      <c r="B350" s="33"/>
      <c r="C350" s="29">
        <v>21011</v>
      </c>
      <c r="D350" s="29" t="s">
        <v>491</v>
      </c>
      <c r="E350" s="31">
        <f>SUM(E351:E353)</f>
        <v>326.956601</v>
      </c>
      <c r="F350" s="41"/>
      <c r="G350" s="33"/>
    </row>
    <row r="351" s="7" customFormat="1" customHeight="1" spans="1:7">
      <c r="A351" s="33" t="s">
        <v>18</v>
      </c>
      <c r="B351" s="36" t="s">
        <v>492</v>
      </c>
      <c r="C351" s="36">
        <v>2101101</v>
      </c>
      <c r="D351" s="36" t="s">
        <v>493</v>
      </c>
      <c r="E351" s="42">
        <v>170.990388</v>
      </c>
      <c r="F351" s="41"/>
      <c r="G351" s="33"/>
    </row>
    <row r="352" s="7" customFormat="1" customHeight="1" spans="1:7">
      <c r="A352" s="33" t="s">
        <v>18</v>
      </c>
      <c r="B352" s="33" t="s">
        <v>494</v>
      </c>
      <c r="C352" s="36">
        <v>2101101</v>
      </c>
      <c r="D352" s="36" t="s">
        <v>493</v>
      </c>
      <c r="E352" s="42">
        <v>149.555032</v>
      </c>
      <c r="F352" s="41"/>
      <c r="G352" s="33"/>
    </row>
    <row r="353" s="7" customFormat="1" customHeight="1" spans="1:7">
      <c r="A353" s="36" t="s">
        <v>84</v>
      </c>
      <c r="B353" s="36" t="s">
        <v>495</v>
      </c>
      <c r="C353" s="36">
        <v>2101101</v>
      </c>
      <c r="D353" s="36" t="s">
        <v>493</v>
      </c>
      <c r="E353" s="42">
        <v>6.411181</v>
      </c>
      <c r="F353" s="41"/>
      <c r="G353" s="33"/>
    </row>
    <row r="354" s="7" customFormat="1" customHeight="1" spans="1:7">
      <c r="A354" s="36"/>
      <c r="B354" s="33"/>
      <c r="C354" s="29">
        <v>21015</v>
      </c>
      <c r="D354" s="29" t="s">
        <v>496</v>
      </c>
      <c r="E354" s="31">
        <f>SUM(E355)</f>
        <v>0.018</v>
      </c>
      <c r="F354" s="41"/>
      <c r="G354" s="33"/>
    </row>
    <row r="355" s="7" customFormat="1" customHeight="1" spans="1:7">
      <c r="A355" s="36" t="s">
        <v>497</v>
      </c>
      <c r="B355" s="33" t="s">
        <v>19</v>
      </c>
      <c r="C355" s="36">
        <v>2101501</v>
      </c>
      <c r="D355" s="36" t="s">
        <v>20</v>
      </c>
      <c r="E355" s="42">
        <v>0.018</v>
      </c>
      <c r="F355" s="41"/>
      <c r="G355" s="33"/>
    </row>
    <row r="356" s="10" customFormat="1" ht="36" customHeight="1" spans="1:7">
      <c r="A356" s="30"/>
      <c r="B356" s="36"/>
      <c r="C356" s="29">
        <v>21099</v>
      </c>
      <c r="D356" s="29" t="s">
        <v>498</v>
      </c>
      <c r="E356" s="31">
        <f>SUM(E357:E359)</f>
        <v>0</v>
      </c>
      <c r="F356" s="32"/>
      <c r="G356" s="36"/>
    </row>
    <row r="357" s="10" customFormat="1" ht="36" customHeight="1" spans="1:7">
      <c r="A357" s="33" t="s">
        <v>346</v>
      </c>
      <c r="B357" s="36" t="s">
        <v>499</v>
      </c>
      <c r="C357" s="36">
        <v>2109999</v>
      </c>
      <c r="D357" s="36" t="s">
        <v>498</v>
      </c>
      <c r="E357" s="42">
        <v>46.142385</v>
      </c>
      <c r="F357" s="41"/>
      <c r="G357" s="36"/>
    </row>
    <row r="358" s="10" customFormat="1" ht="36" customHeight="1" spans="1:7">
      <c r="A358" s="33" t="s">
        <v>484</v>
      </c>
      <c r="B358" s="36" t="s">
        <v>500</v>
      </c>
      <c r="C358" s="36">
        <v>2109999</v>
      </c>
      <c r="D358" s="36" t="s">
        <v>498</v>
      </c>
      <c r="E358" s="42">
        <v>331.89</v>
      </c>
      <c r="F358" s="41"/>
      <c r="G358" s="74"/>
    </row>
    <row r="359" s="10" customFormat="1" ht="36" customHeight="1" spans="1:7">
      <c r="A359" s="33" t="s">
        <v>299</v>
      </c>
      <c r="B359" s="36" t="s">
        <v>468</v>
      </c>
      <c r="C359" s="36">
        <v>2109999</v>
      </c>
      <c r="D359" s="36" t="s">
        <v>498</v>
      </c>
      <c r="E359" s="42">
        <f>-378.032385</f>
        <v>-378.032385</v>
      </c>
      <c r="F359" s="41"/>
      <c r="G359" s="74"/>
    </row>
    <row r="360" s="3" customFormat="1" customHeight="1" spans="1:254">
      <c r="A360" s="29"/>
      <c r="B360" s="34"/>
      <c r="C360" s="29">
        <v>211</v>
      </c>
      <c r="D360" s="34" t="s">
        <v>501</v>
      </c>
      <c r="E360" s="31">
        <f>E361</f>
        <v>50</v>
      </c>
      <c r="F360" s="32"/>
      <c r="G360" s="30"/>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c r="BJ360" s="6"/>
      <c r="BK360" s="6"/>
      <c r="BL360" s="6"/>
      <c r="BM360" s="6"/>
      <c r="BN360" s="6"/>
      <c r="BO360" s="6"/>
      <c r="BP360" s="6"/>
      <c r="BQ360" s="6"/>
      <c r="BR360" s="6"/>
      <c r="BS360" s="6"/>
      <c r="BT360" s="6"/>
      <c r="BU360" s="6"/>
      <c r="BV360" s="6"/>
      <c r="BW360" s="6"/>
      <c r="BX360" s="6"/>
      <c r="BY360" s="6"/>
      <c r="BZ360" s="6"/>
      <c r="CA360" s="6"/>
      <c r="CB360" s="6"/>
      <c r="CC360" s="6"/>
      <c r="CD360" s="6"/>
      <c r="CE360" s="6"/>
      <c r="CF360" s="6"/>
      <c r="CG360" s="6"/>
      <c r="CH360" s="6"/>
      <c r="CI360" s="6"/>
      <c r="CJ360" s="6"/>
      <c r="CK360" s="6"/>
      <c r="CL360" s="6"/>
      <c r="CM360" s="6"/>
      <c r="CN360" s="6"/>
      <c r="CO360" s="6"/>
      <c r="CP360" s="6"/>
      <c r="CQ360" s="6"/>
      <c r="CR360" s="6"/>
      <c r="CS360" s="6"/>
      <c r="CT360" s="6"/>
      <c r="CU360" s="6"/>
      <c r="CV360" s="6"/>
      <c r="CW360" s="6"/>
      <c r="CX360" s="6"/>
      <c r="CY360" s="6"/>
      <c r="CZ360" s="6"/>
      <c r="DA360" s="6"/>
      <c r="DB360" s="6"/>
      <c r="DC360" s="6"/>
      <c r="DD360" s="6"/>
      <c r="DE360" s="6"/>
      <c r="DF360" s="6"/>
      <c r="DG360" s="6"/>
      <c r="DH360" s="6"/>
      <c r="DI360" s="6"/>
      <c r="DJ360" s="6"/>
      <c r="DK360" s="6"/>
      <c r="DL360" s="6"/>
      <c r="DM360" s="6"/>
      <c r="DN360" s="6"/>
      <c r="DO360" s="6"/>
      <c r="DP360" s="6"/>
      <c r="DQ360" s="6"/>
      <c r="DR360" s="6"/>
      <c r="DS360" s="6"/>
      <c r="DT360" s="6"/>
      <c r="DU360" s="6"/>
      <c r="DV360" s="6"/>
      <c r="DW360" s="6"/>
      <c r="DX360" s="6"/>
      <c r="DY360" s="6"/>
      <c r="DZ360" s="6"/>
      <c r="EA360" s="6"/>
      <c r="EB360" s="6"/>
      <c r="EC360" s="6"/>
      <c r="ED360" s="6"/>
      <c r="EE360" s="6"/>
      <c r="EF360" s="6"/>
      <c r="EG360" s="6"/>
      <c r="EH360" s="6"/>
      <c r="EI360" s="6"/>
      <c r="EJ360" s="6"/>
      <c r="EK360" s="6"/>
      <c r="EL360" s="6"/>
      <c r="EM360" s="6"/>
      <c r="EN360" s="6"/>
      <c r="EO360" s="6"/>
      <c r="EP360" s="6"/>
      <c r="EQ360" s="6"/>
      <c r="ER360" s="6"/>
      <c r="ES360" s="6"/>
      <c r="ET360" s="6"/>
      <c r="EU360" s="6"/>
      <c r="EV360" s="6"/>
      <c r="EW360" s="6"/>
      <c r="EX360" s="6"/>
      <c r="EY360" s="6"/>
      <c r="EZ360" s="6"/>
      <c r="FA360" s="6"/>
      <c r="FB360" s="6"/>
      <c r="FC360" s="6"/>
      <c r="FD360" s="6"/>
      <c r="FE360" s="6"/>
      <c r="FF360" s="6"/>
      <c r="FG360" s="6"/>
      <c r="FH360" s="6"/>
      <c r="FI360" s="6"/>
      <c r="FJ360" s="6"/>
      <c r="FK360" s="6"/>
      <c r="FL360" s="6"/>
      <c r="FM360" s="6"/>
      <c r="FN360" s="6"/>
      <c r="FO360" s="6"/>
      <c r="FP360" s="6"/>
      <c r="FQ360" s="6"/>
      <c r="FR360" s="6"/>
      <c r="FS360" s="6"/>
      <c r="FT360" s="6"/>
      <c r="FU360" s="6"/>
      <c r="FV360" s="6"/>
      <c r="FW360" s="6"/>
      <c r="FX360" s="6"/>
      <c r="FY360" s="6"/>
      <c r="FZ360" s="6"/>
      <c r="GA360" s="6"/>
      <c r="GB360" s="6"/>
      <c r="GC360" s="6"/>
      <c r="GD360" s="6"/>
      <c r="GE360" s="6"/>
      <c r="GF360" s="6"/>
      <c r="GG360" s="6"/>
      <c r="GH360" s="6"/>
      <c r="GI360" s="6"/>
      <c r="GJ360" s="6"/>
      <c r="GK360" s="6"/>
      <c r="GL360" s="6"/>
      <c r="GM360" s="6"/>
      <c r="GN360" s="6"/>
      <c r="GO360" s="6"/>
      <c r="GP360" s="6"/>
      <c r="GQ360" s="6"/>
      <c r="GR360" s="6"/>
      <c r="GS360" s="6"/>
      <c r="GT360" s="6"/>
      <c r="GU360" s="6"/>
      <c r="GV360" s="6"/>
      <c r="GW360" s="6"/>
      <c r="GX360" s="6"/>
      <c r="GY360" s="6"/>
      <c r="GZ360" s="6"/>
      <c r="HA360" s="6"/>
      <c r="HB360" s="6"/>
      <c r="HC360" s="6"/>
      <c r="HD360" s="6"/>
      <c r="HE360" s="6"/>
      <c r="HF360" s="6"/>
      <c r="HG360" s="6"/>
      <c r="HH360" s="6"/>
      <c r="HI360" s="6"/>
      <c r="HJ360" s="6"/>
      <c r="HK360" s="6"/>
      <c r="HL360" s="6"/>
      <c r="HM360" s="6"/>
      <c r="HN360" s="6"/>
      <c r="HO360" s="6"/>
      <c r="HP360" s="6"/>
      <c r="HQ360" s="6"/>
      <c r="HR360" s="6"/>
      <c r="HS360" s="6"/>
      <c r="HT360" s="6"/>
      <c r="HU360" s="6"/>
      <c r="HV360" s="6"/>
      <c r="HW360" s="6"/>
      <c r="HX360" s="6"/>
      <c r="HY360" s="6"/>
      <c r="HZ360" s="6"/>
      <c r="IA360" s="6"/>
      <c r="IB360" s="6"/>
      <c r="IC360" s="6"/>
      <c r="ID360" s="6"/>
      <c r="IE360" s="6"/>
      <c r="IF360" s="6"/>
      <c r="IG360" s="6"/>
      <c r="IH360" s="6"/>
      <c r="II360" s="6"/>
      <c r="IJ360" s="6"/>
      <c r="IK360" s="6"/>
      <c r="IL360" s="6"/>
      <c r="IM360" s="6"/>
      <c r="IN360" s="6"/>
      <c r="IO360" s="6"/>
      <c r="IP360" s="6"/>
      <c r="IQ360" s="6"/>
      <c r="IR360" s="6"/>
      <c r="IS360" s="6"/>
      <c r="IT360" s="6"/>
    </row>
    <row r="361" s="3" customFormat="1" customHeight="1" spans="1:254">
      <c r="A361" s="33"/>
      <c r="B361" s="36"/>
      <c r="C361" s="29">
        <v>21104</v>
      </c>
      <c r="D361" s="29" t="s">
        <v>502</v>
      </c>
      <c r="E361" s="31">
        <f>SUM(E362:E362)</f>
        <v>50</v>
      </c>
      <c r="F361" s="32"/>
      <c r="G361" s="8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c r="BJ361" s="6"/>
      <c r="BK361" s="6"/>
      <c r="BL361" s="6"/>
      <c r="BM361" s="6"/>
      <c r="BN361" s="6"/>
      <c r="BO361" s="6"/>
      <c r="BP361" s="6"/>
      <c r="BQ361" s="6"/>
      <c r="BR361" s="6"/>
      <c r="BS361" s="6"/>
      <c r="BT361" s="6"/>
      <c r="BU361" s="6"/>
      <c r="BV361" s="6"/>
      <c r="BW361" s="6"/>
      <c r="BX361" s="6"/>
      <c r="BY361" s="6"/>
      <c r="BZ361" s="6"/>
      <c r="CA361" s="6"/>
      <c r="CB361" s="6"/>
      <c r="CC361" s="6"/>
      <c r="CD361" s="6"/>
      <c r="CE361" s="6"/>
      <c r="CF361" s="6"/>
      <c r="CG361" s="6"/>
      <c r="CH361" s="6"/>
      <c r="CI361" s="6"/>
      <c r="CJ361" s="6"/>
      <c r="CK361" s="6"/>
      <c r="CL361" s="6"/>
      <c r="CM361" s="6"/>
      <c r="CN361" s="6"/>
      <c r="CO361" s="6"/>
      <c r="CP361" s="6"/>
      <c r="CQ361" s="6"/>
      <c r="CR361" s="6"/>
      <c r="CS361" s="6"/>
      <c r="CT361" s="6"/>
      <c r="CU361" s="6"/>
      <c r="CV361" s="6"/>
      <c r="CW361" s="6"/>
      <c r="CX361" s="6"/>
      <c r="CY361" s="6"/>
      <c r="CZ361" s="6"/>
      <c r="DA361" s="6"/>
      <c r="DB361" s="6"/>
      <c r="DC361" s="6"/>
      <c r="DD361" s="6"/>
      <c r="DE361" s="6"/>
      <c r="DF361" s="6"/>
      <c r="DG361" s="6"/>
      <c r="DH361" s="6"/>
      <c r="DI361" s="6"/>
      <c r="DJ361" s="6"/>
      <c r="DK361" s="6"/>
      <c r="DL361" s="6"/>
      <c r="DM361" s="6"/>
      <c r="DN361" s="6"/>
      <c r="DO361" s="6"/>
      <c r="DP361" s="6"/>
      <c r="DQ361" s="6"/>
      <c r="DR361" s="6"/>
      <c r="DS361" s="6"/>
      <c r="DT361" s="6"/>
      <c r="DU361" s="6"/>
      <c r="DV361" s="6"/>
      <c r="DW361" s="6"/>
      <c r="DX361" s="6"/>
      <c r="DY361" s="6"/>
      <c r="DZ361" s="6"/>
      <c r="EA361" s="6"/>
      <c r="EB361" s="6"/>
      <c r="EC361" s="6"/>
      <c r="ED361" s="6"/>
      <c r="EE361" s="6"/>
      <c r="EF361" s="6"/>
      <c r="EG361" s="6"/>
      <c r="EH361" s="6"/>
      <c r="EI361" s="6"/>
      <c r="EJ361" s="6"/>
      <c r="EK361" s="6"/>
      <c r="EL361" s="6"/>
      <c r="EM361" s="6"/>
      <c r="EN361" s="6"/>
      <c r="EO361" s="6"/>
      <c r="EP361" s="6"/>
      <c r="EQ361" s="6"/>
      <c r="ER361" s="6"/>
      <c r="ES361" s="6"/>
      <c r="ET361" s="6"/>
      <c r="EU361" s="6"/>
      <c r="EV361" s="6"/>
      <c r="EW361" s="6"/>
      <c r="EX361" s="6"/>
      <c r="EY361" s="6"/>
      <c r="EZ361" s="6"/>
      <c r="FA361" s="6"/>
      <c r="FB361" s="6"/>
      <c r="FC361" s="6"/>
      <c r="FD361" s="6"/>
      <c r="FE361" s="6"/>
      <c r="FF361" s="6"/>
      <c r="FG361" s="6"/>
      <c r="FH361" s="6"/>
      <c r="FI361" s="6"/>
      <c r="FJ361" s="6"/>
      <c r="FK361" s="6"/>
      <c r="FL361" s="6"/>
      <c r="FM361" s="6"/>
      <c r="FN361" s="6"/>
      <c r="FO361" s="6"/>
      <c r="FP361" s="6"/>
      <c r="FQ361" s="6"/>
      <c r="FR361" s="6"/>
      <c r="FS361" s="6"/>
      <c r="FT361" s="6"/>
      <c r="FU361" s="6"/>
      <c r="FV361" s="6"/>
      <c r="FW361" s="6"/>
      <c r="FX361" s="6"/>
      <c r="FY361" s="6"/>
      <c r="FZ361" s="6"/>
      <c r="GA361" s="6"/>
      <c r="GB361" s="6"/>
      <c r="GC361" s="6"/>
      <c r="GD361" s="6"/>
      <c r="GE361" s="6"/>
      <c r="GF361" s="6"/>
      <c r="GG361" s="6"/>
      <c r="GH361" s="6"/>
      <c r="GI361" s="6"/>
      <c r="GJ361" s="6"/>
      <c r="GK361" s="6"/>
      <c r="GL361" s="6"/>
      <c r="GM361" s="6"/>
      <c r="GN361" s="6"/>
      <c r="GO361" s="6"/>
      <c r="GP361" s="6"/>
      <c r="GQ361" s="6"/>
      <c r="GR361" s="6"/>
      <c r="GS361" s="6"/>
      <c r="GT361" s="6"/>
      <c r="GU361" s="6"/>
      <c r="GV361" s="6"/>
      <c r="GW361" s="6"/>
      <c r="GX361" s="6"/>
      <c r="GY361" s="6"/>
      <c r="GZ361" s="6"/>
      <c r="HA361" s="6"/>
      <c r="HB361" s="6"/>
      <c r="HC361" s="6"/>
      <c r="HD361" s="6"/>
      <c r="HE361" s="6"/>
      <c r="HF361" s="6"/>
      <c r="HG361" s="6"/>
      <c r="HH361" s="6"/>
      <c r="HI361" s="6"/>
      <c r="HJ361" s="6"/>
      <c r="HK361" s="6"/>
      <c r="HL361" s="6"/>
      <c r="HM361" s="6"/>
      <c r="HN361" s="6"/>
      <c r="HO361" s="6"/>
      <c r="HP361" s="6"/>
      <c r="HQ361" s="6"/>
      <c r="HR361" s="6"/>
      <c r="HS361" s="6"/>
      <c r="HT361" s="6"/>
      <c r="HU361" s="6"/>
      <c r="HV361" s="6"/>
      <c r="HW361" s="6"/>
      <c r="HX361" s="6"/>
      <c r="HY361" s="6"/>
      <c r="HZ361" s="6"/>
      <c r="IA361" s="6"/>
      <c r="IB361" s="6"/>
      <c r="IC361" s="6"/>
      <c r="ID361" s="6"/>
      <c r="IE361" s="6"/>
      <c r="IF361" s="6"/>
      <c r="IG361" s="6"/>
      <c r="IH361" s="6"/>
      <c r="II361" s="6"/>
      <c r="IJ361" s="6"/>
      <c r="IK361" s="6"/>
      <c r="IL361" s="6"/>
      <c r="IM361" s="6"/>
      <c r="IN361" s="6"/>
      <c r="IO361" s="6"/>
      <c r="IP361" s="6"/>
      <c r="IQ361" s="6"/>
      <c r="IR361" s="6"/>
      <c r="IS361" s="6"/>
      <c r="IT361" s="6"/>
    </row>
    <row r="362" s="3" customFormat="1" customHeight="1" spans="1:254">
      <c r="A362" s="33" t="s">
        <v>503</v>
      </c>
      <c r="B362" s="36" t="s">
        <v>504</v>
      </c>
      <c r="C362" s="36">
        <v>2110499</v>
      </c>
      <c r="D362" s="36" t="s">
        <v>505</v>
      </c>
      <c r="E362" s="42">
        <v>50</v>
      </c>
      <c r="F362" s="41"/>
      <c r="G362" s="3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c r="BJ362" s="6"/>
      <c r="BK362" s="6"/>
      <c r="BL362" s="6"/>
      <c r="BM362" s="6"/>
      <c r="BN362" s="6"/>
      <c r="BO362" s="6"/>
      <c r="BP362" s="6"/>
      <c r="BQ362" s="6"/>
      <c r="BR362" s="6"/>
      <c r="BS362" s="6"/>
      <c r="BT362" s="6"/>
      <c r="BU362" s="6"/>
      <c r="BV362" s="6"/>
      <c r="BW362" s="6"/>
      <c r="BX362" s="6"/>
      <c r="BY362" s="6"/>
      <c r="BZ362" s="6"/>
      <c r="CA362" s="6"/>
      <c r="CB362" s="6"/>
      <c r="CC362" s="6"/>
      <c r="CD362" s="6"/>
      <c r="CE362" s="6"/>
      <c r="CF362" s="6"/>
      <c r="CG362" s="6"/>
      <c r="CH362" s="6"/>
      <c r="CI362" s="6"/>
      <c r="CJ362" s="6"/>
      <c r="CK362" s="6"/>
      <c r="CL362" s="6"/>
      <c r="CM362" s="6"/>
      <c r="CN362" s="6"/>
      <c r="CO362" s="6"/>
      <c r="CP362" s="6"/>
      <c r="CQ362" s="6"/>
      <c r="CR362" s="6"/>
      <c r="CS362" s="6"/>
      <c r="CT362" s="6"/>
      <c r="CU362" s="6"/>
      <c r="CV362" s="6"/>
      <c r="CW362" s="6"/>
      <c r="CX362" s="6"/>
      <c r="CY362" s="6"/>
      <c r="CZ362" s="6"/>
      <c r="DA362" s="6"/>
      <c r="DB362" s="6"/>
      <c r="DC362" s="6"/>
      <c r="DD362" s="6"/>
      <c r="DE362" s="6"/>
      <c r="DF362" s="6"/>
      <c r="DG362" s="6"/>
      <c r="DH362" s="6"/>
      <c r="DI362" s="6"/>
      <c r="DJ362" s="6"/>
      <c r="DK362" s="6"/>
      <c r="DL362" s="6"/>
      <c r="DM362" s="6"/>
      <c r="DN362" s="6"/>
      <c r="DO362" s="6"/>
      <c r="DP362" s="6"/>
      <c r="DQ362" s="6"/>
      <c r="DR362" s="6"/>
      <c r="DS362" s="6"/>
      <c r="DT362" s="6"/>
      <c r="DU362" s="6"/>
      <c r="DV362" s="6"/>
      <c r="DW362" s="6"/>
      <c r="DX362" s="6"/>
      <c r="DY362" s="6"/>
      <c r="DZ362" s="6"/>
      <c r="EA362" s="6"/>
      <c r="EB362" s="6"/>
      <c r="EC362" s="6"/>
      <c r="ED362" s="6"/>
      <c r="EE362" s="6"/>
      <c r="EF362" s="6"/>
      <c r="EG362" s="6"/>
      <c r="EH362" s="6"/>
      <c r="EI362" s="6"/>
      <c r="EJ362" s="6"/>
      <c r="EK362" s="6"/>
      <c r="EL362" s="6"/>
      <c r="EM362" s="6"/>
      <c r="EN362" s="6"/>
      <c r="EO362" s="6"/>
      <c r="EP362" s="6"/>
      <c r="EQ362" s="6"/>
      <c r="ER362" s="6"/>
      <c r="ES362" s="6"/>
      <c r="ET362" s="6"/>
      <c r="EU362" s="6"/>
      <c r="EV362" s="6"/>
      <c r="EW362" s="6"/>
      <c r="EX362" s="6"/>
      <c r="EY362" s="6"/>
      <c r="EZ362" s="6"/>
      <c r="FA362" s="6"/>
      <c r="FB362" s="6"/>
      <c r="FC362" s="6"/>
      <c r="FD362" s="6"/>
      <c r="FE362" s="6"/>
      <c r="FF362" s="6"/>
      <c r="FG362" s="6"/>
      <c r="FH362" s="6"/>
      <c r="FI362" s="6"/>
      <c r="FJ362" s="6"/>
      <c r="FK362" s="6"/>
      <c r="FL362" s="6"/>
      <c r="FM362" s="6"/>
      <c r="FN362" s="6"/>
      <c r="FO362" s="6"/>
      <c r="FP362" s="6"/>
      <c r="FQ362" s="6"/>
      <c r="FR362" s="6"/>
      <c r="FS362" s="6"/>
      <c r="FT362" s="6"/>
      <c r="FU362" s="6"/>
      <c r="FV362" s="6"/>
      <c r="FW362" s="6"/>
      <c r="FX362" s="6"/>
      <c r="FY362" s="6"/>
      <c r="FZ362" s="6"/>
      <c r="GA362" s="6"/>
      <c r="GB362" s="6"/>
      <c r="GC362" s="6"/>
      <c r="GD362" s="6"/>
      <c r="GE362" s="6"/>
      <c r="GF362" s="6"/>
      <c r="GG362" s="6"/>
      <c r="GH362" s="6"/>
      <c r="GI362" s="6"/>
      <c r="GJ362" s="6"/>
      <c r="GK362" s="6"/>
      <c r="GL362" s="6"/>
      <c r="GM362" s="6"/>
      <c r="GN362" s="6"/>
      <c r="GO362" s="6"/>
      <c r="GP362" s="6"/>
      <c r="GQ362" s="6"/>
      <c r="GR362" s="6"/>
      <c r="GS362" s="6"/>
      <c r="GT362" s="6"/>
      <c r="GU362" s="6"/>
      <c r="GV362" s="6"/>
      <c r="GW362" s="6"/>
      <c r="GX362" s="6"/>
      <c r="GY362" s="6"/>
      <c r="GZ362" s="6"/>
      <c r="HA362" s="6"/>
      <c r="HB362" s="6"/>
      <c r="HC362" s="6"/>
      <c r="HD362" s="6"/>
      <c r="HE362" s="6"/>
      <c r="HF362" s="6"/>
      <c r="HG362" s="6"/>
      <c r="HH362" s="6"/>
      <c r="HI362" s="6"/>
      <c r="HJ362" s="6"/>
      <c r="HK362" s="6"/>
      <c r="HL362" s="6"/>
      <c r="HM362" s="6"/>
      <c r="HN362" s="6"/>
      <c r="HO362" s="6"/>
      <c r="HP362" s="6"/>
      <c r="HQ362" s="6"/>
      <c r="HR362" s="6"/>
      <c r="HS362" s="6"/>
      <c r="HT362" s="6"/>
      <c r="HU362" s="6"/>
      <c r="HV362" s="6"/>
      <c r="HW362" s="6"/>
      <c r="HX362" s="6"/>
      <c r="HY362" s="6"/>
      <c r="HZ362" s="6"/>
      <c r="IA362" s="6"/>
      <c r="IB362" s="6"/>
      <c r="IC362" s="6"/>
      <c r="ID362" s="6"/>
      <c r="IE362" s="6"/>
      <c r="IF362" s="6"/>
      <c r="IG362" s="6"/>
      <c r="IH362" s="6"/>
      <c r="II362" s="6"/>
      <c r="IJ362" s="6"/>
      <c r="IK362" s="6"/>
      <c r="IL362" s="6"/>
      <c r="IM362" s="6"/>
      <c r="IN362" s="6"/>
      <c r="IO362" s="6"/>
      <c r="IP362" s="6"/>
      <c r="IQ362" s="6"/>
      <c r="IR362" s="6"/>
      <c r="IS362" s="6"/>
      <c r="IT362" s="6"/>
    </row>
    <row r="363" s="3" customFormat="1" customHeight="1" spans="1:254">
      <c r="A363" s="30"/>
      <c r="B363" s="29"/>
      <c r="C363" s="29">
        <v>212</v>
      </c>
      <c r="D363" s="29" t="s">
        <v>506</v>
      </c>
      <c r="E363" s="31">
        <f>E364+E368+E370+E385+E389</f>
        <v>1320.808814</v>
      </c>
      <c r="F363" s="32"/>
      <c r="G363" s="8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c r="BJ363" s="6"/>
      <c r="BK363" s="6"/>
      <c r="BL363" s="6"/>
      <c r="BM363" s="6"/>
      <c r="BN363" s="6"/>
      <c r="BO363" s="6"/>
      <c r="BP363" s="6"/>
      <c r="BQ363" s="6"/>
      <c r="BR363" s="6"/>
      <c r="BS363" s="6"/>
      <c r="BT363" s="6"/>
      <c r="BU363" s="6"/>
      <c r="BV363" s="6"/>
      <c r="BW363" s="6"/>
      <c r="BX363" s="6"/>
      <c r="BY363" s="6"/>
      <c r="BZ363" s="6"/>
      <c r="CA363" s="6"/>
      <c r="CB363" s="6"/>
      <c r="CC363" s="6"/>
      <c r="CD363" s="6"/>
      <c r="CE363" s="6"/>
      <c r="CF363" s="6"/>
      <c r="CG363" s="6"/>
      <c r="CH363" s="6"/>
      <c r="CI363" s="6"/>
      <c r="CJ363" s="6"/>
      <c r="CK363" s="6"/>
      <c r="CL363" s="6"/>
      <c r="CM363" s="6"/>
      <c r="CN363" s="6"/>
      <c r="CO363" s="6"/>
      <c r="CP363" s="6"/>
      <c r="CQ363" s="6"/>
      <c r="CR363" s="6"/>
      <c r="CS363" s="6"/>
      <c r="CT363" s="6"/>
      <c r="CU363" s="6"/>
      <c r="CV363" s="6"/>
      <c r="CW363" s="6"/>
      <c r="CX363" s="6"/>
      <c r="CY363" s="6"/>
      <c r="CZ363" s="6"/>
      <c r="DA363" s="6"/>
      <c r="DB363" s="6"/>
      <c r="DC363" s="6"/>
      <c r="DD363" s="6"/>
      <c r="DE363" s="6"/>
      <c r="DF363" s="6"/>
      <c r="DG363" s="6"/>
      <c r="DH363" s="6"/>
      <c r="DI363" s="6"/>
      <c r="DJ363" s="6"/>
      <c r="DK363" s="6"/>
      <c r="DL363" s="6"/>
      <c r="DM363" s="6"/>
      <c r="DN363" s="6"/>
      <c r="DO363" s="6"/>
      <c r="DP363" s="6"/>
      <c r="DQ363" s="6"/>
      <c r="DR363" s="6"/>
      <c r="DS363" s="6"/>
      <c r="DT363" s="6"/>
      <c r="DU363" s="6"/>
      <c r="DV363" s="6"/>
      <c r="DW363" s="6"/>
      <c r="DX363" s="6"/>
      <c r="DY363" s="6"/>
      <c r="DZ363" s="6"/>
      <c r="EA363" s="6"/>
      <c r="EB363" s="6"/>
      <c r="EC363" s="6"/>
      <c r="ED363" s="6"/>
      <c r="EE363" s="6"/>
      <c r="EF363" s="6"/>
      <c r="EG363" s="6"/>
      <c r="EH363" s="6"/>
      <c r="EI363" s="6"/>
      <c r="EJ363" s="6"/>
      <c r="EK363" s="6"/>
      <c r="EL363" s="6"/>
      <c r="EM363" s="6"/>
      <c r="EN363" s="6"/>
      <c r="EO363" s="6"/>
      <c r="EP363" s="6"/>
      <c r="EQ363" s="6"/>
      <c r="ER363" s="6"/>
      <c r="ES363" s="6"/>
      <c r="ET363" s="6"/>
      <c r="EU363" s="6"/>
      <c r="EV363" s="6"/>
      <c r="EW363" s="6"/>
      <c r="EX363" s="6"/>
      <c r="EY363" s="6"/>
      <c r="EZ363" s="6"/>
      <c r="FA363" s="6"/>
      <c r="FB363" s="6"/>
      <c r="FC363" s="6"/>
      <c r="FD363" s="6"/>
      <c r="FE363" s="6"/>
      <c r="FF363" s="6"/>
      <c r="FG363" s="6"/>
      <c r="FH363" s="6"/>
      <c r="FI363" s="6"/>
      <c r="FJ363" s="6"/>
      <c r="FK363" s="6"/>
      <c r="FL363" s="6"/>
      <c r="FM363" s="6"/>
      <c r="FN363" s="6"/>
      <c r="FO363" s="6"/>
      <c r="FP363" s="6"/>
      <c r="FQ363" s="6"/>
      <c r="FR363" s="6"/>
      <c r="FS363" s="6"/>
      <c r="FT363" s="6"/>
      <c r="FU363" s="6"/>
      <c r="FV363" s="6"/>
      <c r="FW363" s="6"/>
      <c r="FX363" s="6"/>
      <c r="FY363" s="6"/>
      <c r="FZ363" s="6"/>
      <c r="GA363" s="6"/>
      <c r="GB363" s="6"/>
      <c r="GC363" s="6"/>
      <c r="GD363" s="6"/>
      <c r="GE363" s="6"/>
      <c r="GF363" s="6"/>
      <c r="GG363" s="6"/>
      <c r="GH363" s="6"/>
      <c r="GI363" s="6"/>
      <c r="GJ363" s="6"/>
      <c r="GK363" s="6"/>
      <c r="GL363" s="6"/>
      <c r="GM363" s="6"/>
      <c r="GN363" s="6"/>
      <c r="GO363" s="6"/>
      <c r="GP363" s="6"/>
      <c r="GQ363" s="6"/>
      <c r="GR363" s="6"/>
      <c r="GS363" s="6"/>
      <c r="GT363" s="6"/>
      <c r="GU363" s="6"/>
      <c r="GV363" s="6"/>
      <c r="GW363" s="6"/>
      <c r="GX363" s="6"/>
      <c r="GY363" s="6"/>
      <c r="GZ363" s="6"/>
      <c r="HA363" s="6"/>
      <c r="HB363" s="6"/>
      <c r="HC363" s="6"/>
      <c r="HD363" s="6"/>
      <c r="HE363" s="6"/>
      <c r="HF363" s="6"/>
      <c r="HG363" s="6"/>
      <c r="HH363" s="6"/>
      <c r="HI363" s="6"/>
      <c r="HJ363" s="6"/>
      <c r="HK363" s="6"/>
      <c r="HL363" s="6"/>
      <c r="HM363" s="6"/>
      <c r="HN363" s="6"/>
      <c r="HO363" s="6"/>
      <c r="HP363" s="6"/>
      <c r="HQ363" s="6"/>
      <c r="HR363" s="6"/>
      <c r="HS363" s="6"/>
      <c r="HT363" s="6"/>
      <c r="HU363" s="6"/>
      <c r="HV363" s="6"/>
      <c r="HW363" s="6"/>
      <c r="HX363" s="6"/>
      <c r="HY363" s="6"/>
      <c r="HZ363" s="6"/>
      <c r="IA363" s="6"/>
      <c r="IB363" s="6"/>
      <c r="IC363" s="6"/>
      <c r="ID363" s="6"/>
      <c r="IE363" s="6"/>
      <c r="IF363" s="6"/>
      <c r="IG363" s="6"/>
      <c r="IH363" s="6"/>
      <c r="II363" s="6"/>
      <c r="IJ363" s="6"/>
      <c r="IK363" s="6"/>
      <c r="IL363" s="6"/>
      <c r="IM363" s="6"/>
      <c r="IN363" s="6"/>
      <c r="IO363" s="6"/>
      <c r="IP363" s="6"/>
      <c r="IQ363" s="6"/>
      <c r="IR363" s="6"/>
      <c r="IS363" s="6"/>
      <c r="IT363" s="6"/>
    </row>
    <row r="364" s="3" customFormat="1" customHeight="1" spans="1:254">
      <c r="A364" s="33"/>
      <c r="B364" s="36"/>
      <c r="C364" s="29">
        <v>21201</v>
      </c>
      <c r="D364" s="29" t="s">
        <v>507</v>
      </c>
      <c r="E364" s="62">
        <f>SUM(E365:E367)</f>
        <v>880.116</v>
      </c>
      <c r="F364" s="41"/>
      <c r="G364" s="8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row>
    <row r="365" s="4" customFormat="1" customHeight="1" spans="1:7">
      <c r="A365" s="33" t="s">
        <v>508</v>
      </c>
      <c r="B365" s="36" t="s">
        <v>509</v>
      </c>
      <c r="C365" s="36">
        <v>2120104</v>
      </c>
      <c r="D365" s="36" t="s">
        <v>510</v>
      </c>
      <c r="E365" s="61">
        <v>52.5</v>
      </c>
      <c r="F365" s="41"/>
      <c r="G365" s="86"/>
    </row>
    <row r="366" s="4" customFormat="1" customHeight="1" spans="1:7">
      <c r="A366" s="33" t="s">
        <v>508</v>
      </c>
      <c r="B366" s="36" t="s">
        <v>511</v>
      </c>
      <c r="C366" s="36">
        <v>2120199</v>
      </c>
      <c r="D366" s="36" t="s">
        <v>512</v>
      </c>
      <c r="E366" s="61">
        <v>69</v>
      </c>
      <c r="F366" s="41"/>
      <c r="G366" s="86"/>
    </row>
    <row r="367" s="4" customFormat="1" customHeight="1" spans="1:7">
      <c r="A367" s="33" t="s">
        <v>508</v>
      </c>
      <c r="B367" s="36" t="s">
        <v>513</v>
      </c>
      <c r="C367" s="36">
        <v>2120199</v>
      </c>
      <c r="D367" s="36" t="s">
        <v>512</v>
      </c>
      <c r="E367" s="61">
        <v>758.616</v>
      </c>
      <c r="F367" s="41"/>
      <c r="G367" s="86"/>
    </row>
    <row r="368" s="7" customFormat="1" customHeight="1" spans="1:7">
      <c r="A368" s="36"/>
      <c r="B368" s="36"/>
      <c r="C368" s="29">
        <v>21202</v>
      </c>
      <c r="D368" s="29" t="s">
        <v>514</v>
      </c>
      <c r="E368" s="31">
        <f>E369</f>
        <v>16.604</v>
      </c>
      <c r="F368" s="87"/>
      <c r="G368" s="36"/>
    </row>
    <row r="369" s="7" customFormat="1" customHeight="1" spans="1:7">
      <c r="A369" s="71" t="s">
        <v>515</v>
      </c>
      <c r="B369" s="71" t="s">
        <v>516</v>
      </c>
      <c r="C369" s="36">
        <v>2120201</v>
      </c>
      <c r="D369" s="36" t="s">
        <v>514</v>
      </c>
      <c r="E369" s="42">
        <v>16.604</v>
      </c>
      <c r="F369" s="87"/>
      <c r="G369" s="36"/>
    </row>
    <row r="370" s="3" customFormat="1" customHeight="1" spans="1:254">
      <c r="A370" s="33"/>
      <c r="B370" s="36"/>
      <c r="C370" s="29">
        <v>21203</v>
      </c>
      <c r="D370" s="29" t="s">
        <v>517</v>
      </c>
      <c r="E370" s="62">
        <f>SUM(E371:E384)</f>
        <v>391.098904</v>
      </c>
      <c r="F370" s="41"/>
      <c r="G370" s="8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c r="BJ370" s="6"/>
      <c r="BK370" s="6"/>
      <c r="BL370" s="6"/>
      <c r="BM370" s="6"/>
      <c r="BN370" s="6"/>
      <c r="BO370" s="6"/>
      <c r="BP370" s="6"/>
      <c r="BQ370" s="6"/>
      <c r="BR370" s="6"/>
      <c r="BS370" s="6"/>
      <c r="BT370" s="6"/>
      <c r="BU370" s="6"/>
      <c r="BV370" s="6"/>
      <c r="BW370" s="6"/>
      <c r="BX370" s="6"/>
      <c r="BY370" s="6"/>
      <c r="BZ370" s="6"/>
      <c r="CA370" s="6"/>
      <c r="CB370" s="6"/>
      <c r="CC370" s="6"/>
      <c r="CD370" s="6"/>
      <c r="CE370" s="6"/>
      <c r="CF370" s="6"/>
      <c r="CG370" s="6"/>
      <c r="CH370" s="6"/>
      <c r="CI370" s="6"/>
      <c r="CJ370" s="6"/>
      <c r="CK370" s="6"/>
      <c r="CL370" s="6"/>
      <c r="CM370" s="6"/>
      <c r="CN370" s="6"/>
      <c r="CO370" s="6"/>
      <c r="CP370" s="6"/>
      <c r="CQ370" s="6"/>
      <c r="CR370" s="6"/>
      <c r="CS370" s="6"/>
      <c r="CT370" s="6"/>
      <c r="CU370" s="6"/>
      <c r="CV370" s="6"/>
      <c r="CW370" s="6"/>
      <c r="CX370" s="6"/>
      <c r="CY370" s="6"/>
      <c r="CZ370" s="6"/>
      <c r="DA370" s="6"/>
      <c r="DB370" s="6"/>
      <c r="DC370" s="6"/>
      <c r="DD370" s="6"/>
      <c r="DE370" s="6"/>
      <c r="DF370" s="6"/>
      <c r="DG370" s="6"/>
      <c r="DH370" s="6"/>
      <c r="DI370" s="6"/>
      <c r="DJ370" s="6"/>
      <c r="DK370" s="6"/>
      <c r="DL370" s="6"/>
      <c r="DM370" s="6"/>
      <c r="DN370" s="6"/>
      <c r="DO370" s="6"/>
      <c r="DP370" s="6"/>
      <c r="DQ370" s="6"/>
      <c r="DR370" s="6"/>
      <c r="DS370" s="6"/>
      <c r="DT370" s="6"/>
      <c r="DU370" s="6"/>
      <c r="DV370" s="6"/>
      <c r="DW370" s="6"/>
      <c r="DX370" s="6"/>
      <c r="DY370" s="6"/>
      <c r="DZ370" s="6"/>
      <c r="EA370" s="6"/>
      <c r="EB370" s="6"/>
      <c r="EC370" s="6"/>
      <c r="ED370" s="6"/>
      <c r="EE370" s="6"/>
      <c r="EF370" s="6"/>
      <c r="EG370" s="6"/>
      <c r="EH370" s="6"/>
      <c r="EI370" s="6"/>
      <c r="EJ370" s="6"/>
      <c r="EK370" s="6"/>
      <c r="EL370" s="6"/>
      <c r="EM370" s="6"/>
      <c r="EN370" s="6"/>
      <c r="EO370" s="6"/>
      <c r="EP370" s="6"/>
      <c r="EQ370" s="6"/>
      <c r="ER370" s="6"/>
      <c r="ES370" s="6"/>
      <c r="ET370" s="6"/>
      <c r="EU370" s="6"/>
      <c r="EV370" s="6"/>
      <c r="EW370" s="6"/>
      <c r="EX370" s="6"/>
      <c r="EY370" s="6"/>
      <c r="EZ370" s="6"/>
      <c r="FA370" s="6"/>
      <c r="FB370" s="6"/>
      <c r="FC370" s="6"/>
      <c r="FD370" s="6"/>
      <c r="FE370" s="6"/>
      <c r="FF370" s="6"/>
      <c r="FG370" s="6"/>
      <c r="FH370" s="6"/>
      <c r="FI370" s="6"/>
      <c r="FJ370" s="6"/>
      <c r="FK370" s="6"/>
      <c r="FL370" s="6"/>
      <c r="FM370" s="6"/>
      <c r="FN370" s="6"/>
      <c r="FO370" s="6"/>
      <c r="FP370" s="6"/>
      <c r="FQ370" s="6"/>
      <c r="FR370" s="6"/>
      <c r="FS370" s="6"/>
      <c r="FT370" s="6"/>
      <c r="FU370" s="6"/>
      <c r="FV370" s="6"/>
      <c r="FW370" s="6"/>
      <c r="FX370" s="6"/>
      <c r="FY370" s="6"/>
      <c r="FZ370" s="6"/>
      <c r="GA370" s="6"/>
      <c r="GB370" s="6"/>
      <c r="GC370" s="6"/>
      <c r="GD370" s="6"/>
      <c r="GE370" s="6"/>
      <c r="GF370" s="6"/>
      <c r="GG370" s="6"/>
      <c r="GH370" s="6"/>
      <c r="GI370" s="6"/>
      <c r="GJ370" s="6"/>
      <c r="GK370" s="6"/>
      <c r="GL370" s="6"/>
      <c r="GM370" s="6"/>
      <c r="GN370" s="6"/>
      <c r="GO370" s="6"/>
      <c r="GP370" s="6"/>
      <c r="GQ370" s="6"/>
      <c r="GR370" s="6"/>
      <c r="GS370" s="6"/>
      <c r="GT370" s="6"/>
      <c r="GU370" s="6"/>
      <c r="GV370" s="6"/>
      <c r="GW370" s="6"/>
      <c r="GX370" s="6"/>
      <c r="GY370" s="6"/>
      <c r="GZ370" s="6"/>
      <c r="HA370" s="6"/>
      <c r="HB370" s="6"/>
      <c r="HC370" s="6"/>
      <c r="HD370" s="6"/>
      <c r="HE370" s="6"/>
      <c r="HF370" s="6"/>
      <c r="HG370" s="6"/>
      <c r="HH370" s="6"/>
      <c r="HI370" s="6"/>
      <c r="HJ370" s="6"/>
      <c r="HK370" s="6"/>
      <c r="HL370" s="6"/>
      <c r="HM370" s="6"/>
      <c r="HN370" s="6"/>
      <c r="HO370" s="6"/>
      <c r="HP370" s="6"/>
      <c r="HQ370" s="6"/>
      <c r="HR370" s="6"/>
      <c r="HS370" s="6"/>
      <c r="HT370" s="6"/>
      <c r="HU370" s="6"/>
      <c r="HV370" s="6"/>
      <c r="HW370" s="6"/>
      <c r="HX370" s="6"/>
      <c r="HY370" s="6"/>
      <c r="HZ370" s="6"/>
      <c r="IA370" s="6"/>
      <c r="IB370" s="6"/>
      <c r="IC370" s="6"/>
      <c r="ID370" s="6"/>
      <c r="IE370" s="6"/>
      <c r="IF370" s="6"/>
      <c r="IG370" s="6"/>
      <c r="IH370" s="6"/>
      <c r="II370" s="6"/>
      <c r="IJ370" s="6"/>
      <c r="IK370" s="6"/>
      <c r="IL370" s="6"/>
      <c r="IM370" s="6"/>
      <c r="IN370" s="6"/>
      <c r="IO370" s="6"/>
      <c r="IP370" s="6"/>
      <c r="IQ370" s="6"/>
      <c r="IR370" s="6"/>
      <c r="IS370" s="6"/>
      <c r="IT370" s="6"/>
    </row>
    <row r="371" s="4" customFormat="1" customHeight="1" spans="1:7">
      <c r="A371" s="33" t="s">
        <v>515</v>
      </c>
      <c r="B371" s="36" t="s">
        <v>518</v>
      </c>
      <c r="C371" s="36">
        <v>2120303</v>
      </c>
      <c r="D371" s="36" t="s">
        <v>519</v>
      </c>
      <c r="E371" s="61">
        <v>45.929908</v>
      </c>
      <c r="F371" s="41"/>
      <c r="G371" s="86"/>
    </row>
    <row r="372" s="4" customFormat="1" customHeight="1" spans="1:7">
      <c r="A372" s="33" t="s">
        <v>515</v>
      </c>
      <c r="B372" s="36" t="s">
        <v>520</v>
      </c>
      <c r="C372" s="36">
        <v>2120303</v>
      </c>
      <c r="D372" s="36" t="s">
        <v>519</v>
      </c>
      <c r="E372" s="61">
        <v>53.76203</v>
      </c>
      <c r="F372" s="41"/>
      <c r="G372" s="86"/>
    </row>
    <row r="373" s="4" customFormat="1" customHeight="1" spans="1:7">
      <c r="A373" s="33" t="s">
        <v>521</v>
      </c>
      <c r="B373" s="36" t="s">
        <v>522</v>
      </c>
      <c r="C373" s="36">
        <v>2120303</v>
      </c>
      <c r="D373" s="36" t="s">
        <v>519</v>
      </c>
      <c r="E373" s="61">
        <v>8.841</v>
      </c>
      <c r="F373" s="41"/>
      <c r="G373" s="86"/>
    </row>
    <row r="374" s="4" customFormat="1" customHeight="1" spans="1:7">
      <c r="A374" s="33" t="s">
        <v>521</v>
      </c>
      <c r="B374" s="36" t="s">
        <v>523</v>
      </c>
      <c r="C374" s="36">
        <v>2120303</v>
      </c>
      <c r="D374" s="36" t="s">
        <v>519</v>
      </c>
      <c r="E374" s="61">
        <v>3.0416</v>
      </c>
      <c r="F374" s="41"/>
      <c r="G374" s="86"/>
    </row>
    <row r="375" s="4" customFormat="1" customHeight="1" spans="1:7">
      <c r="A375" s="33" t="s">
        <v>524</v>
      </c>
      <c r="B375" s="36" t="s">
        <v>525</v>
      </c>
      <c r="C375" s="36">
        <v>2120399</v>
      </c>
      <c r="D375" s="36" t="s">
        <v>526</v>
      </c>
      <c r="E375" s="61">
        <v>26.3165</v>
      </c>
      <c r="F375" s="41"/>
      <c r="G375" s="86"/>
    </row>
    <row r="376" s="4" customFormat="1" customHeight="1" spans="1:7">
      <c r="A376" s="33" t="s">
        <v>508</v>
      </c>
      <c r="B376" s="36" t="s">
        <v>527</v>
      </c>
      <c r="C376" s="36">
        <v>2120399</v>
      </c>
      <c r="D376" s="36" t="s">
        <v>526</v>
      </c>
      <c r="E376" s="61">
        <v>46</v>
      </c>
      <c r="F376" s="41"/>
      <c r="G376" s="86"/>
    </row>
    <row r="377" s="4" customFormat="1" customHeight="1" spans="1:7">
      <c r="A377" s="33" t="s">
        <v>508</v>
      </c>
      <c r="B377" s="36" t="s">
        <v>528</v>
      </c>
      <c r="C377" s="36">
        <v>2120399</v>
      </c>
      <c r="D377" s="36" t="s">
        <v>526</v>
      </c>
      <c r="E377" s="61">
        <v>10</v>
      </c>
      <c r="F377" s="41"/>
      <c r="G377" s="86"/>
    </row>
    <row r="378" s="4" customFormat="1" customHeight="1" spans="1:7">
      <c r="A378" s="33" t="s">
        <v>508</v>
      </c>
      <c r="B378" s="36" t="s">
        <v>529</v>
      </c>
      <c r="C378" s="36">
        <v>2120399</v>
      </c>
      <c r="D378" s="36" t="s">
        <v>526</v>
      </c>
      <c r="E378" s="61">
        <v>18</v>
      </c>
      <c r="F378" s="41"/>
      <c r="G378" s="86"/>
    </row>
    <row r="379" s="4" customFormat="1" customHeight="1" spans="1:7">
      <c r="A379" s="33" t="s">
        <v>508</v>
      </c>
      <c r="B379" s="36" t="s">
        <v>530</v>
      </c>
      <c r="C379" s="36">
        <v>2120399</v>
      </c>
      <c r="D379" s="36" t="s">
        <v>526</v>
      </c>
      <c r="E379" s="61">
        <v>1.724366</v>
      </c>
      <c r="F379" s="41"/>
      <c r="G379" s="86"/>
    </row>
    <row r="380" s="4" customFormat="1" customHeight="1" spans="1:7">
      <c r="A380" s="33" t="s">
        <v>508</v>
      </c>
      <c r="B380" s="36" t="s">
        <v>531</v>
      </c>
      <c r="C380" s="36">
        <v>2120399</v>
      </c>
      <c r="D380" s="36" t="s">
        <v>526</v>
      </c>
      <c r="E380" s="61">
        <v>2</v>
      </c>
      <c r="F380" s="41"/>
      <c r="G380" s="86"/>
    </row>
    <row r="381" s="4" customFormat="1" customHeight="1" spans="1:7">
      <c r="A381" s="33" t="s">
        <v>508</v>
      </c>
      <c r="B381" s="36" t="s">
        <v>532</v>
      </c>
      <c r="C381" s="36">
        <v>2120399</v>
      </c>
      <c r="D381" s="36" t="s">
        <v>526</v>
      </c>
      <c r="E381" s="61">
        <v>38</v>
      </c>
      <c r="F381" s="41"/>
      <c r="G381" s="86"/>
    </row>
    <row r="382" s="4" customFormat="1" customHeight="1" spans="1:7">
      <c r="A382" s="33" t="s">
        <v>508</v>
      </c>
      <c r="B382" s="36" t="s">
        <v>533</v>
      </c>
      <c r="C382" s="36">
        <v>2120399</v>
      </c>
      <c r="D382" s="36" t="s">
        <v>526</v>
      </c>
      <c r="E382" s="61">
        <v>63.6835</v>
      </c>
      <c r="F382" s="41"/>
      <c r="G382" s="86"/>
    </row>
    <row r="383" s="4" customFormat="1" customHeight="1" spans="1:7">
      <c r="A383" s="33" t="s">
        <v>508</v>
      </c>
      <c r="B383" s="36" t="s">
        <v>534</v>
      </c>
      <c r="C383" s="36">
        <v>2120399</v>
      </c>
      <c r="D383" s="36" t="s">
        <v>526</v>
      </c>
      <c r="E383" s="61">
        <v>23.8</v>
      </c>
      <c r="F383" s="41"/>
      <c r="G383" s="86"/>
    </row>
    <row r="384" s="4" customFormat="1" customHeight="1" spans="1:7">
      <c r="A384" s="33" t="s">
        <v>508</v>
      </c>
      <c r="B384" s="36" t="s">
        <v>535</v>
      </c>
      <c r="C384" s="36">
        <v>2120399</v>
      </c>
      <c r="D384" s="36" t="s">
        <v>526</v>
      </c>
      <c r="E384" s="61">
        <v>50</v>
      </c>
      <c r="F384" s="41"/>
      <c r="G384" s="86"/>
    </row>
    <row r="385" s="7" customFormat="1" customHeight="1" spans="1:7">
      <c r="A385" s="36"/>
      <c r="B385" s="36"/>
      <c r="C385" s="29">
        <v>21205</v>
      </c>
      <c r="D385" s="29" t="s">
        <v>536</v>
      </c>
      <c r="E385" s="62">
        <f>SUM(E386:E388)</f>
        <v>29.47991</v>
      </c>
      <c r="F385" s="87"/>
      <c r="G385" s="86"/>
    </row>
    <row r="386" s="7" customFormat="1" customHeight="1" spans="1:7">
      <c r="A386" s="36" t="s">
        <v>18</v>
      </c>
      <c r="B386" s="36" t="s">
        <v>537</v>
      </c>
      <c r="C386" s="36">
        <v>2120501</v>
      </c>
      <c r="D386" s="36" t="s">
        <v>536</v>
      </c>
      <c r="E386" s="61">
        <v>15.3</v>
      </c>
      <c r="F386" s="87"/>
      <c r="G386" s="86"/>
    </row>
    <row r="387" s="7" customFormat="1" customHeight="1" spans="1:7">
      <c r="A387" s="36" t="s">
        <v>521</v>
      </c>
      <c r="B387" s="36" t="s">
        <v>538</v>
      </c>
      <c r="C387" s="36">
        <v>2120501</v>
      </c>
      <c r="D387" s="36" t="s">
        <v>536</v>
      </c>
      <c r="E387" s="61">
        <v>10</v>
      </c>
      <c r="F387" s="87"/>
      <c r="G387" s="86"/>
    </row>
    <row r="388" s="7" customFormat="1" customHeight="1" spans="1:7">
      <c r="A388" s="36" t="s">
        <v>521</v>
      </c>
      <c r="B388" s="36" t="s">
        <v>539</v>
      </c>
      <c r="C388" s="36">
        <v>2120501</v>
      </c>
      <c r="D388" s="36" t="s">
        <v>536</v>
      </c>
      <c r="E388" s="61">
        <v>4.17991</v>
      </c>
      <c r="F388" s="87"/>
      <c r="G388" s="86"/>
    </row>
    <row r="389" s="3" customFormat="1" customHeight="1" spans="1:254">
      <c r="A389" s="33"/>
      <c r="B389" s="36"/>
      <c r="C389" s="29">
        <v>21299</v>
      </c>
      <c r="D389" s="29" t="s">
        <v>540</v>
      </c>
      <c r="E389" s="31">
        <f>SUM(E390:E392)</f>
        <v>3.51</v>
      </c>
      <c r="F389" s="32"/>
      <c r="G389" s="8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c r="BJ389" s="6"/>
      <c r="BK389" s="6"/>
      <c r="BL389" s="6"/>
      <c r="BM389" s="6"/>
      <c r="BN389" s="6"/>
      <c r="BO389" s="6"/>
      <c r="BP389" s="6"/>
      <c r="BQ389" s="6"/>
      <c r="BR389" s="6"/>
      <c r="BS389" s="6"/>
      <c r="BT389" s="6"/>
      <c r="BU389" s="6"/>
      <c r="BV389" s="6"/>
      <c r="BW389" s="6"/>
      <c r="BX389" s="6"/>
      <c r="BY389" s="6"/>
      <c r="BZ389" s="6"/>
      <c r="CA389" s="6"/>
      <c r="CB389" s="6"/>
      <c r="CC389" s="6"/>
      <c r="CD389" s="6"/>
      <c r="CE389" s="6"/>
      <c r="CF389" s="6"/>
      <c r="CG389" s="6"/>
      <c r="CH389" s="6"/>
      <c r="CI389" s="6"/>
      <c r="CJ389" s="6"/>
      <c r="CK389" s="6"/>
      <c r="CL389" s="6"/>
      <c r="CM389" s="6"/>
      <c r="CN389" s="6"/>
      <c r="CO389" s="6"/>
      <c r="CP389" s="6"/>
      <c r="CQ389" s="6"/>
      <c r="CR389" s="6"/>
      <c r="CS389" s="6"/>
      <c r="CT389" s="6"/>
      <c r="CU389" s="6"/>
      <c r="CV389" s="6"/>
      <c r="CW389" s="6"/>
      <c r="CX389" s="6"/>
      <c r="CY389" s="6"/>
      <c r="CZ389" s="6"/>
      <c r="DA389" s="6"/>
      <c r="DB389" s="6"/>
      <c r="DC389" s="6"/>
      <c r="DD389" s="6"/>
      <c r="DE389" s="6"/>
      <c r="DF389" s="6"/>
      <c r="DG389" s="6"/>
      <c r="DH389" s="6"/>
      <c r="DI389" s="6"/>
      <c r="DJ389" s="6"/>
      <c r="DK389" s="6"/>
      <c r="DL389" s="6"/>
      <c r="DM389" s="6"/>
      <c r="DN389" s="6"/>
      <c r="DO389" s="6"/>
      <c r="DP389" s="6"/>
      <c r="DQ389" s="6"/>
      <c r="DR389" s="6"/>
      <c r="DS389" s="6"/>
      <c r="DT389" s="6"/>
      <c r="DU389" s="6"/>
      <c r="DV389" s="6"/>
      <c r="DW389" s="6"/>
      <c r="DX389" s="6"/>
      <c r="DY389" s="6"/>
      <c r="DZ389" s="6"/>
      <c r="EA389" s="6"/>
      <c r="EB389" s="6"/>
      <c r="EC389" s="6"/>
      <c r="ED389" s="6"/>
      <c r="EE389" s="6"/>
      <c r="EF389" s="6"/>
      <c r="EG389" s="6"/>
      <c r="EH389" s="6"/>
      <c r="EI389" s="6"/>
      <c r="EJ389" s="6"/>
      <c r="EK389" s="6"/>
      <c r="EL389" s="6"/>
      <c r="EM389" s="6"/>
      <c r="EN389" s="6"/>
      <c r="EO389" s="6"/>
      <c r="EP389" s="6"/>
      <c r="EQ389" s="6"/>
      <c r="ER389" s="6"/>
      <c r="ES389" s="6"/>
      <c r="ET389" s="6"/>
      <c r="EU389" s="6"/>
      <c r="EV389" s="6"/>
      <c r="EW389" s="6"/>
      <c r="EX389" s="6"/>
      <c r="EY389" s="6"/>
      <c r="EZ389" s="6"/>
      <c r="FA389" s="6"/>
      <c r="FB389" s="6"/>
      <c r="FC389" s="6"/>
      <c r="FD389" s="6"/>
      <c r="FE389" s="6"/>
      <c r="FF389" s="6"/>
      <c r="FG389" s="6"/>
      <c r="FH389" s="6"/>
      <c r="FI389" s="6"/>
      <c r="FJ389" s="6"/>
      <c r="FK389" s="6"/>
      <c r="FL389" s="6"/>
      <c r="FM389" s="6"/>
      <c r="FN389" s="6"/>
      <c r="FO389" s="6"/>
      <c r="FP389" s="6"/>
      <c r="FQ389" s="6"/>
      <c r="FR389" s="6"/>
      <c r="FS389" s="6"/>
      <c r="FT389" s="6"/>
      <c r="FU389" s="6"/>
      <c r="FV389" s="6"/>
      <c r="FW389" s="6"/>
      <c r="FX389" s="6"/>
      <c r="FY389" s="6"/>
      <c r="FZ389" s="6"/>
      <c r="GA389" s="6"/>
      <c r="GB389" s="6"/>
      <c r="GC389" s="6"/>
      <c r="GD389" s="6"/>
      <c r="GE389" s="6"/>
      <c r="GF389" s="6"/>
      <c r="GG389" s="6"/>
      <c r="GH389" s="6"/>
      <c r="GI389" s="6"/>
      <c r="GJ389" s="6"/>
      <c r="GK389" s="6"/>
      <c r="GL389" s="6"/>
      <c r="GM389" s="6"/>
      <c r="GN389" s="6"/>
      <c r="GO389" s="6"/>
      <c r="GP389" s="6"/>
      <c r="GQ389" s="6"/>
      <c r="GR389" s="6"/>
      <c r="GS389" s="6"/>
      <c r="GT389" s="6"/>
      <c r="GU389" s="6"/>
      <c r="GV389" s="6"/>
      <c r="GW389" s="6"/>
      <c r="GX389" s="6"/>
      <c r="GY389" s="6"/>
      <c r="GZ389" s="6"/>
      <c r="HA389" s="6"/>
      <c r="HB389" s="6"/>
      <c r="HC389" s="6"/>
      <c r="HD389" s="6"/>
      <c r="HE389" s="6"/>
      <c r="HF389" s="6"/>
      <c r="HG389" s="6"/>
      <c r="HH389" s="6"/>
      <c r="HI389" s="6"/>
      <c r="HJ389" s="6"/>
      <c r="HK389" s="6"/>
      <c r="HL389" s="6"/>
      <c r="HM389" s="6"/>
      <c r="HN389" s="6"/>
      <c r="HO389" s="6"/>
      <c r="HP389" s="6"/>
      <c r="HQ389" s="6"/>
      <c r="HR389" s="6"/>
      <c r="HS389" s="6"/>
      <c r="HT389" s="6"/>
      <c r="HU389" s="6"/>
      <c r="HV389" s="6"/>
      <c r="HW389" s="6"/>
      <c r="HX389" s="6"/>
      <c r="HY389" s="6"/>
      <c r="HZ389" s="6"/>
      <c r="IA389" s="6"/>
      <c r="IB389" s="6"/>
      <c r="IC389" s="6"/>
      <c r="ID389" s="6"/>
      <c r="IE389" s="6"/>
      <c r="IF389" s="6"/>
      <c r="IG389" s="6"/>
      <c r="IH389" s="6"/>
      <c r="II389" s="6"/>
      <c r="IJ389" s="6"/>
      <c r="IK389" s="6"/>
      <c r="IL389" s="6"/>
      <c r="IM389" s="6"/>
      <c r="IN389" s="6"/>
      <c r="IO389" s="6"/>
      <c r="IP389" s="6"/>
      <c r="IQ389" s="6"/>
      <c r="IR389" s="6"/>
      <c r="IS389" s="6"/>
      <c r="IT389" s="6"/>
    </row>
    <row r="390" s="3" customFormat="1" customHeight="1" spans="1:254">
      <c r="A390" s="36" t="s">
        <v>508</v>
      </c>
      <c r="B390" s="36" t="s">
        <v>541</v>
      </c>
      <c r="C390" s="36">
        <v>2129999</v>
      </c>
      <c r="D390" s="36" t="s">
        <v>540</v>
      </c>
      <c r="E390" s="61">
        <v>1.26</v>
      </c>
      <c r="F390" s="89"/>
      <c r="G390" s="8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c r="BJ390" s="6"/>
      <c r="BK390" s="6"/>
      <c r="BL390" s="6"/>
      <c r="BM390" s="6"/>
      <c r="BN390" s="6"/>
      <c r="BO390" s="6"/>
      <c r="BP390" s="6"/>
      <c r="BQ390" s="6"/>
      <c r="BR390" s="6"/>
      <c r="BS390" s="6"/>
      <c r="BT390" s="6"/>
      <c r="BU390" s="6"/>
      <c r="BV390" s="6"/>
      <c r="BW390" s="6"/>
      <c r="BX390" s="6"/>
      <c r="BY390" s="6"/>
      <c r="BZ390" s="6"/>
      <c r="CA390" s="6"/>
      <c r="CB390" s="6"/>
      <c r="CC390" s="6"/>
      <c r="CD390" s="6"/>
      <c r="CE390" s="6"/>
      <c r="CF390" s="6"/>
      <c r="CG390" s="6"/>
      <c r="CH390" s="6"/>
      <c r="CI390" s="6"/>
      <c r="CJ390" s="6"/>
      <c r="CK390" s="6"/>
      <c r="CL390" s="6"/>
      <c r="CM390" s="6"/>
      <c r="CN390" s="6"/>
      <c r="CO390" s="6"/>
      <c r="CP390" s="6"/>
      <c r="CQ390" s="6"/>
      <c r="CR390" s="6"/>
      <c r="CS390" s="6"/>
      <c r="CT390" s="6"/>
      <c r="CU390" s="6"/>
      <c r="CV390" s="6"/>
      <c r="CW390" s="6"/>
      <c r="CX390" s="6"/>
      <c r="CY390" s="6"/>
      <c r="CZ390" s="6"/>
      <c r="DA390" s="6"/>
      <c r="DB390" s="6"/>
      <c r="DC390" s="6"/>
      <c r="DD390" s="6"/>
      <c r="DE390" s="6"/>
      <c r="DF390" s="6"/>
      <c r="DG390" s="6"/>
      <c r="DH390" s="6"/>
      <c r="DI390" s="6"/>
      <c r="DJ390" s="6"/>
      <c r="DK390" s="6"/>
      <c r="DL390" s="6"/>
      <c r="DM390" s="6"/>
      <c r="DN390" s="6"/>
      <c r="DO390" s="6"/>
      <c r="DP390" s="6"/>
      <c r="DQ390" s="6"/>
      <c r="DR390" s="6"/>
      <c r="DS390" s="6"/>
      <c r="DT390" s="6"/>
      <c r="DU390" s="6"/>
      <c r="DV390" s="6"/>
      <c r="DW390" s="6"/>
      <c r="DX390" s="6"/>
      <c r="DY390" s="6"/>
      <c r="DZ390" s="6"/>
      <c r="EA390" s="6"/>
      <c r="EB390" s="6"/>
      <c r="EC390" s="6"/>
      <c r="ED390" s="6"/>
      <c r="EE390" s="6"/>
      <c r="EF390" s="6"/>
      <c r="EG390" s="6"/>
      <c r="EH390" s="6"/>
      <c r="EI390" s="6"/>
      <c r="EJ390" s="6"/>
      <c r="EK390" s="6"/>
      <c r="EL390" s="6"/>
      <c r="EM390" s="6"/>
      <c r="EN390" s="6"/>
      <c r="EO390" s="6"/>
      <c r="EP390" s="6"/>
      <c r="EQ390" s="6"/>
      <c r="ER390" s="6"/>
      <c r="ES390" s="6"/>
      <c r="ET390" s="6"/>
      <c r="EU390" s="6"/>
      <c r="EV390" s="6"/>
      <c r="EW390" s="6"/>
      <c r="EX390" s="6"/>
      <c r="EY390" s="6"/>
      <c r="EZ390" s="6"/>
      <c r="FA390" s="6"/>
      <c r="FB390" s="6"/>
      <c r="FC390" s="6"/>
      <c r="FD390" s="6"/>
      <c r="FE390" s="6"/>
      <c r="FF390" s="6"/>
      <c r="FG390" s="6"/>
      <c r="FH390" s="6"/>
      <c r="FI390" s="6"/>
      <c r="FJ390" s="6"/>
      <c r="FK390" s="6"/>
      <c r="FL390" s="6"/>
      <c r="FM390" s="6"/>
      <c r="FN390" s="6"/>
      <c r="FO390" s="6"/>
      <c r="FP390" s="6"/>
      <c r="FQ390" s="6"/>
      <c r="FR390" s="6"/>
      <c r="FS390" s="6"/>
      <c r="FT390" s="6"/>
      <c r="FU390" s="6"/>
      <c r="FV390" s="6"/>
      <c r="FW390" s="6"/>
      <c r="FX390" s="6"/>
      <c r="FY390" s="6"/>
      <c r="FZ390" s="6"/>
      <c r="GA390" s="6"/>
      <c r="GB390" s="6"/>
      <c r="GC390" s="6"/>
      <c r="GD390" s="6"/>
      <c r="GE390" s="6"/>
      <c r="GF390" s="6"/>
      <c r="GG390" s="6"/>
      <c r="GH390" s="6"/>
      <c r="GI390" s="6"/>
      <c r="GJ390" s="6"/>
      <c r="GK390" s="6"/>
      <c r="GL390" s="6"/>
      <c r="GM390" s="6"/>
      <c r="GN390" s="6"/>
      <c r="GO390" s="6"/>
      <c r="GP390" s="6"/>
      <c r="GQ390" s="6"/>
      <c r="GR390" s="6"/>
      <c r="GS390" s="6"/>
      <c r="GT390" s="6"/>
      <c r="GU390" s="6"/>
      <c r="GV390" s="6"/>
      <c r="GW390" s="6"/>
      <c r="GX390" s="6"/>
      <c r="GY390" s="6"/>
      <c r="GZ390" s="6"/>
      <c r="HA390" s="6"/>
      <c r="HB390" s="6"/>
      <c r="HC390" s="6"/>
      <c r="HD390" s="6"/>
      <c r="HE390" s="6"/>
      <c r="HF390" s="6"/>
      <c r="HG390" s="6"/>
      <c r="HH390" s="6"/>
      <c r="HI390" s="6"/>
      <c r="HJ390" s="6"/>
      <c r="HK390" s="6"/>
      <c r="HL390" s="6"/>
      <c r="HM390" s="6"/>
      <c r="HN390" s="6"/>
      <c r="HO390" s="6"/>
      <c r="HP390" s="6"/>
      <c r="HQ390" s="6"/>
      <c r="HR390" s="6"/>
      <c r="HS390" s="6"/>
      <c r="HT390" s="6"/>
      <c r="HU390" s="6"/>
      <c r="HV390" s="6"/>
      <c r="HW390" s="6"/>
      <c r="HX390" s="6"/>
      <c r="HY390" s="6"/>
      <c r="HZ390" s="6"/>
      <c r="IA390" s="6"/>
      <c r="IB390" s="6"/>
      <c r="IC390" s="6"/>
      <c r="ID390" s="6"/>
      <c r="IE390" s="6"/>
      <c r="IF390" s="6"/>
      <c r="IG390" s="6"/>
      <c r="IH390" s="6"/>
      <c r="II390" s="6"/>
      <c r="IJ390" s="6"/>
      <c r="IK390" s="6"/>
      <c r="IL390" s="6"/>
      <c r="IM390" s="6"/>
      <c r="IN390" s="6"/>
      <c r="IO390" s="6"/>
      <c r="IP390" s="6"/>
      <c r="IQ390" s="6"/>
      <c r="IR390" s="6"/>
      <c r="IS390" s="6"/>
      <c r="IT390" s="6"/>
    </row>
    <row r="391" s="3" customFormat="1" customHeight="1" spans="1:254">
      <c r="A391" s="36" t="s">
        <v>508</v>
      </c>
      <c r="B391" s="90" t="s">
        <v>542</v>
      </c>
      <c r="C391" s="36">
        <v>2129999</v>
      </c>
      <c r="D391" s="36" t="s">
        <v>540</v>
      </c>
      <c r="E391" s="42">
        <v>0.45</v>
      </c>
      <c r="F391" s="41"/>
      <c r="G391" s="8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c r="BJ391" s="6"/>
      <c r="BK391" s="6"/>
      <c r="BL391" s="6"/>
      <c r="BM391" s="6"/>
      <c r="BN391" s="6"/>
      <c r="BO391" s="6"/>
      <c r="BP391" s="6"/>
      <c r="BQ391" s="6"/>
      <c r="BR391" s="6"/>
      <c r="BS391" s="6"/>
      <c r="BT391" s="6"/>
      <c r="BU391" s="6"/>
      <c r="BV391" s="6"/>
      <c r="BW391" s="6"/>
      <c r="BX391" s="6"/>
      <c r="BY391" s="6"/>
      <c r="BZ391" s="6"/>
      <c r="CA391" s="6"/>
      <c r="CB391" s="6"/>
      <c r="CC391" s="6"/>
      <c r="CD391" s="6"/>
      <c r="CE391" s="6"/>
      <c r="CF391" s="6"/>
      <c r="CG391" s="6"/>
      <c r="CH391" s="6"/>
      <c r="CI391" s="6"/>
      <c r="CJ391" s="6"/>
      <c r="CK391" s="6"/>
      <c r="CL391" s="6"/>
      <c r="CM391" s="6"/>
      <c r="CN391" s="6"/>
      <c r="CO391" s="6"/>
      <c r="CP391" s="6"/>
      <c r="CQ391" s="6"/>
      <c r="CR391" s="6"/>
      <c r="CS391" s="6"/>
      <c r="CT391" s="6"/>
      <c r="CU391" s="6"/>
      <c r="CV391" s="6"/>
      <c r="CW391" s="6"/>
      <c r="CX391" s="6"/>
      <c r="CY391" s="6"/>
      <c r="CZ391" s="6"/>
      <c r="DA391" s="6"/>
      <c r="DB391" s="6"/>
      <c r="DC391" s="6"/>
      <c r="DD391" s="6"/>
      <c r="DE391" s="6"/>
      <c r="DF391" s="6"/>
      <c r="DG391" s="6"/>
      <c r="DH391" s="6"/>
      <c r="DI391" s="6"/>
      <c r="DJ391" s="6"/>
      <c r="DK391" s="6"/>
      <c r="DL391" s="6"/>
      <c r="DM391" s="6"/>
      <c r="DN391" s="6"/>
      <c r="DO391" s="6"/>
      <c r="DP391" s="6"/>
      <c r="DQ391" s="6"/>
      <c r="DR391" s="6"/>
      <c r="DS391" s="6"/>
      <c r="DT391" s="6"/>
      <c r="DU391" s="6"/>
      <c r="DV391" s="6"/>
      <c r="DW391" s="6"/>
      <c r="DX391" s="6"/>
      <c r="DY391" s="6"/>
      <c r="DZ391" s="6"/>
      <c r="EA391" s="6"/>
      <c r="EB391" s="6"/>
      <c r="EC391" s="6"/>
      <c r="ED391" s="6"/>
      <c r="EE391" s="6"/>
      <c r="EF391" s="6"/>
      <c r="EG391" s="6"/>
      <c r="EH391" s="6"/>
      <c r="EI391" s="6"/>
      <c r="EJ391" s="6"/>
      <c r="EK391" s="6"/>
      <c r="EL391" s="6"/>
      <c r="EM391" s="6"/>
      <c r="EN391" s="6"/>
      <c r="EO391" s="6"/>
      <c r="EP391" s="6"/>
      <c r="EQ391" s="6"/>
      <c r="ER391" s="6"/>
      <c r="ES391" s="6"/>
      <c r="ET391" s="6"/>
      <c r="EU391" s="6"/>
      <c r="EV391" s="6"/>
      <c r="EW391" s="6"/>
      <c r="EX391" s="6"/>
      <c r="EY391" s="6"/>
      <c r="EZ391" s="6"/>
      <c r="FA391" s="6"/>
      <c r="FB391" s="6"/>
      <c r="FC391" s="6"/>
      <c r="FD391" s="6"/>
      <c r="FE391" s="6"/>
      <c r="FF391" s="6"/>
      <c r="FG391" s="6"/>
      <c r="FH391" s="6"/>
      <c r="FI391" s="6"/>
      <c r="FJ391" s="6"/>
      <c r="FK391" s="6"/>
      <c r="FL391" s="6"/>
      <c r="FM391" s="6"/>
      <c r="FN391" s="6"/>
      <c r="FO391" s="6"/>
      <c r="FP391" s="6"/>
      <c r="FQ391" s="6"/>
      <c r="FR391" s="6"/>
      <c r="FS391" s="6"/>
      <c r="FT391" s="6"/>
      <c r="FU391" s="6"/>
      <c r="FV391" s="6"/>
      <c r="FW391" s="6"/>
      <c r="FX391" s="6"/>
      <c r="FY391" s="6"/>
      <c r="FZ391" s="6"/>
      <c r="GA391" s="6"/>
      <c r="GB391" s="6"/>
      <c r="GC391" s="6"/>
      <c r="GD391" s="6"/>
      <c r="GE391" s="6"/>
      <c r="GF391" s="6"/>
      <c r="GG391" s="6"/>
      <c r="GH391" s="6"/>
      <c r="GI391" s="6"/>
      <c r="GJ391" s="6"/>
      <c r="GK391" s="6"/>
      <c r="GL391" s="6"/>
      <c r="GM391" s="6"/>
      <c r="GN391" s="6"/>
      <c r="GO391" s="6"/>
      <c r="GP391" s="6"/>
      <c r="GQ391" s="6"/>
      <c r="GR391" s="6"/>
      <c r="GS391" s="6"/>
      <c r="GT391" s="6"/>
      <c r="GU391" s="6"/>
      <c r="GV391" s="6"/>
      <c r="GW391" s="6"/>
      <c r="GX391" s="6"/>
      <c r="GY391" s="6"/>
      <c r="GZ391" s="6"/>
      <c r="HA391" s="6"/>
      <c r="HB391" s="6"/>
      <c r="HC391" s="6"/>
      <c r="HD391" s="6"/>
      <c r="HE391" s="6"/>
      <c r="HF391" s="6"/>
      <c r="HG391" s="6"/>
      <c r="HH391" s="6"/>
      <c r="HI391" s="6"/>
      <c r="HJ391" s="6"/>
      <c r="HK391" s="6"/>
      <c r="HL391" s="6"/>
      <c r="HM391" s="6"/>
      <c r="HN391" s="6"/>
      <c r="HO391" s="6"/>
      <c r="HP391" s="6"/>
      <c r="HQ391" s="6"/>
      <c r="HR391" s="6"/>
      <c r="HS391" s="6"/>
      <c r="HT391" s="6"/>
      <c r="HU391" s="6"/>
      <c r="HV391" s="6"/>
      <c r="HW391" s="6"/>
      <c r="HX391" s="6"/>
      <c r="HY391" s="6"/>
      <c r="HZ391" s="6"/>
      <c r="IA391" s="6"/>
      <c r="IB391" s="6"/>
      <c r="IC391" s="6"/>
      <c r="ID391" s="6"/>
      <c r="IE391" s="6"/>
      <c r="IF391" s="6"/>
      <c r="IG391" s="6"/>
      <c r="IH391" s="6"/>
      <c r="II391" s="6"/>
      <c r="IJ391" s="6"/>
      <c r="IK391" s="6"/>
      <c r="IL391" s="6"/>
      <c r="IM391" s="6"/>
      <c r="IN391" s="6"/>
      <c r="IO391" s="6"/>
      <c r="IP391" s="6"/>
      <c r="IQ391" s="6"/>
      <c r="IR391" s="6"/>
      <c r="IS391" s="6"/>
      <c r="IT391" s="6"/>
    </row>
    <row r="392" s="3" customFormat="1" customHeight="1" spans="1:254">
      <c r="A392" s="36" t="s">
        <v>508</v>
      </c>
      <c r="B392" s="90" t="s">
        <v>543</v>
      </c>
      <c r="C392" s="36">
        <v>2129999</v>
      </c>
      <c r="D392" s="36" t="s">
        <v>540</v>
      </c>
      <c r="E392" s="42">
        <v>1.8</v>
      </c>
      <c r="F392" s="41"/>
      <c r="G392" s="8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c r="BJ392" s="6"/>
      <c r="BK392" s="6"/>
      <c r="BL392" s="6"/>
      <c r="BM392" s="6"/>
      <c r="BN392" s="6"/>
      <c r="BO392" s="6"/>
      <c r="BP392" s="6"/>
      <c r="BQ392" s="6"/>
      <c r="BR392" s="6"/>
      <c r="BS392" s="6"/>
      <c r="BT392" s="6"/>
      <c r="BU392" s="6"/>
      <c r="BV392" s="6"/>
      <c r="BW392" s="6"/>
      <c r="BX392" s="6"/>
      <c r="BY392" s="6"/>
      <c r="BZ392" s="6"/>
      <c r="CA392" s="6"/>
      <c r="CB392" s="6"/>
      <c r="CC392" s="6"/>
      <c r="CD392" s="6"/>
      <c r="CE392" s="6"/>
      <c r="CF392" s="6"/>
      <c r="CG392" s="6"/>
      <c r="CH392" s="6"/>
      <c r="CI392" s="6"/>
      <c r="CJ392" s="6"/>
      <c r="CK392" s="6"/>
      <c r="CL392" s="6"/>
      <c r="CM392" s="6"/>
      <c r="CN392" s="6"/>
      <c r="CO392" s="6"/>
      <c r="CP392" s="6"/>
      <c r="CQ392" s="6"/>
      <c r="CR392" s="6"/>
      <c r="CS392" s="6"/>
      <c r="CT392" s="6"/>
      <c r="CU392" s="6"/>
      <c r="CV392" s="6"/>
      <c r="CW392" s="6"/>
      <c r="CX392" s="6"/>
      <c r="CY392" s="6"/>
      <c r="CZ392" s="6"/>
      <c r="DA392" s="6"/>
      <c r="DB392" s="6"/>
      <c r="DC392" s="6"/>
      <c r="DD392" s="6"/>
      <c r="DE392" s="6"/>
      <c r="DF392" s="6"/>
      <c r="DG392" s="6"/>
      <c r="DH392" s="6"/>
      <c r="DI392" s="6"/>
      <c r="DJ392" s="6"/>
      <c r="DK392" s="6"/>
      <c r="DL392" s="6"/>
      <c r="DM392" s="6"/>
      <c r="DN392" s="6"/>
      <c r="DO392" s="6"/>
      <c r="DP392" s="6"/>
      <c r="DQ392" s="6"/>
      <c r="DR392" s="6"/>
      <c r="DS392" s="6"/>
      <c r="DT392" s="6"/>
      <c r="DU392" s="6"/>
      <c r="DV392" s="6"/>
      <c r="DW392" s="6"/>
      <c r="DX392" s="6"/>
      <c r="DY392" s="6"/>
      <c r="DZ392" s="6"/>
      <c r="EA392" s="6"/>
      <c r="EB392" s="6"/>
      <c r="EC392" s="6"/>
      <c r="ED392" s="6"/>
      <c r="EE392" s="6"/>
      <c r="EF392" s="6"/>
      <c r="EG392" s="6"/>
      <c r="EH392" s="6"/>
      <c r="EI392" s="6"/>
      <c r="EJ392" s="6"/>
      <c r="EK392" s="6"/>
      <c r="EL392" s="6"/>
      <c r="EM392" s="6"/>
      <c r="EN392" s="6"/>
      <c r="EO392" s="6"/>
      <c r="EP392" s="6"/>
      <c r="EQ392" s="6"/>
      <c r="ER392" s="6"/>
      <c r="ES392" s="6"/>
      <c r="ET392" s="6"/>
      <c r="EU392" s="6"/>
      <c r="EV392" s="6"/>
      <c r="EW392" s="6"/>
      <c r="EX392" s="6"/>
      <c r="EY392" s="6"/>
      <c r="EZ392" s="6"/>
      <c r="FA392" s="6"/>
      <c r="FB392" s="6"/>
      <c r="FC392" s="6"/>
      <c r="FD392" s="6"/>
      <c r="FE392" s="6"/>
      <c r="FF392" s="6"/>
      <c r="FG392" s="6"/>
      <c r="FH392" s="6"/>
      <c r="FI392" s="6"/>
      <c r="FJ392" s="6"/>
      <c r="FK392" s="6"/>
      <c r="FL392" s="6"/>
      <c r="FM392" s="6"/>
      <c r="FN392" s="6"/>
      <c r="FO392" s="6"/>
      <c r="FP392" s="6"/>
      <c r="FQ392" s="6"/>
      <c r="FR392" s="6"/>
      <c r="FS392" s="6"/>
      <c r="FT392" s="6"/>
      <c r="FU392" s="6"/>
      <c r="FV392" s="6"/>
      <c r="FW392" s="6"/>
      <c r="FX392" s="6"/>
      <c r="FY392" s="6"/>
      <c r="FZ392" s="6"/>
      <c r="GA392" s="6"/>
      <c r="GB392" s="6"/>
      <c r="GC392" s="6"/>
      <c r="GD392" s="6"/>
      <c r="GE392" s="6"/>
      <c r="GF392" s="6"/>
      <c r="GG392" s="6"/>
      <c r="GH392" s="6"/>
      <c r="GI392" s="6"/>
      <c r="GJ392" s="6"/>
      <c r="GK392" s="6"/>
      <c r="GL392" s="6"/>
      <c r="GM392" s="6"/>
      <c r="GN392" s="6"/>
      <c r="GO392" s="6"/>
      <c r="GP392" s="6"/>
      <c r="GQ392" s="6"/>
      <c r="GR392" s="6"/>
      <c r="GS392" s="6"/>
      <c r="GT392" s="6"/>
      <c r="GU392" s="6"/>
      <c r="GV392" s="6"/>
      <c r="GW392" s="6"/>
      <c r="GX392" s="6"/>
      <c r="GY392" s="6"/>
      <c r="GZ392" s="6"/>
      <c r="HA392" s="6"/>
      <c r="HB392" s="6"/>
      <c r="HC392" s="6"/>
      <c r="HD392" s="6"/>
      <c r="HE392" s="6"/>
      <c r="HF392" s="6"/>
      <c r="HG392" s="6"/>
      <c r="HH392" s="6"/>
      <c r="HI392" s="6"/>
      <c r="HJ392" s="6"/>
      <c r="HK392" s="6"/>
      <c r="HL392" s="6"/>
      <c r="HM392" s="6"/>
      <c r="HN392" s="6"/>
      <c r="HO392" s="6"/>
      <c r="HP392" s="6"/>
      <c r="HQ392" s="6"/>
      <c r="HR392" s="6"/>
      <c r="HS392" s="6"/>
      <c r="HT392" s="6"/>
      <c r="HU392" s="6"/>
      <c r="HV392" s="6"/>
      <c r="HW392" s="6"/>
      <c r="HX392" s="6"/>
      <c r="HY392" s="6"/>
      <c r="HZ392" s="6"/>
      <c r="IA392" s="6"/>
      <c r="IB392" s="6"/>
      <c r="IC392" s="6"/>
      <c r="ID392" s="6"/>
      <c r="IE392" s="6"/>
      <c r="IF392" s="6"/>
      <c r="IG392" s="6"/>
      <c r="IH392" s="6"/>
      <c r="II392" s="6"/>
      <c r="IJ392" s="6"/>
      <c r="IK392" s="6"/>
      <c r="IL392" s="6"/>
      <c r="IM392" s="6"/>
      <c r="IN392" s="6"/>
      <c r="IO392" s="6"/>
      <c r="IP392" s="6"/>
      <c r="IQ392" s="6"/>
      <c r="IR392" s="6"/>
      <c r="IS392" s="6"/>
      <c r="IT392" s="6"/>
    </row>
    <row r="393" s="3" customFormat="1" customHeight="1" spans="1:254">
      <c r="A393" s="29"/>
      <c r="B393" s="91"/>
      <c r="C393" s="29">
        <v>213</v>
      </c>
      <c r="D393" s="29" t="s">
        <v>544</v>
      </c>
      <c r="E393" s="31">
        <f>E394+E402+E408+E413+E416+E418</f>
        <v>-947.038542</v>
      </c>
      <c r="F393" s="32"/>
      <c r="G393" s="8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c r="BJ393" s="6"/>
      <c r="BK393" s="6"/>
      <c r="BL393" s="6"/>
      <c r="BM393" s="6"/>
      <c r="BN393" s="6"/>
      <c r="BO393" s="6"/>
      <c r="BP393" s="6"/>
      <c r="BQ393" s="6"/>
      <c r="BR393" s="6"/>
      <c r="BS393" s="6"/>
      <c r="BT393" s="6"/>
      <c r="BU393" s="6"/>
      <c r="BV393" s="6"/>
      <c r="BW393" s="6"/>
      <c r="BX393" s="6"/>
      <c r="BY393" s="6"/>
      <c r="BZ393" s="6"/>
      <c r="CA393" s="6"/>
      <c r="CB393" s="6"/>
      <c r="CC393" s="6"/>
      <c r="CD393" s="6"/>
      <c r="CE393" s="6"/>
      <c r="CF393" s="6"/>
      <c r="CG393" s="6"/>
      <c r="CH393" s="6"/>
      <c r="CI393" s="6"/>
      <c r="CJ393" s="6"/>
      <c r="CK393" s="6"/>
      <c r="CL393" s="6"/>
      <c r="CM393" s="6"/>
      <c r="CN393" s="6"/>
      <c r="CO393" s="6"/>
      <c r="CP393" s="6"/>
      <c r="CQ393" s="6"/>
      <c r="CR393" s="6"/>
      <c r="CS393" s="6"/>
      <c r="CT393" s="6"/>
      <c r="CU393" s="6"/>
      <c r="CV393" s="6"/>
      <c r="CW393" s="6"/>
      <c r="CX393" s="6"/>
      <c r="CY393" s="6"/>
      <c r="CZ393" s="6"/>
      <c r="DA393" s="6"/>
      <c r="DB393" s="6"/>
      <c r="DC393" s="6"/>
      <c r="DD393" s="6"/>
      <c r="DE393" s="6"/>
      <c r="DF393" s="6"/>
      <c r="DG393" s="6"/>
      <c r="DH393" s="6"/>
      <c r="DI393" s="6"/>
      <c r="DJ393" s="6"/>
      <c r="DK393" s="6"/>
      <c r="DL393" s="6"/>
      <c r="DM393" s="6"/>
      <c r="DN393" s="6"/>
      <c r="DO393" s="6"/>
      <c r="DP393" s="6"/>
      <c r="DQ393" s="6"/>
      <c r="DR393" s="6"/>
      <c r="DS393" s="6"/>
      <c r="DT393" s="6"/>
      <c r="DU393" s="6"/>
      <c r="DV393" s="6"/>
      <c r="DW393" s="6"/>
      <c r="DX393" s="6"/>
      <c r="DY393" s="6"/>
      <c r="DZ393" s="6"/>
      <c r="EA393" s="6"/>
      <c r="EB393" s="6"/>
      <c r="EC393" s="6"/>
      <c r="ED393" s="6"/>
      <c r="EE393" s="6"/>
      <c r="EF393" s="6"/>
      <c r="EG393" s="6"/>
      <c r="EH393" s="6"/>
      <c r="EI393" s="6"/>
      <c r="EJ393" s="6"/>
      <c r="EK393" s="6"/>
      <c r="EL393" s="6"/>
      <c r="EM393" s="6"/>
      <c r="EN393" s="6"/>
      <c r="EO393" s="6"/>
      <c r="EP393" s="6"/>
      <c r="EQ393" s="6"/>
      <c r="ER393" s="6"/>
      <c r="ES393" s="6"/>
      <c r="ET393" s="6"/>
      <c r="EU393" s="6"/>
      <c r="EV393" s="6"/>
      <c r="EW393" s="6"/>
      <c r="EX393" s="6"/>
      <c r="EY393" s="6"/>
      <c r="EZ393" s="6"/>
      <c r="FA393" s="6"/>
      <c r="FB393" s="6"/>
      <c r="FC393" s="6"/>
      <c r="FD393" s="6"/>
      <c r="FE393" s="6"/>
      <c r="FF393" s="6"/>
      <c r="FG393" s="6"/>
      <c r="FH393" s="6"/>
      <c r="FI393" s="6"/>
      <c r="FJ393" s="6"/>
      <c r="FK393" s="6"/>
      <c r="FL393" s="6"/>
      <c r="FM393" s="6"/>
      <c r="FN393" s="6"/>
      <c r="FO393" s="6"/>
      <c r="FP393" s="6"/>
      <c r="FQ393" s="6"/>
      <c r="FR393" s="6"/>
      <c r="FS393" s="6"/>
      <c r="FT393" s="6"/>
      <c r="FU393" s="6"/>
      <c r="FV393" s="6"/>
      <c r="FW393" s="6"/>
      <c r="FX393" s="6"/>
      <c r="FY393" s="6"/>
      <c r="FZ393" s="6"/>
      <c r="GA393" s="6"/>
      <c r="GB393" s="6"/>
      <c r="GC393" s="6"/>
      <c r="GD393" s="6"/>
      <c r="GE393" s="6"/>
      <c r="GF393" s="6"/>
      <c r="GG393" s="6"/>
      <c r="GH393" s="6"/>
      <c r="GI393" s="6"/>
      <c r="GJ393" s="6"/>
      <c r="GK393" s="6"/>
      <c r="GL393" s="6"/>
      <c r="GM393" s="6"/>
      <c r="GN393" s="6"/>
      <c r="GO393" s="6"/>
      <c r="GP393" s="6"/>
      <c r="GQ393" s="6"/>
      <c r="GR393" s="6"/>
      <c r="GS393" s="6"/>
      <c r="GT393" s="6"/>
      <c r="GU393" s="6"/>
      <c r="GV393" s="6"/>
      <c r="GW393" s="6"/>
      <c r="GX393" s="6"/>
      <c r="GY393" s="6"/>
      <c r="GZ393" s="6"/>
      <c r="HA393" s="6"/>
      <c r="HB393" s="6"/>
      <c r="HC393" s="6"/>
      <c r="HD393" s="6"/>
      <c r="HE393" s="6"/>
      <c r="HF393" s="6"/>
      <c r="HG393" s="6"/>
      <c r="HH393" s="6"/>
      <c r="HI393" s="6"/>
      <c r="HJ393" s="6"/>
      <c r="HK393" s="6"/>
      <c r="HL393" s="6"/>
      <c r="HM393" s="6"/>
      <c r="HN393" s="6"/>
      <c r="HO393" s="6"/>
      <c r="HP393" s="6"/>
      <c r="HQ393" s="6"/>
      <c r="HR393" s="6"/>
      <c r="HS393" s="6"/>
      <c r="HT393" s="6"/>
      <c r="HU393" s="6"/>
      <c r="HV393" s="6"/>
      <c r="HW393" s="6"/>
      <c r="HX393" s="6"/>
      <c r="HY393" s="6"/>
      <c r="HZ393" s="6"/>
      <c r="IA393" s="6"/>
      <c r="IB393" s="6"/>
      <c r="IC393" s="6"/>
      <c r="ID393" s="6"/>
      <c r="IE393" s="6"/>
      <c r="IF393" s="6"/>
      <c r="IG393" s="6"/>
      <c r="IH393" s="6"/>
      <c r="II393" s="6"/>
      <c r="IJ393" s="6"/>
      <c r="IK393" s="6"/>
      <c r="IL393" s="6"/>
      <c r="IM393" s="6"/>
      <c r="IN393" s="6"/>
      <c r="IO393" s="6"/>
      <c r="IP393" s="6"/>
      <c r="IQ393" s="6"/>
      <c r="IR393" s="6"/>
      <c r="IS393" s="6"/>
      <c r="IT393" s="6"/>
    </row>
    <row r="394" s="3" customFormat="1" customHeight="1" spans="1:254">
      <c r="A394" s="36"/>
      <c r="B394" s="90"/>
      <c r="C394" s="29">
        <v>21301</v>
      </c>
      <c r="D394" s="29" t="s">
        <v>545</v>
      </c>
      <c r="E394" s="31">
        <f>SUM(E395:E401)</f>
        <v>-2048.783458</v>
      </c>
      <c r="F394" s="32"/>
      <c r="G394" s="8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c r="BJ394" s="6"/>
      <c r="BK394" s="6"/>
      <c r="BL394" s="6"/>
      <c r="BM394" s="6"/>
      <c r="BN394" s="6"/>
      <c r="BO394" s="6"/>
      <c r="BP394" s="6"/>
      <c r="BQ394" s="6"/>
      <c r="BR394" s="6"/>
      <c r="BS394" s="6"/>
      <c r="BT394" s="6"/>
      <c r="BU394" s="6"/>
      <c r="BV394" s="6"/>
      <c r="BW394" s="6"/>
      <c r="BX394" s="6"/>
      <c r="BY394" s="6"/>
      <c r="BZ394" s="6"/>
      <c r="CA394" s="6"/>
      <c r="CB394" s="6"/>
      <c r="CC394" s="6"/>
      <c r="CD394" s="6"/>
      <c r="CE394" s="6"/>
      <c r="CF394" s="6"/>
      <c r="CG394" s="6"/>
      <c r="CH394" s="6"/>
      <c r="CI394" s="6"/>
      <c r="CJ394" s="6"/>
      <c r="CK394" s="6"/>
      <c r="CL394" s="6"/>
      <c r="CM394" s="6"/>
      <c r="CN394" s="6"/>
      <c r="CO394" s="6"/>
      <c r="CP394" s="6"/>
      <c r="CQ394" s="6"/>
      <c r="CR394" s="6"/>
      <c r="CS394" s="6"/>
      <c r="CT394" s="6"/>
      <c r="CU394" s="6"/>
      <c r="CV394" s="6"/>
      <c r="CW394" s="6"/>
      <c r="CX394" s="6"/>
      <c r="CY394" s="6"/>
      <c r="CZ394" s="6"/>
      <c r="DA394" s="6"/>
      <c r="DB394" s="6"/>
      <c r="DC394" s="6"/>
      <c r="DD394" s="6"/>
      <c r="DE394" s="6"/>
      <c r="DF394" s="6"/>
      <c r="DG394" s="6"/>
      <c r="DH394" s="6"/>
      <c r="DI394" s="6"/>
      <c r="DJ394" s="6"/>
      <c r="DK394" s="6"/>
      <c r="DL394" s="6"/>
      <c r="DM394" s="6"/>
      <c r="DN394" s="6"/>
      <c r="DO394" s="6"/>
      <c r="DP394" s="6"/>
      <c r="DQ394" s="6"/>
      <c r="DR394" s="6"/>
      <c r="DS394" s="6"/>
      <c r="DT394" s="6"/>
      <c r="DU394" s="6"/>
      <c r="DV394" s="6"/>
      <c r="DW394" s="6"/>
      <c r="DX394" s="6"/>
      <c r="DY394" s="6"/>
      <c r="DZ394" s="6"/>
      <c r="EA394" s="6"/>
      <c r="EB394" s="6"/>
      <c r="EC394" s="6"/>
      <c r="ED394" s="6"/>
      <c r="EE394" s="6"/>
      <c r="EF394" s="6"/>
      <c r="EG394" s="6"/>
      <c r="EH394" s="6"/>
      <c r="EI394" s="6"/>
      <c r="EJ394" s="6"/>
      <c r="EK394" s="6"/>
      <c r="EL394" s="6"/>
      <c r="EM394" s="6"/>
      <c r="EN394" s="6"/>
      <c r="EO394" s="6"/>
      <c r="EP394" s="6"/>
      <c r="EQ394" s="6"/>
      <c r="ER394" s="6"/>
      <c r="ES394" s="6"/>
      <c r="ET394" s="6"/>
      <c r="EU394" s="6"/>
      <c r="EV394" s="6"/>
      <c r="EW394" s="6"/>
      <c r="EX394" s="6"/>
      <c r="EY394" s="6"/>
      <c r="EZ394" s="6"/>
      <c r="FA394" s="6"/>
      <c r="FB394" s="6"/>
      <c r="FC394" s="6"/>
      <c r="FD394" s="6"/>
      <c r="FE394" s="6"/>
      <c r="FF394" s="6"/>
      <c r="FG394" s="6"/>
      <c r="FH394" s="6"/>
      <c r="FI394" s="6"/>
      <c r="FJ394" s="6"/>
      <c r="FK394" s="6"/>
      <c r="FL394" s="6"/>
      <c r="FM394" s="6"/>
      <c r="FN394" s="6"/>
      <c r="FO394" s="6"/>
      <c r="FP394" s="6"/>
      <c r="FQ394" s="6"/>
      <c r="FR394" s="6"/>
      <c r="FS394" s="6"/>
      <c r="FT394" s="6"/>
      <c r="FU394" s="6"/>
      <c r="FV394" s="6"/>
      <c r="FW394" s="6"/>
      <c r="FX394" s="6"/>
      <c r="FY394" s="6"/>
      <c r="FZ394" s="6"/>
      <c r="GA394" s="6"/>
      <c r="GB394" s="6"/>
      <c r="GC394" s="6"/>
      <c r="GD394" s="6"/>
      <c r="GE394" s="6"/>
      <c r="GF394" s="6"/>
      <c r="GG394" s="6"/>
      <c r="GH394" s="6"/>
      <c r="GI394" s="6"/>
      <c r="GJ394" s="6"/>
      <c r="GK394" s="6"/>
      <c r="GL394" s="6"/>
      <c r="GM394" s="6"/>
      <c r="GN394" s="6"/>
      <c r="GO394" s="6"/>
      <c r="GP394" s="6"/>
      <c r="GQ394" s="6"/>
      <c r="GR394" s="6"/>
      <c r="GS394" s="6"/>
      <c r="GT394" s="6"/>
      <c r="GU394" s="6"/>
      <c r="GV394" s="6"/>
      <c r="GW394" s="6"/>
      <c r="GX394" s="6"/>
      <c r="GY394" s="6"/>
      <c r="GZ394" s="6"/>
      <c r="HA394" s="6"/>
      <c r="HB394" s="6"/>
      <c r="HC394" s="6"/>
      <c r="HD394" s="6"/>
      <c r="HE394" s="6"/>
      <c r="HF394" s="6"/>
      <c r="HG394" s="6"/>
      <c r="HH394" s="6"/>
      <c r="HI394" s="6"/>
      <c r="HJ394" s="6"/>
      <c r="HK394" s="6"/>
      <c r="HL394" s="6"/>
      <c r="HM394" s="6"/>
      <c r="HN394" s="6"/>
      <c r="HO394" s="6"/>
      <c r="HP394" s="6"/>
      <c r="HQ394" s="6"/>
      <c r="HR394" s="6"/>
      <c r="HS394" s="6"/>
      <c r="HT394" s="6"/>
      <c r="HU394" s="6"/>
      <c r="HV394" s="6"/>
      <c r="HW394" s="6"/>
      <c r="HX394" s="6"/>
      <c r="HY394" s="6"/>
      <c r="HZ394" s="6"/>
      <c r="IA394" s="6"/>
      <c r="IB394" s="6"/>
      <c r="IC394" s="6"/>
      <c r="ID394" s="6"/>
      <c r="IE394" s="6"/>
      <c r="IF394" s="6"/>
      <c r="IG394" s="6"/>
      <c r="IH394" s="6"/>
      <c r="II394" s="6"/>
      <c r="IJ394" s="6"/>
      <c r="IK394" s="6"/>
      <c r="IL394" s="6"/>
      <c r="IM394" s="6"/>
      <c r="IN394" s="6"/>
      <c r="IO394" s="6"/>
      <c r="IP394" s="6"/>
      <c r="IQ394" s="6"/>
      <c r="IR394" s="6"/>
      <c r="IS394" s="6"/>
      <c r="IT394" s="6"/>
    </row>
    <row r="395" s="3" customFormat="1" customHeight="1" spans="1:254">
      <c r="A395" s="36" t="s">
        <v>204</v>
      </c>
      <c r="B395" s="90" t="s">
        <v>64</v>
      </c>
      <c r="C395" s="36">
        <v>2130101</v>
      </c>
      <c r="D395" s="36" t="s">
        <v>20</v>
      </c>
      <c r="E395" s="42">
        <v>2</v>
      </c>
      <c r="F395" s="32"/>
      <c r="G395" s="8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c r="BJ395" s="6"/>
      <c r="BK395" s="6"/>
      <c r="BL395" s="6"/>
      <c r="BM395" s="6"/>
      <c r="BN395" s="6"/>
      <c r="BO395" s="6"/>
      <c r="BP395" s="6"/>
      <c r="BQ395" s="6"/>
      <c r="BR395" s="6"/>
      <c r="BS395" s="6"/>
      <c r="BT395" s="6"/>
      <c r="BU395" s="6"/>
      <c r="BV395" s="6"/>
      <c r="BW395" s="6"/>
      <c r="BX395" s="6"/>
      <c r="BY395" s="6"/>
      <c r="BZ395" s="6"/>
      <c r="CA395" s="6"/>
      <c r="CB395" s="6"/>
      <c r="CC395" s="6"/>
      <c r="CD395" s="6"/>
      <c r="CE395" s="6"/>
      <c r="CF395" s="6"/>
      <c r="CG395" s="6"/>
      <c r="CH395" s="6"/>
      <c r="CI395" s="6"/>
      <c r="CJ395" s="6"/>
      <c r="CK395" s="6"/>
      <c r="CL395" s="6"/>
      <c r="CM395" s="6"/>
      <c r="CN395" s="6"/>
      <c r="CO395" s="6"/>
      <c r="CP395" s="6"/>
      <c r="CQ395" s="6"/>
      <c r="CR395" s="6"/>
      <c r="CS395" s="6"/>
      <c r="CT395" s="6"/>
      <c r="CU395" s="6"/>
      <c r="CV395" s="6"/>
      <c r="CW395" s="6"/>
      <c r="CX395" s="6"/>
      <c r="CY395" s="6"/>
      <c r="CZ395" s="6"/>
      <c r="DA395" s="6"/>
      <c r="DB395" s="6"/>
      <c r="DC395" s="6"/>
      <c r="DD395" s="6"/>
      <c r="DE395" s="6"/>
      <c r="DF395" s="6"/>
      <c r="DG395" s="6"/>
      <c r="DH395" s="6"/>
      <c r="DI395" s="6"/>
      <c r="DJ395" s="6"/>
      <c r="DK395" s="6"/>
      <c r="DL395" s="6"/>
      <c r="DM395" s="6"/>
      <c r="DN395" s="6"/>
      <c r="DO395" s="6"/>
      <c r="DP395" s="6"/>
      <c r="DQ395" s="6"/>
      <c r="DR395" s="6"/>
      <c r="DS395" s="6"/>
      <c r="DT395" s="6"/>
      <c r="DU395" s="6"/>
      <c r="DV395" s="6"/>
      <c r="DW395" s="6"/>
      <c r="DX395" s="6"/>
      <c r="DY395" s="6"/>
      <c r="DZ395" s="6"/>
      <c r="EA395" s="6"/>
      <c r="EB395" s="6"/>
      <c r="EC395" s="6"/>
      <c r="ED395" s="6"/>
      <c r="EE395" s="6"/>
      <c r="EF395" s="6"/>
      <c r="EG395" s="6"/>
      <c r="EH395" s="6"/>
      <c r="EI395" s="6"/>
      <c r="EJ395" s="6"/>
      <c r="EK395" s="6"/>
      <c r="EL395" s="6"/>
      <c r="EM395" s="6"/>
      <c r="EN395" s="6"/>
      <c r="EO395" s="6"/>
      <c r="EP395" s="6"/>
      <c r="EQ395" s="6"/>
      <c r="ER395" s="6"/>
      <c r="ES395" s="6"/>
      <c r="ET395" s="6"/>
      <c r="EU395" s="6"/>
      <c r="EV395" s="6"/>
      <c r="EW395" s="6"/>
      <c r="EX395" s="6"/>
      <c r="EY395" s="6"/>
      <c r="EZ395" s="6"/>
      <c r="FA395" s="6"/>
      <c r="FB395" s="6"/>
      <c r="FC395" s="6"/>
      <c r="FD395" s="6"/>
      <c r="FE395" s="6"/>
      <c r="FF395" s="6"/>
      <c r="FG395" s="6"/>
      <c r="FH395" s="6"/>
      <c r="FI395" s="6"/>
      <c r="FJ395" s="6"/>
      <c r="FK395" s="6"/>
      <c r="FL395" s="6"/>
      <c r="FM395" s="6"/>
      <c r="FN395" s="6"/>
      <c r="FO395" s="6"/>
      <c r="FP395" s="6"/>
      <c r="FQ395" s="6"/>
      <c r="FR395" s="6"/>
      <c r="FS395" s="6"/>
      <c r="FT395" s="6"/>
      <c r="FU395" s="6"/>
      <c r="FV395" s="6"/>
      <c r="FW395" s="6"/>
      <c r="FX395" s="6"/>
      <c r="FY395" s="6"/>
      <c r="FZ395" s="6"/>
      <c r="GA395" s="6"/>
      <c r="GB395" s="6"/>
      <c r="GC395" s="6"/>
      <c r="GD395" s="6"/>
      <c r="GE395" s="6"/>
      <c r="GF395" s="6"/>
      <c r="GG395" s="6"/>
      <c r="GH395" s="6"/>
      <c r="GI395" s="6"/>
      <c r="GJ395" s="6"/>
      <c r="GK395" s="6"/>
      <c r="GL395" s="6"/>
      <c r="GM395" s="6"/>
      <c r="GN395" s="6"/>
      <c r="GO395" s="6"/>
      <c r="GP395" s="6"/>
      <c r="GQ395" s="6"/>
      <c r="GR395" s="6"/>
      <c r="GS395" s="6"/>
      <c r="GT395" s="6"/>
      <c r="GU395" s="6"/>
      <c r="GV395" s="6"/>
      <c r="GW395" s="6"/>
      <c r="GX395" s="6"/>
      <c r="GY395" s="6"/>
      <c r="GZ395" s="6"/>
      <c r="HA395" s="6"/>
      <c r="HB395" s="6"/>
      <c r="HC395" s="6"/>
      <c r="HD395" s="6"/>
      <c r="HE395" s="6"/>
      <c r="HF395" s="6"/>
      <c r="HG395" s="6"/>
      <c r="HH395" s="6"/>
      <c r="HI395" s="6"/>
      <c r="HJ395" s="6"/>
      <c r="HK395" s="6"/>
      <c r="HL395" s="6"/>
      <c r="HM395" s="6"/>
      <c r="HN395" s="6"/>
      <c r="HO395" s="6"/>
      <c r="HP395" s="6"/>
      <c r="HQ395" s="6"/>
      <c r="HR395" s="6"/>
      <c r="HS395" s="6"/>
      <c r="HT395" s="6"/>
      <c r="HU395" s="6"/>
      <c r="HV395" s="6"/>
      <c r="HW395" s="6"/>
      <c r="HX395" s="6"/>
      <c r="HY395" s="6"/>
      <c r="HZ395" s="6"/>
      <c r="IA395" s="6"/>
      <c r="IB395" s="6"/>
      <c r="IC395" s="6"/>
      <c r="ID395" s="6"/>
      <c r="IE395" s="6"/>
      <c r="IF395" s="6"/>
      <c r="IG395" s="6"/>
      <c r="IH395" s="6"/>
      <c r="II395" s="6"/>
      <c r="IJ395" s="6"/>
      <c r="IK395" s="6"/>
      <c r="IL395" s="6"/>
      <c r="IM395" s="6"/>
      <c r="IN395" s="6"/>
      <c r="IO395" s="6"/>
      <c r="IP395" s="6"/>
      <c r="IQ395" s="6"/>
      <c r="IR395" s="6"/>
      <c r="IS395" s="6"/>
      <c r="IT395" s="6"/>
    </row>
    <row r="396" s="3" customFormat="1" customHeight="1" spans="1:254">
      <c r="A396" s="36" t="s">
        <v>204</v>
      </c>
      <c r="B396" s="90" t="s">
        <v>546</v>
      </c>
      <c r="C396" s="36" t="s">
        <v>547</v>
      </c>
      <c r="D396" s="36" t="s">
        <v>548</v>
      </c>
      <c r="E396" s="42">
        <v>82.193505</v>
      </c>
      <c r="F396" s="32"/>
      <c r="G396" s="8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c r="BJ396" s="6"/>
      <c r="BK396" s="6"/>
      <c r="BL396" s="6"/>
      <c r="BM396" s="6"/>
      <c r="BN396" s="6"/>
      <c r="BO396" s="6"/>
      <c r="BP396" s="6"/>
      <c r="BQ396" s="6"/>
      <c r="BR396" s="6"/>
      <c r="BS396" s="6"/>
      <c r="BT396" s="6"/>
      <c r="BU396" s="6"/>
      <c r="BV396" s="6"/>
      <c r="BW396" s="6"/>
      <c r="BX396" s="6"/>
      <c r="BY396" s="6"/>
      <c r="BZ396" s="6"/>
      <c r="CA396" s="6"/>
      <c r="CB396" s="6"/>
      <c r="CC396" s="6"/>
      <c r="CD396" s="6"/>
      <c r="CE396" s="6"/>
      <c r="CF396" s="6"/>
      <c r="CG396" s="6"/>
      <c r="CH396" s="6"/>
      <c r="CI396" s="6"/>
      <c r="CJ396" s="6"/>
      <c r="CK396" s="6"/>
      <c r="CL396" s="6"/>
      <c r="CM396" s="6"/>
      <c r="CN396" s="6"/>
      <c r="CO396" s="6"/>
      <c r="CP396" s="6"/>
      <c r="CQ396" s="6"/>
      <c r="CR396" s="6"/>
      <c r="CS396" s="6"/>
      <c r="CT396" s="6"/>
      <c r="CU396" s="6"/>
      <c r="CV396" s="6"/>
      <c r="CW396" s="6"/>
      <c r="CX396" s="6"/>
      <c r="CY396" s="6"/>
      <c r="CZ396" s="6"/>
      <c r="DA396" s="6"/>
      <c r="DB396" s="6"/>
      <c r="DC396" s="6"/>
      <c r="DD396" s="6"/>
      <c r="DE396" s="6"/>
      <c r="DF396" s="6"/>
      <c r="DG396" s="6"/>
      <c r="DH396" s="6"/>
      <c r="DI396" s="6"/>
      <c r="DJ396" s="6"/>
      <c r="DK396" s="6"/>
      <c r="DL396" s="6"/>
      <c r="DM396" s="6"/>
      <c r="DN396" s="6"/>
      <c r="DO396" s="6"/>
      <c r="DP396" s="6"/>
      <c r="DQ396" s="6"/>
      <c r="DR396" s="6"/>
      <c r="DS396" s="6"/>
      <c r="DT396" s="6"/>
      <c r="DU396" s="6"/>
      <c r="DV396" s="6"/>
      <c r="DW396" s="6"/>
      <c r="DX396" s="6"/>
      <c r="DY396" s="6"/>
      <c r="DZ396" s="6"/>
      <c r="EA396" s="6"/>
      <c r="EB396" s="6"/>
      <c r="EC396" s="6"/>
      <c r="ED396" s="6"/>
      <c r="EE396" s="6"/>
      <c r="EF396" s="6"/>
      <c r="EG396" s="6"/>
      <c r="EH396" s="6"/>
      <c r="EI396" s="6"/>
      <c r="EJ396" s="6"/>
      <c r="EK396" s="6"/>
      <c r="EL396" s="6"/>
      <c r="EM396" s="6"/>
      <c r="EN396" s="6"/>
      <c r="EO396" s="6"/>
      <c r="EP396" s="6"/>
      <c r="EQ396" s="6"/>
      <c r="ER396" s="6"/>
      <c r="ES396" s="6"/>
      <c r="ET396" s="6"/>
      <c r="EU396" s="6"/>
      <c r="EV396" s="6"/>
      <c r="EW396" s="6"/>
      <c r="EX396" s="6"/>
      <c r="EY396" s="6"/>
      <c r="EZ396" s="6"/>
      <c r="FA396" s="6"/>
      <c r="FB396" s="6"/>
      <c r="FC396" s="6"/>
      <c r="FD396" s="6"/>
      <c r="FE396" s="6"/>
      <c r="FF396" s="6"/>
      <c r="FG396" s="6"/>
      <c r="FH396" s="6"/>
      <c r="FI396" s="6"/>
      <c r="FJ396" s="6"/>
      <c r="FK396" s="6"/>
      <c r="FL396" s="6"/>
      <c r="FM396" s="6"/>
      <c r="FN396" s="6"/>
      <c r="FO396" s="6"/>
      <c r="FP396" s="6"/>
      <c r="FQ396" s="6"/>
      <c r="FR396" s="6"/>
      <c r="FS396" s="6"/>
      <c r="FT396" s="6"/>
      <c r="FU396" s="6"/>
      <c r="FV396" s="6"/>
      <c r="FW396" s="6"/>
      <c r="FX396" s="6"/>
      <c r="FY396" s="6"/>
      <c r="FZ396" s="6"/>
      <c r="GA396" s="6"/>
      <c r="GB396" s="6"/>
      <c r="GC396" s="6"/>
      <c r="GD396" s="6"/>
      <c r="GE396" s="6"/>
      <c r="GF396" s="6"/>
      <c r="GG396" s="6"/>
      <c r="GH396" s="6"/>
      <c r="GI396" s="6"/>
      <c r="GJ396" s="6"/>
      <c r="GK396" s="6"/>
      <c r="GL396" s="6"/>
      <c r="GM396" s="6"/>
      <c r="GN396" s="6"/>
      <c r="GO396" s="6"/>
      <c r="GP396" s="6"/>
      <c r="GQ396" s="6"/>
      <c r="GR396" s="6"/>
      <c r="GS396" s="6"/>
      <c r="GT396" s="6"/>
      <c r="GU396" s="6"/>
      <c r="GV396" s="6"/>
      <c r="GW396" s="6"/>
      <c r="GX396" s="6"/>
      <c r="GY396" s="6"/>
      <c r="GZ396" s="6"/>
      <c r="HA396" s="6"/>
      <c r="HB396" s="6"/>
      <c r="HC396" s="6"/>
      <c r="HD396" s="6"/>
      <c r="HE396" s="6"/>
      <c r="HF396" s="6"/>
      <c r="HG396" s="6"/>
      <c r="HH396" s="6"/>
      <c r="HI396" s="6"/>
      <c r="HJ396" s="6"/>
      <c r="HK396" s="6"/>
      <c r="HL396" s="6"/>
      <c r="HM396" s="6"/>
      <c r="HN396" s="6"/>
      <c r="HO396" s="6"/>
      <c r="HP396" s="6"/>
      <c r="HQ396" s="6"/>
      <c r="HR396" s="6"/>
      <c r="HS396" s="6"/>
      <c r="HT396" s="6"/>
      <c r="HU396" s="6"/>
      <c r="HV396" s="6"/>
      <c r="HW396" s="6"/>
      <c r="HX396" s="6"/>
      <c r="HY396" s="6"/>
      <c r="HZ396" s="6"/>
      <c r="IA396" s="6"/>
      <c r="IB396" s="6"/>
      <c r="IC396" s="6"/>
      <c r="ID396" s="6"/>
      <c r="IE396" s="6"/>
      <c r="IF396" s="6"/>
      <c r="IG396" s="6"/>
      <c r="IH396" s="6"/>
      <c r="II396" s="6"/>
      <c r="IJ396" s="6"/>
      <c r="IK396" s="6"/>
      <c r="IL396" s="6"/>
      <c r="IM396" s="6"/>
      <c r="IN396" s="6"/>
      <c r="IO396" s="6"/>
      <c r="IP396" s="6"/>
      <c r="IQ396" s="6"/>
      <c r="IR396" s="6"/>
      <c r="IS396" s="6"/>
      <c r="IT396" s="6"/>
    </row>
    <row r="397" s="3" customFormat="1" customHeight="1" spans="1:254">
      <c r="A397" s="36" t="s">
        <v>549</v>
      </c>
      <c r="B397" s="90" t="s">
        <v>550</v>
      </c>
      <c r="C397" s="36">
        <v>2130135</v>
      </c>
      <c r="D397" s="36" t="s">
        <v>551</v>
      </c>
      <c r="E397" s="42">
        <v>-2214.412263</v>
      </c>
      <c r="F397" s="32"/>
      <c r="G397" s="8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c r="BJ397" s="6"/>
      <c r="BK397" s="6"/>
      <c r="BL397" s="6"/>
      <c r="BM397" s="6"/>
      <c r="BN397" s="6"/>
      <c r="BO397" s="6"/>
      <c r="BP397" s="6"/>
      <c r="BQ397" s="6"/>
      <c r="BR397" s="6"/>
      <c r="BS397" s="6"/>
      <c r="BT397" s="6"/>
      <c r="BU397" s="6"/>
      <c r="BV397" s="6"/>
      <c r="BW397" s="6"/>
      <c r="BX397" s="6"/>
      <c r="BY397" s="6"/>
      <c r="BZ397" s="6"/>
      <c r="CA397" s="6"/>
      <c r="CB397" s="6"/>
      <c r="CC397" s="6"/>
      <c r="CD397" s="6"/>
      <c r="CE397" s="6"/>
      <c r="CF397" s="6"/>
      <c r="CG397" s="6"/>
      <c r="CH397" s="6"/>
      <c r="CI397" s="6"/>
      <c r="CJ397" s="6"/>
      <c r="CK397" s="6"/>
      <c r="CL397" s="6"/>
      <c r="CM397" s="6"/>
      <c r="CN397" s="6"/>
      <c r="CO397" s="6"/>
      <c r="CP397" s="6"/>
      <c r="CQ397" s="6"/>
      <c r="CR397" s="6"/>
      <c r="CS397" s="6"/>
      <c r="CT397" s="6"/>
      <c r="CU397" s="6"/>
      <c r="CV397" s="6"/>
      <c r="CW397" s="6"/>
      <c r="CX397" s="6"/>
      <c r="CY397" s="6"/>
      <c r="CZ397" s="6"/>
      <c r="DA397" s="6"/>
      <c r="DB397" s="6"/>
      <c r="DC397" s="6"/>
      <c r="DD397" s="6"/>
      <c r="DE397" s="6"/>
      <c r="DF397" s="6"/>
      <c r="DG397" s="6"/>
      <c r="DH397" s="6"/>
      <c r="DI397" s="6"/>
      <c r="DJ397" s="6"/>
      <c r="DK397" s="6"/>
      <c r="DL397" s="6"/>
      <c r="DM397" s="6"/>
      <c r="DN397" s="6"/>
      <c r="DO397" s="6"/>
      <c r="DP397" s="6"/>
      <c r="DQ397" s="6"/>
      <c r="DR397" s="6"/>
      <c r="DS397" s="6"/>
      <c r="DT397" s="6"/>
      <c r="DU397" s="6"/>
      <c r="DV397" s="6"/>
      <c r="DW397" s="6"/>
      <c r="DX397" s="6"/>
      <c r="DY397" s="6"/>
      <c r="DZ397" s="6"/>
      <c r="EA397" s="6"/>
      <c r="EB397" s="6"/>
      <c r="EC397" s="6"/>
      <c r="ED397" s="6"/>
      <c r="EE397" s="6"/>
      <c r="EF397" s="6"/>
      <c r="EG397" s="6"/>
      <c r="EH397" s="6"/>
      <c r="EI397" s="6"/>
      <c r="EJ397" s="6"/>
      <c r="EK397" s="6"/>
      <c r="EL397" s="6"/>
      <c r="EM397" s="6"/>
      <c r="EN397" s="6"/>
      <c r="EO397" s="6"/>
      <c r="EP397" s="6"/>
      <c r="EQ397" s="6"/>
      <c r="ER397" s="6"/>
      <c r="ES397" s="6"/>
      <c r="ET397" s="6"/>
      <c r="EU397" s="6"/>
      <c r="EV397" s="6"/>
      <c r="EW397" s="6"/>
      <c r="EX397" s="6"/>
      <c r="EY397" s="6"/>
      <c r="EZ397" s="6"/>
      <c r="FA397" s="6"/>
      <c r="FB397" s="6"/>
      <c r="FC397" s="6"/>
      <c r="FD397" s="6"/>
      <c r="FE397" s="6"/>
      <c r="FF397" s="6"/>
      <c r="FG397" s="6"/>
      <c r="FH397" s="6"/>
      <c r="FI397" s="6"/>
      <c r="FJ397" s="6"/>
      <c r="FK397" s="6"/>
      <c r="FL397" s="6"/>
      <c r="FM397" s="6"/>
      <c r="FN397" s="6"/>
      <c r="FO397" s="6"/>
      <c r="FP397" s="6"/>
      <c r="FQ397" s="6"/>
      <c r="FR397" s="6"/>
      <c r="FS397" s="6"/>
      <c r="FT397" s="6"/>
      <c r="FU397" s="6"/>
      <c r="FV397" s="6"/>
      <c r="FW397" s="6"/>
      <c r="FX397" s="6"/>
      <c r="FY397" s="6"/>
      <c r="FZ397" s="6"/>
      <c r="GA397" s="6"/>
      <c r="GB397" s="6"/>
      <c r="GC397" s="6"/>
      <c r="GD397" s="6"/>
      <c r="GE397" s="6"/>
      <c r="GF397" s="6"/>
      <c r="GG397" s="6"/>
      <c r="GH397" s="6"/>
      <c r="GI397" s="6"/>
      <c r="GJ397" s="6"/>
      <c r="GK397" s="6"/>
      <c r="GL397" s="6"/>
      <c r="GM397" s="6"/>
      <c r="GN397" s="6"/>
      <c r="GO397" s="6"/>
      <c r="GP397" s="6"/>
      <c r="GQ397" s="6"/>
      <c r="GR397" s="6"/>
      <c r="GS397" s="6"/>
      <c r="GT397" s="6"/>
      <c r="GU397" s="6"/>
      <c r="GV397" s="6"/>
      <c r="GW397" s="6"/>
      <c r="GX397" s="6"/>
      <c r="GY397" s="6"/>
      <c r="GZ397" s="6"/>
      <c r="HA397" s="6"/>
      <c r="HB397" s="6"/>
      <c r="HC397" s="6"/>
      <c r="HD397" s="6"/>
      <c r="HE397" s="6"/>
      <c r="HF397" s="6"/>
      <c r="HG397" s="6"/>
      <c r="HH397" s="6"/>
      <c r="HI397" s="6"/>
      <c r="HJ397" s="6"/>
      <c r="HK397" s="6"/>
      <c r="HL397" s="6"/>
      <c r="HM397" s="6"/>
      <c r="HN397" s="6"/>
      <c r="HO397" s="6"/>
      <c r="HP397" s="6"/>
      <c r="HQ397" s="6"/>
      <c r="HR397" s="6"/>
      <c r="HS397" s="6"/>
      <c r="HT397" s="6"/>
      <c r="HU397" s="6"/>
      <c r="HV397" s="6"/>
      <c r="HW397" s="6"/>
      <c r="HX397" s="6"/>
      <c r="HY397" s="6"/>
      <c r="HZ397" s="6"/>
      <c r="IA397" s="6"/>
      <c r="IB397" s="6"/>
      <c r="IC397" s="6"/>
      <c r="ID397" s="6"/>
      <c r="IE397" s="6"/>
      <c r="IF397" s="6"/>
      <c r="IG397" s="6"/>
      <c r="IH397" s="6"/>
      <c r="II397" s="6"/>
      <c r="IJ397" s="6"/>
      <c r="IK397" s="6"/>
      <c r="IL397" s="6"/>
      <c r="IM397" s="6"/>
      <c r="IN397" s="6"/>
      <c r="IO397" s="6"/>
      <c r="IP397" s="6"/>
      <c r="IQ397" s="6"/>
      <c r="IR397" s="6"/>
      <c r="IS397" s="6"/>
      <c r="IT397" s="6"/>
    </row>
    <row r="398" s="3" customFormat="1" customHeight="1" spans="1:254">
      <c r="A398" s="36" t="s">
        <v>204</v>
      </c>
      <c r="B398" s="90" t="s">
        <v>552</v>
      </c>
      <c r="C398" s="36">
        <v>2130199</v>
      </c>
      <c r="D398" s="36" t="s">
        <v>553</v>
      </c>
      <c r="E398" s="42">
        <v>11.2</v>
      </c>
      <c r="F398" s="32"/>
      <c r="G398" s="8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c r="BJ398" s="6"/>
      <c r="BK398" s="6"/>
      <c r="BL398" s="6"/>
      <c r="BM398" s="6"/>
      <c r="BN398" s="6"/>
      <c r="BO398" s="6"/>
      <c r="BP398" s="6"/>
      <c r="BQ398" s="6"/>
      <c r="BR398" s="6"/>
      <c r="BS398" s="6"/>
      <c r="BT398" s="6"/>
      <c r="BU398" s="6"/>
      <c r="BV398" s="6"/>
      <c r="BW398" s="6"/>
      <c r="BX398" s="6"/>
      <c r="BY398" s="6"/>
      <c r="BZ398" s="6"/>
      <c r="CA398" s="6"/>
      <c r="CB398" s="6"/>
      <c r="CC398" s="6"/>
      <c r="CD398" s="6"/>
      <c r="CE398" s="6"/>
      <c r="CF398" s="6"/>
      <c r="CG398" s="6"/>
      <c r="CH398" s="6"/>
      <c r="CI398" s="6"/>
      <c r="CJ398" s="6"/>
      <c r="CK398" s="6"/>
      <c r="CL398" s="6"/>
      <c r="CM398" s="6"/>
      <c r="CN398" s="6"/>
      <c r="CO398" s="6"/>
      <c r="CP398" s="6"/>
      <c r="CQ398" s="6"/>
      <c r="CR398" s="6"/>
      <c r="CS398" s="6"/>
      <c r="CT398" s="6"/>
      <c r="CU398" s="6"/>
      <c r="CV398" s="6"/>
      <c r="CW398" s="6"/>
      <c r="CX398" s="6"/>
      <c r="CY398" s="6"/>
      <c r="CZ398" s="6"/>
      <c r="DA398" s="6"/>
      <c r="DB398" s="6"/>
      <c r="DC398" s="6"/>
      <c r="DD398" s="6"/>
      <c r="DE398" s="6"/>
      <c r="DF398" s="6"/>
      <c r="DG398" s="6"/>
      <c r="DH398" s="6"/>
      <c r="DI398" s="6"/>
      <c r="DJ398" s="6"/>
      <c r="DK398" s="6"/>
      <c r="DL398" s="6"/>
      <c r="DM398" s="6"/>
      <c r="DN398" s="6"/>
      <c r="DO398" s="6"/>
      <c r="DP398" s="6"/>
      <c r="DQ398" s="6"/>
      <c r="DR398" s="6"/>
      <c r="DS398" s="6"/>
      <c r="DT398" s="6"/>
      <c r="DU398" s="6"/>
      <c r="DV398" s="6"/>
      <c r="DW398" s="6"/>
      <c r="DX398" s="6"/>
      <c r="DY398" s="6"/>
      <c r="DZ398" s="6"/>
      <c r="EA398" s="6"/>
      <c r="EB398" s="6"/>
      <c r="EC398" s="6"/>
      <c r="ED398" s="6"/>
      <c r="EE398" s="6"/>
      <c r="EF398" s="6"/>
      <c r="EG398" s="6"/>
      <c r="EH398" s="6"/>
      <c r="EI398" s="6"/>
      <c r="EJ398" s="6"/>
      <c r="EK398" s="6"/>
      <c r="EL398" s="6"/>
      <c r="EM398" s="6"/>
      <c r="EN398" s="6"/>
      <c r="EO398" s="6"/>
      <c r="EP398" s="6"/>
      <c r="EQ398" s="6"/>
      <c r="ER398" s="6"/>
      <c r="ES398" s="6"/>
      <c r="ET398" s="6"/>
      <c r="EU398" s="6"/>
      <c r="EV398" s="6"/>
      <c r="EW398" s="6"/>
      <c r="EX398" s="6"/>
      <c r="EY398" s="6"/>
      <c r="EZ398" s="6"/>
      <c r="FA398" s="6"/>
      <c r="FB398" s="6"/>
      <c r="FC398" s="6"/>
      <c r="FD398" s="6"/>
      <c r="FE398" s="6"/>
      <c r="FF398" s="6"/>
      <c r="FG398" s="6"/>
      <c r="FH398" s="6"/>
      <c r="FI398" s="6"/>
      <c r="FJ398" s="6"/>
      <c r="FK398" s="6"/>
      <c r="FL398" s="6"/>
      <c r="FM398" s="6"/>
      <c r="FN398" s="6"/>
      <c r="FO398" s="6"/>
      <c r="FP398" s="6"/>
      <c r="FQ398" s="6"/>
      <c r="FR398" s="6"/>
      <c r="FS398" s="6"/>
      <c r="FT398" s="6"/>
      <c r="FU398" s="6"/>
      <c r="FV398" s="6"/>
      <c r="FW398" s="6"/>
      <c r="FX398" s="6"/>
      <c r="FY398" s="6"/>
      <c r="FZ398" s="6"/>
      <c r="GA398" s="6"/>
      <c r="GB398" s="6"/>
      <c r="GC398" s="6"/>
      <c r="GD398" s="6"/>
      <c r="GE398" s="6"/>
      <c r="GF398" s="6"/>
      <c r="GG398" s="6"/>
      <c r="GH398" s="6"/>
      <c r="GI398" s="6"/>
      <c r="GJ398" s="6"/>
      <c r="GK398" s="6"/>
      <c r="GL398" s="6"/>
      <c r="GM398" s="6"/>
      <c r="GN398" s="6"/>
      <c r="GO398" s="6"/>
      <c r="GP398" s="6"/>
      <c r="GQ398" s="6"/>
      <c r="GR398" s="6"/>
      <c r="GS398" s="6"/>
      <c r="GT398" s="6"/>
      <c r="GU398" s="6"/>
      <c r="GV398" s="6"/>
      <c r="GW398" s="6"/>
      <c r="GX398" s="6"/>
      <c r="GY398" s="6"/>
      <c r="GZ398" s="6"/>
      <c r="HA398" s="6"/>
      <c r="HB398" s="6"/>
      <c r="HC398" s="6"/>
      <c r="HD398" s="6"/>
      <c r="HE398" s="6"/>
      <c r="HF398" s="6"/>
      <c r="HG398" s="6"/>
      <c r="HH398" s="6"/>
      <c r="HI398" s="6"/>
      <c r="HJ398" s="6"/>
      <c r="HK398" s="6"/>
      <c r="HL398" s="6"/>
      <c r="HM398" s="6"/>
      <c r="HN398" s="6"/>
      <c r="HO398" s="6"/>
      <c r="HP398" s="6"/>
      <c r="HQ398" s="6"/>
      <c r="HR398" s="6"/>
      <c r="HS398" s="6"/>
      <c r="HT398" s="6"/>
      <c r="HU398" s="6"/>
      <c r="HV398" s="6"/>
      <c r="HW398" s="6"/>
      <c r="HX398" s="6"/>
      <c r="HY398" s="6"/>
      <c r="HZ398" s="6"/>
      <c r="IA398" s="6"/>
      <c r="IB398" s="6"/>
      <c r="IC398" s="6"/>
      <c r="ID398" s="6"/>
      <c r="IE398" s="6"/>
      <c r="IF398" s="6"/>
      <c r="IG398" s="6"/>
      <c r="IH398" s="6"/>
      <c r="II398" s="6"/>
      <c r="IJ398" s="6"/>
      <c r="IK398" s="6"/>
      <c r="IL398" s="6"/>
      <c r="IM398" s="6"/>
      <c r="IN398" s="6"/>
      <c r="IO398" s="6"/>
      <c r="IP398" s="6"/>
      <c r="IQ398" s="6"/>
      <c r="IR398" s="6"/>
      <c r="IS398" s="6"/>
      <c r="IT398" s="6"/>
    </row>
    <row r="399" s="3" customFormat="1" customHeight="1" spans="1:254">
      <c r="A399" s="36" t="s">
        <v>204</v>
      </c>
      <c r="B399" s="90" t="s">
        <v>554</v>
      </c>
      <c r="C399" s="36">
        <v>2130199</v>
      </c>
      <c r="D399" s="36" t="s">
        <v>553</v>
      </c>
      <c r="E399" s="42">
        <v>30</v>
      </c>
      <c r="F399" s="32"/>
      <c r="G399" s="8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c r="BJ399" s="6"/>
      <c r="BK399" s="6"/>
      <c r="BL399" s="6"/>
      <c r="BM399" s="6"/>
      <c r="BN399" s="6"/>
      <c r="BO399" s="6"/>
      <c r="BP399" s="6"/>
      <c r="BQ399" s="6"/>
      <c r="BR399" s="6"/>
      <c r="BS399" s="6"/>
      <c r="BT399" s="6"/>
      <c r="BU399" s="6"/>
      <c r="BV399" s="6"/>
      <c r="BW399" s="6"/>
      <c r="BX399" s="6"/>
      <c r="BY399" s="6"/>
      <c r="BZ399" s="6"/>
      <c r="CA399" s="6"/>
      <c r="CB399" s="6"/>
      <c r="CC399" s="6"/>
      <c r="CD399" s="6"/>
      <c r="CE399" s="6"/>
      <c r="CF399" s="6"/>
      <c r="CG399" s="6"/>
      <c r="CH399" s="6"/>
      <c r="CI399" s="6"/>
      <c r="CJ399" s="6"/>
      <c r="CK399" s="6"/>
      <c r="CL399" s="6"/>
      <c r="CM399" s="6"/>
      <c r="CN399" s="6"/>
      <c r="CO399" s="6"/>
      <c r="CP399" s="6"/>
      <c r="CQ399" s="6"/>
      <c r="CR399" s="6"/>
      <c r="CS399" s="6"/>
      <c r="CT399" s="6"/>
      <c r="CU399" s="6"/>
      <c r="CV399" s="6"/>
      <c r="CW399" s="6"/>
      <c r="CX399" s="6"/>
      <c r="CY399" s="6"/>
      <c r="CZ399" s="6"/>
      <c r="DA399" s="6"/>
      <c r="DB399" s="6"/>
      <c r="DC399" s="6"/>
      <c r="DD399" s="6"/>
      <c r="DE399" s="6"/>
      <c r="DF399" s="6"/>
      <c r="DG399" s="6"/>
      <c r="DH399" s="6"/>
      <c r="DI399" s="6"/>
      <c r="DJ399" s="6"/>
      <c r="DK399" s="6"/>
      <c r="DL399" s="6"/>
      <c r="DM399" s="6"/>
      <c r="DN399" s="6"/>
      <c r="DO399" s="6"/>
      <c r="DP399" s="6"/>
      <c r="DQ399" s="6"/>
      <c r="DR399" s="6"/>
      <c r="DS399" s="6"/>
      <c r="DT399" s="6"/>
      <c r="DU399" s="6"/>
      <c r="DV399" s="6"/>
      <c r="DW399" s="6"/>
      <c r="DX399" s="6"/>
      <c r="DY399" s="6"/>
      <c r="DZ399" s="6"/>
      <c r="EA399" s="6"/>
      <c r="EB399" s="6"/>
      <c r="EC399" s="6"/>
      <c r="ED399" s="6"/>
      <c r="EE399" s="6"/>
      <c r="EF399" s="6"/>
      <c r="EG399" s="6"/>
      <c r="EH399" s="6"/>
      <c r="EI399" s="6"/>
      <c r="EJ399" s="6"/>
      <c r="EK399" s="6"/>
      <c r="EL399" s="6"/>
      <c r="EM399" s="6"/>
      <c r="EN399" s="6"/>
      <c r="EO399" s="6"/>
      <c r="EP399" s="6"/>
      <c r="EQ399" s="6"/>
      <c r="ER399" s="6"/>
      <c r="ES399" s="6"/>
      <c r="ET399" s="6"/>
      <c r="EU399" s="6"/>
      <c r="EV399" s="6"/>
      <c r="EW399" s="6"/>
      <c r="EX399" s="6"/>
      <c r="EY399" s="6"/>
      <c r="EZ399" s="6"/>
      <c r="FA399" s="6"/>
      <c r="FB399" s="6"/>
      <c r="FC399" s="6"/>
      <c r="FD399" s="6"/>
      <c r="FE399" s="6"/>
      <c r="FF399" s="6"/>
      <c r="FG399" s="6"/>
      <c r="FH399" s="6"/>
      <c r="FI399" s="6"/>
      <c r="FJ399" s="6"/>
      <c r="FK399" s="6"/>
      <c r="FL399" s="6"/>
      <c r="FM399" s="6"/>
      <c r="FN399" s="6"/>
      <c r="FO399" s="6"/>
      <c r="FP399" s="6"/>
      <c r="FQ399" s="6"/>
      <c r="FR399" s="6"/>
      <c r="FS399" s="6"/>
      <c r="FT399" s="6"/>
      <c r="FU399" s="6"/>
      <c r="FV399" s="6"/>
      <c r="FW399" s="6"/>
      <c r="FX399" s="6"/>
      <c r="FY399" s="6"/>
      <c r="FZ399" s="6"/>
      <c r="GA399" s="6"/>
      <c r="GB399" s="6"/>
      <c r="GC399" s="6"/>
      <c r="GD399" s="6"/>
      <c r="GE399" s="6"/>
      <c r="GF399" s="6"/>
      <c r="GG399" s="6"/>
      <c r="GH399" s="6"/>
      <c r="GI399" s="6"/>
      <c r="GJ399" s="6"/>
      <c r="GK399" s="6"/>
      <c r="GL399" s="6"/>
      <c r="GM399" s="6"/>
      <c r="GN399" s="6"/>
      <c r="GO399" s="6"/>
      <c r="GP399" s="6"/>
      <c r="GQ399" s="6"/>
      <c r="GR399" s="6"/>
      <c r="GS399" s="6"/>
      <c r="GT399" s="6"/>
      <c r="GU399" s="6"/>
      <c r="GV399" s="6"/>
      <c r="GW399" s="6"/>
      <c r="GX399" s="6"/>
      <c r="GY399" s="6"/>
      <c r="GZ399" s="6"/>
      <c r="HA399" s="6"/>
      <c r="HB399" s="6"/>
      <c r="HC399" s="6"/>
      <c r="HD399" s="6"/>
      <c r="HE399" s="6"/>
      <c r="HF399" s="6"/>
      <c r="HG399" s="6"/>
      <c r="HH399" s="6"/>
      <c r="HI399" s="6"/>
      <c r="HJ399" s="6"/>
      <c r="HK399" s="6"/>
      <c r="HL399" s="6"/>
      <c r="HM399" s="6"/>
      <c r="HN399" s="6"/>
      <c r="HO399" s="6"/>
      <c r="HP399" s="6"/>
      <c r="HQ399" s="6"/>
      <c r="HR399" s="6"/>
      <c r="HS399" s="6"/>
      <c r="HT399" s="6"/>
      <c r="HU399" s="6"/>
      <c r="HV399" s="6"/>
      <c r="HW399" s="6"/>
      <c r="HX399" s="6"/>
      <c r="HY399" s="6"/>
      <c r="HZ399" s="6"/>
      <c r="IA399" s="6"/>
      <c r="IB399" s="6"/>
      <c r="IC399" s="6"/>
      <c r="ID399" s="6"/>
      <c r="IE399" s="6"/>
      <c r="IF399" s="6"/>
      <c r="IG399" s="6"/>
      <c r="IH399" s="6"/>
      <c r="II399" s="6"/>
      <c r="IJ399" s="6"/>
      <c r="IK399" s="6"/>
      <c r="IL399" s="6"/>
      <c r="IM399" s="6"/>
      <c r="IN399" s="6"/>
      <c r="IO399" s="6"/>
      <c r="IP399" s="6"/>
      <c r="IQ399" s="6"/>
      <c r="IR399" s="6"/>
      <c r="IS399" s="6"/>
      <c r="IT399" s="6"/>
    </row>
    <row r="400" s="3" customFormat="1" customHeight="1" spans="1:254">
      <c r="A400" s="36" t="s">
        <v>555</v>
      </c>
      <c r="B400" s="36" t="s">
        <v>556</v>
      </c>
      <c r="C400" s="36">
        <v>2130199</v>
      </c>
      <c r="D400" s="36" t="s">
        <v>553</v>
      </c>
      <c r="E400" s="61">
        <v>37.6353</v>
      </c>
      <c r="F400" s="36"/>
      <c r="G400" s="29" t="s">
        <v>557</v>
      </c>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c r="BJ400" s="6"/>
      <c r="BK400" s="6"/>
      <c r="BL400" s="6"/>
      <c r="BM400" s="6"/>
      <c r="BN400" s="6"/>
      <c r="BO400" s="6"/>
      <c r="BP400" s="6"/>
      <c r="BQ400" s="6"/>
      <c r="BR400" s="6"/>
      <c r="BS400" s="6"/>
      <c r="BT400" s="6"/>
      <c r="BU400" s="6"/>
      <c r="BV400" s="6"/>
      <c r="BW400" s="6"/>
      <c r="BX400" s="6"/>
      <c r="BY400" s="6"/>
      <c r="BZ400" s="6"/>
      <c r="CA400" s="6"/>
      <c r="CB400" s="6"/>
      <c r="CC400" s="6"/>
      <c r="CD400" s="6"/>
      <c r="CE400" s="6"/>
      <c r="CF400" s="6"/>
      <c r="CG400" s="6"/>
      <c r="CH400" s="6"/>
      <c r="CI400" s="6"/>
      <c r="CJ400" s="6"/>
      <c r="CK400" s="6"/>
      <c r="CL400" s="6"/>
      <c r="CM400" s="6"/>
      <c r="CN400" s="6"/>
      <c r="CO400" s="6"/>
      <c r="CP400" s="6"/>
      <c r="CQ400" s="6"/>
      <c r="CR400" s="6"/>
      <c r="CS400" s="6"/>
      <c r="CT400" s="6"/>
      <c r="CU400" s="6"/>
      <c r="CV400" s="6"/>
      <c r="CW400" s="6"/>
      <c r="CX400" s="6"/>
      <c r="CY400" s="6"/>
      <c r="CZ400" s="6"/>
      <c r="DA400" s="6"/>
      <c r="DB400" s="6"/>
      <c r="DC400" s="6"/>
      <c r="DD400" s="6"/>
      <c r="DE400" s="6"/>
      <c r="DF400" s="6"/>
      <c r="DG400" s="6"/>
      <c r="DH400" s="6"/>
      <c r="DI400" s="6"/>
      <c r="DJ400" s="6"/>
      <c r="DK400" s="6"/>
      <c r="DL400" s="6"/>
      <c r="DM400" s="6"/>
      <c r="DN400" s="6"/>
      <c r="DO400" s="6"/>
      <c r="DP400" s="6"/>
      <c r="DQ400" s="6"/>
      <c r="DR400" s="6"/>
      <c r="DS400" s="6"/>
      <c r="DT400" s="6"/>
      <c r="DU400" s="6"/>
      <c r="DV400" s="6"/>
      <c r="DW400" s="6"/>
      <c r="DX400" s="6"/>
      <c r="DY400" s="6"/>
      <c r="DZ400" s="6"/>
      <c r="EA400" s="6"/>
      <c r="EB400" s="6"/>
      <c r="EC400" s="6"/>
      <c r="ED400" s="6"/>
      <c r="EE400" s="6"/>
      <c r="EF400" s="6"/>
      <c r="EG400" s="6"/>
      <c r="EH400" s="6"/>
      <c r="EI400" s="6"/>
      <c r="EJ400" s="6"/>
      <c r="EK400" s="6"/>
      <c r="EL400" s="6"/>
      <c r="EM400" s="6"/>
      <c r="EN400" s="6"/>
      <c r="EO400" s="6"/>
      <c r="EP400" s="6"/>
      <c r="EQ400" s="6"/>
      <c r="ER400" s="6"/>
      <c r="ES400" s="6"/>
      <c r="ET400" s="6"/>
      <c r="EU400" s="6"/>
      <c r="EV400" s="6"/>
      <c r="EW400" s="6"/>
      <c r="EX400" s="6"/>
      <c r="EY400" s="6"/>
      <c r="EZ400" s="6"/>
      <c r="FA400" s="6"/>
      <c r="FB400" s="6"/>
      <c r="FC400" s="6"/>
      <c r="FD400" s="6"/>
      <c r="FE400" s="6"/>
      <c r="FF400" s="6"/>
      <c r="FG400" s="6"/>
      <c r="FH400" s="6"/>
      <c r="FI400" s="6"/>
      <c r="FJ400" s="6"/>
      <c r="FK400" s="6"/>
      <c r="FL400" s="6"/>
      <c r="FM400" s="6"/>
      <c r="FN400" s="6"/>
      <c r="FO400" s="6"/>
      <c r="FP400" s="6"/>
      <c r="FQ400" s="6"/>
      <c r="FR400" s="6"/>
      <c r="FS400" s="6"/>
      <c r="FT400" s="6"/>
      <c r="FU400" s="6"/>
      <c r="FV400" s="6"/>
      <c r="FW400" s="6"/>
      <c r="FX400" s="6"/>
      <c r="FY400" s="6"/>
      <c r="FZ400" s="6"/>
      <c r="GA400" s="6"/>
      <c r="GB400" s="6"/>
      <c r="GC400" s="6"/>
      <c r="GD400" s="6"/>
      <c r="GE400" s="6"/>
      <c r="GF400" s="6"/>
      <c r="GG400" s="6"/>
      <c r="GH400" s="6"/>
      <c r="GI400" s="6"/>
      <c r="GJ400" s="6"/>
      <c r="GK400" s="6"/>
      <c r="GL400" s="6"/>
      <c r="GM400" s="6"/>
      <c r="GN400" s="6"/>
      <c r="GO400" s="6"/>
      <c r="GP400" s="6"/>
      <c r="GQ400" s="6"/>
      <c r="GR400" s="6"/>
      <c r="GS400" s="6"/>
      <c r="GT400" s="6"/>
      <c r="GU400" s="6"/>
      <c r="GV400" s="6"/>
      <c r="GW400" s="6"/>
      <c r="GX400" s="6"/>
      <c r="GY400" s="6"/>
      <c r="GZ400" s="6"/>
      <c r="HA400" s="6"/>
      <c r="HB400" s="6"/>
      <c r="HC400" s="6"/>
      <c r="HD400" s="6"/>
      <c r="HE400" s="6"/>
      <c r="HF400" s="6"/>
      <c r="HG400" s="6"/>
      <c r="HH400" s="6"/>
      <c r="HI400" s="6"/>
      <c r="HJ400" s="6"/>
      <c r="HK400" s="6"/>
      <c r="HL400" s="6"/>
      <c r="HM400" s="6"/>
      <c r="HN400" s="6"/>
      <c r="HO400" s="6"/>
      <c r="HP400" s="6"/>
      <c r="HQ400" s="6"/>
      <c r="HR400" s="6"/>
      <c r="HS400" s="6"/>
      <c r="HT400" s="6"/>
      <c r="HU400" s="6"/>
      <c r="HV400" s="6"/>
      <c r="HW400" s="6"/>
      <c r="HX400" s="6"/>
      <c r="HY400" s="6"/>
      <c r="HZ400" s="6"/>
      <c r="IA400" s="6"/>
      <c r="IB400" s="6"/>
      <c r="IC400" s="6"/>
      <c r="ID400" s="6"/>
      <c r="IE400" s="6"/>
      <c r="IF400" s="6"/>
      <c r="IG400" s="6"/>
      <c r="IH400" s="6"/>
      <c r="II400" s="6"/>
      <c r="IJ400" s="6"/>
      <c r="IK400" s="6"/>
      <c r="IL400" s="6"/>
      <c r="IM400" s="6"/>
      <c r="IN400" s="6"/>
      <c r="IO400" s="6"/>
      <c r="IP400" s="6"/>
      <c r="IQ400" s="6"/>
      <c r="IR400" s="6"/>
      <c r="IS400" s="6"/>
      <c r="IT400" s="6"/>
    </row>
    <row r="401" s="3" customFormat="1" customHeight="1" spans="1:254">
      <c r="A401" s="36" t="s">
        <v>558</v>
      </c>
      <c r="B401" s="36" t="s">
        <v>559</v>
      </c>
      <c r="C401" s="36">
        <v>2130199</v>
      </c>
      <c r="D401" s="36" t="s">
        <v>553</v>
      </c>
      <c r="E401" s="61">
        <v>2.6</v>
      </c>
      <c r="F401" s="41"/>
      <c r="G401" s="86" t="s">
        <v>560</v>
      </c>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c r="BJ401" s="6"/>
      <c r="BK401" s="6"/>
      <c r="BL401" s="6"/>
      <c r="BM401" s="6"/>
      <c r="BN401" s="6"/>
      <c r="BO401" s="6"/>
      <c r="BP401" s="6"/>
      <c r="BQ401" s="6"/>
      <c r="BR401" s="6"/>
      <c r="BS401" s="6"/>
      <c r="BT401" s="6"/>
      <c r="BU401" s="6"/>
      <c r="BV401" s="6"/>
      <c r="BW401" s="6"/>
      <c r="BX401" s="6"/>
      <c r="BY401" s="6"/>
      <c r="BZ401" s="6"/>
      <c r="CA401" s="6"/>
      <c r="CB401" s="6"/>
      <c r="CC401" s="6"/>
      <c r="CD401" s="6"/>
      <c r="CE401" s="6"/>
      <c r="CF401" s="6"/>
      <c r="CG401" s="6"/>
      <c r="CH401" s="6"/>
      <c r="CI401" s="6"/>
      <c r="CJ401" s="6"/>
      <c r="CK401" s="6"/>
      <c r="CL401" s="6"/>
      <c r="CM401" s="6"/>
      <c r="CN401" s="6"/>
      <c r="CO401" s="6"/>
      <c r="CP401" s="6"/>
      <c r="CQ401" s="6"/>
      <c r="CR401" s="6"/>
      <c r="CS401" s="6"/>
      <c r="CT401" s="6"/>
      <c r="CU401" s="6"/>
      <c r="CV401" s="6"/>
      <c r="CW401" s="6"/>
      <c r="CX401" s="6"/>
      <c r="CY401" s="6"/>
      <c r="CZ401" s="6"/>
      <c r="DA401" s="6"/>
      <c r="DB401" s="6"/>
      <c r="DC401" s="6"/>
      <c r="DD401" s="6"/>
      <c r="DE401" s="6"/>
      <c r="DF401" s="6"/>
      <c r="DG401" s="6"/>
      <c r="DH401" s="6"/>
      <c r="DI401" s="6"/>
      <c r="DJ401" s="6"/>
      <c r="DK401" s="6"/>
      <c r="DL401" s="6"/>
      <c r="DM401" s="6"/>
      <c r="DN401" s="6"/>
      <c r="DO401" s="6"/>
      <c r="DP401" s="6"/>
      <c r="DQ401" s="6"/>
      <c r="DR401" s="6"/>
      <c r="DS401" s="6"/>
      <c r="DT401" s="6"/>
      <c r="DU401" s="6"/>
      <c r="DV401" s="6"/>
      <c r="DW401" s="6"/>
      <c r="DX401" s="6"/>
      <c r="DY401" s="6"/>
      <c r="DZ401" s="6"/>
      <c r="EA401" s="6"/>
      <c r="EB401" s="6"/>
      <c r="EC401" s="6"/>
      <c r="ED401" s="6"/>
      <c r="EE401" s="6"/>
      <c r="EF401" s="6"/>
      <c r="EG401" s="6"/>
      <c r="EH401" s="6"/>
      <c r="EI401" s="6"/>
      <c r="EJ401" s="6"/>
      <c r="EK401" s="6"/>
      <c r="EL401" s="6"/>
      <c r="EM401" s="6"/>
      <c r="EN401" s="6"/>
      <c r="EO401" s="6"/>
      <c r="EP401" s="6"/>
      <c r="EQ401" s="6"/>
      <c r="ER401" s="6"/>
      <c r="ES401" s="6"/>
      <c r="ET401" s="6"/>
      <c r="EU401" s="6"/>
      <c r="EV401" s="6"/>
      <c r="EW401" s="6"/>
      <c r="EX401" s="6"/>
      <c r="EY401" s="6"/>
      <c r="EZ401" s="6"/>
      <c r="FA401" s="6"/>
      <c r="FB401" s="6"/>
      <c r="FC401" s="6"/>
      <c r="FD401" s="6"/>
      <c r="FE401" s="6"/>
      <c r="FF401" s="6"/>
      <c r="FG401" s="6"/>
      <c r="FH401" s="6"/>
      <c r="FI401" s="6"/>
      <c r="FJ401" s="6"/>
      <c r="FK401" s="6"/>
      <c r="FL401" s="6"/>
      <c r="FM401" s="6"/>
      <c r="FN401" s="6"/>
      <c r="FO401" s="6"/>
      <c r="FP401" s="6"/>
      <c r="FQ401" s="6"/>
      <c r="FR401" s="6"/>
      <c r="FS401" s="6"/>
      <c r="FT401" s="6"/>
      <c r="FU401" s="6"/>
      <c r="FV401" s="6"/>
      <c r="FW401" s="6"/>
      <c r="FX401" s="6"/>
      <c r="FY401" s="6"/>
      <c r="FZ401" s="6"/>
      <c r="GA401" s="6"/>
      <c r="GB401" s="6"/>
      <c r="GC401" s="6"/>
      <c r="GD401" s="6"/>
      <c r="GE401" s="6"/>
      <c r="GF401" s="6"/>
      <c r="GG401" s="6"/>
      <c r="GH401" s="6"/>
      <c r="GI401" s="6"/>
      <c r="GJ401" s="6"/>
      <c r="GK401" s="6"/>
      <c r="GL401" s="6"/>
      <c r="GM401" s="6"/>
      <c r="GN401" s="6"/>
      <c r="GO401" s="6"/>
      <c r="GP401" s="6"/>
      <c r="GQ401" s="6"/>
      <c r="GR401" s="6"/>
      <c r="GS401" s="6"/>
      <c r="GT401" s="6"/>
      <c r="GU401" s="6"/>
      <c r="GV401" s="6"/>
      <c r="GW401" s="6"/>
      <c r="GX401" s="6"/>
      <c r="GY401" s="6"/>
      <c r="GZ401" s="6"/>
      <c r="HA401" s="6"/>
      <c r="HB401" s="6"/>
      <c r="HC401" s="6"/>
      <c r="HD401" s="6"/>
      <c r="HE401" s="6"/>
      <c r="HF401" s="6"/>
      <c r="HG401" s="6"/>
      <c r="HH401" s="6"/>
      <c r="HI401" s="6"/>
      <c r="HJ401" s="6"/>
      <c r="HK401" s="6"/>
      <c r="HL401" s="6"/>
      <c r="HM401" s="6"/>
      <c r="HN401" s="6"/>
      <c r="HO401" s="6"/>
      <c r="HP401" s="6"/>
      <c r="HQ401" s="6"/>
      <c r="HR401" s="6"/>
      <c r="HS401" s="6"/>
      <c r="HT401" s="6"/>
      <c r="HU401" s="6"/>
      <c r="HV401" s="6"/>
      <c r="HW401" s="6"/>
      <c r="HX401" s="6"/>
      <c r="HY401" s="6"/>
      <c r="HZ401" s="6"/>
      <c r="IA401" s="6"/>
      <c r="IB401" s="6"/>
      <c r="IC401" s="6"/>
      <c r="ID401" s="6"/>
      <c r="IE401" s="6"/>
      <c r="IF401" s="6"/>
      <c r="IG401" s="6"/>
      <c r="IH401" s="6"/>
      <c r="II401" s="6"/>
      <c r="IJ401" s="6"/>
      <c r="IK401" s="6"/>
      <c r="IL401" s="6"/>
      <c r="IM401" s="6"/>
      <c r="IN401" s="6"/>
      <c r="IO401" s="6"/>
      <c r="IP401" s="6"/>
      <c r="IQ401" s="6"/>
      <c r="IR401" s="6"/>
      <c r="IS401" s="6"/>
      <c r="IT401" s="6"/>
    </row>
    <row r="402" s="3" customFormat="1" customHeight="1" spans="1:254">
      <c r="A402" s="36"/>
      <c r="B402" s="90"/>
      <c r="C402" s="29">
        <v>21302</v>
      </c>
      <c r="D402" s="29" t="s">
        <v>561</v>
      </c>
      <c r="E402" s="31">
        <f>SUM(E403:E407)</f>
        <v>118.197183</v>
      </c>
      <c r="F402" s="41"/>
      <c r="G402" s="8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c r="BJ402" s="6"/>
      <c r="BK402" s="6"/>
      <c r="BL402" s="6"/>
      <c r="BM402" s="6"/>
      <c r="BN402" s="6"/>
      <c r="BO402" s="6"/>
      <c r="BP402" s="6"/>
      <c r="BQ402" s="6"/>
      <c r="BR402" s="6"/>
      <c r="BS402" s="6"/>
      <c r="BT402" s="6"/>
      <c r="BU402" s="6"/>
      <c r="BV402" s="6"/>
      <c r="BW402" s="6"/>
      <c r="BX402" s="6"/>
      <c r="BY402" s="6"/>
      <c r="BZ402" s="6"/>
      <c r="CA402" s="6"/>
      <c r="CB402" s="6"/>
      <c r="CC402" s="6"/>
      <c r="CD402" s="6"/>
      <c r="CE402" s="6"/>
      <c r="CF402" s="6"/>
      <c r="CG402" s="6"/>
      <c r="CH402" s="6"/>
      <c r="CI402" s="6"/>
      <c r="CJ402" s="6"/>
      <c r="CK402" s="6"/>
      <c r="CL402" s="6"/>
      <c r="CM402" s="6"/>
      <c r="CN402" s="6"/>
      <c r="CO402" s="6"/>
      <c r="CP402" s="6"/>
      <c r="CQ402" s="6"/>
      <c r="CR402" s="6"/>
      <c r="CS402" s="6"/>
      <c r="CT402" s="6"/>
      <c r="CU402" s="6"/>
      <c r="CV402" s="6"/>
      <c r="CW402" s="6"/>
      <c r="CX402" s="6"/>
      <c r="CY402" s="6"/>
      <c r="CZ402" s="6"/>
      <c r="DA402" s="6"/>
      <c r="DB402" s="6"/>
      <c r="DC402" s="6"/>
      <c r="DD402" s="6"/>
      <c r="DE402" s="6"/>
      <c r="DF402" s="6"/>
      <c r="DG402" s="6"/>
      <c r="DH402" s="6"/>
      <c r="DI402" s="6"/>
      <c r="DJ402" s="6"/>
      <c r="DK402" s="6"/>
      <c r="DL402" s="6"/>
      <c r="DM402" s="6"/>
      <c r="DN402" s="6"/>
      <c r="DO402" s="6"/>
      <c r="DP402" s="6"/>
      <c r="DQ402" s="6"/>
      <c r="DR402" s="6"/>
      <c r="DS402" s="6"/>
      <c r="DT402" s="6"/>
      <c r="DU402" s="6"/>
      <c r="DV402" s="6"/>
      <c r="DW402" s="6"/>
      <c r="DX402" s="6"/>
      <c r="DY402" s="6"/>
      <c r="DZ402" s="6"/>
      <c r="EA402" s="6"/>
      <c r="EB402" s="6"/>
      <c r="EC402" s="6"/>
      <c r="ED402" s="6"/>
      <c r="EE402" s="6"/>
      <c r="EF402" s="6"/>
      <c r="EG402" s="6"/>
      <c r="EH402" s="6"/>
      <c r="EI402" s="6"/>
      <c r="EJ402" s="6"/>
      <c r="EK402" s="6"/>
      <c r="EL402" s="6"/>
      <c r="EM402" s="6"/>
      <c r="EN402" s="6"/>
      <c r="EO402" s="6"/>
      <c r="EP402" s="6"/>
      <c r="EQ402" s="6"/>
      <c r="ER402" s="6"/>
      <c r="ES402" s="6"/>
      <c r="ET402" s="6"/>
      <c r="EU402" s="6"/>
      <c r="EV402" s="6"/>
      <c r="EW402" s="6"/>
      <c r="EX402" s="6"/>
      <c r="EY402" s="6"/>
      <c r="EZ402" s="6"/>
      <c r="FA402" s="6"/>
      <c r="FB402" s="6"/>
      <c r="FC402" s="6"/>
      <c r="FD402" s="6"/>
      <c r="FE402" s="6"/>
      <c r="FF402" s="6"/>
      <c r="FG402" s="6"/>
      <c r="FH402" s="6"/>
      <c r="FI402" s="6"/>
      <c r="FJ402" s="6"/>
      <c r="FK402" s="6"/>
      <c r="FL402" s="6"/>
      <c r="FM402" s="6"/>
      <c r="FN402" s="6"/>
      <c r="FO402" s="6"/>
      <c r="FP402" s="6"/>
      <c r="FQ402" s="6"/>
      <c r="FR402" s="6"/>
      <c r="FS402" s="6"/>
      <c r="FT402" s="6"/>
      <c r="FU402" s="6"/>
      <c r="FV402" s="6"/>
      <c r="FW402" s="6"/>
      <c r="FX402" s="6"/>
      <c r="FY402" s="6"/>
      <c r="FZ402" s="6"/>
      <c r="GA402" s="6"/>
      <c r="GB402" s="6"/>
      <c r="GC402" s="6"/>
      <c r="GD402" s="6"/>
      <c r="GE402" s="6"/>
      <c r="GF402" s="6"/>
      <c r="GG402" s="6"/>
      <c r="GH402" s="6"/>
      <c r="GI402" s="6"/>
      <c r="GJ402" s="6"/>
      <c r="GK402" s="6"/>
      <c r="GL402" s="6"/>
      <c r="GM402" s="6"/>
      <c r="GN402" s="6"/>
      <c r="GO402" s="6"/>
      <c r="GP402" s="6"/>
      <c r="GQ402" s="6"/>
      <c r="GR402" s="6"/>
      <c r="GS402" s="6"/>
      <c r="GT402" s="6"/>
      <c r="GU402" s="6"/>
      <c r="GV402" s="6"/>
      <c r="GW402" s="6"/>
      <c r="GX402" s="6"/>
      <c r="GY402" s="6"/>
      <c r="GZ402" s="6"/>
      <c r="HA402" s="6"/>
      <c r="HB402" s="6"/>
      <c r="HC402" s="6"/>
      <c r="HD402" s="6"/>
      <c r="HE402" s="6"/>
      <c r="HF402" s="6"/>
      <c r="HG402" s="6"/>
      <c r="HH402" s="6"/>
      <c r="HI402" s="6"/>
      <c r="HJ402" s="6"/>
      <c r="HK402" s="6"/>
      <c r="HL402" s="6"/>
      <c r="HM402" s="6"/>
      <c r="HN402" s="6"/>
      <c r="HO402" s="6"/>
      <c r="HP402" s="6"/>
      <c r="HQ402" s="6"/>
      <c r="HR402" s="6"/>
      <c r="HS402" s="6"/>
      <c r="HT402" s="6"/>
      <c r="HU402" s="6"/>
      <c r="HV402" s="6"/>
      <c r="HW402" s="6"/>
      <c r="HX402" s="6"/>
      <c r="HY402" s="6"/>
      <c r="HZ402" s="6"/>
      <c r="IA402" s="6"/>
      <c r="IB402" s="6"/>
      <c r="IC402" s="6"/>
      <c r="ID402" s="6"/>
      <c r="IE402" s="6"/>
      <c r="IF402" s="6"/>
      <c r="IG402" s="6"/>
      <c r="IH402" s="6"/>
      <c r="II402" s="6"/>
      <c r="IJ402" s="6"/>
      <c r="IK402" s="6"/>
      <c r="IL402" s="6"/>
      <c r="IM402" s="6"/>
      <c r="IN402" s="6"/>
      <c r="IO402" s="6"/>
      <c r="IP402" s="6"/>
      <c r="IQ402" s="6"/>
      <c r="IR402" s="6"/>
      <c r="IS402" s="6"/>
      <c r="IT402" s="6"/>
    </row>
    <row r="403" s="3" customFormat="1" customHeight="1" spans="1:254">
      <c r="A403" s="36" t="s">
        <v>562</v>
      </c>
      <c r="B403" s="43" t="s">
        <v>563</v>
      </c>
      <c r="C403" s="36" t="s">
        <v>564</v>
      </c>
      <c r="D403" s="36" t="s">
        <v>132</v>
      </c>
      <c r="E403" s="42">
        <v>44.036883</v>
      </c>
      <c r="F403" s="41"/>
      <c r="G403" s="8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c r="BJ403" s="6"/>
      <c r="BK403" s="6"/>
      <c r="BL403" s="6"/>
      <c r="BM403" s="6"/>
      <c r="BN403" s="6"/>
      <c r="BO403" s="6"/>
      <c r="BP403" s="6"/>
      <c r="BQ403" s="6"/>
      <c r="BR403" s="6"/>
      <c r="BS403" s="6"/>
      <c r="BT403" s="6"/>
      <c r="BU403" s="6"/>
      <c r="BV403" s="6"/>
      <c r="BW403" s="6"/>
      <c r="BX403" s="6"/>
      <c r="BY403" s="6"/>
      <c r="BZ403" s="6"/>
      <c r="CA403" s="6"/>
      <c r="CB403" s="6"/>
      <c r="CC403" s="6"/>
      <c r="CD403" s="6"/>
      <c r="CE403" s="6"/>
      <c r="CF403" s="6"/>
      <c r="CG403" s="6"/>
      <c r="CH403" s="6"/>
      <c r="CI403" s="6"/>
      <c r="CJ403" s="6"/>
      <c r="CK403" s="6"/>
      <c r="CL403" s="6"/>
      <c r="CM403" s="6"/>
      <c r="CN403" s="6"/>
      <c r="CO403" s="6"/>
      <c r="CP403" s="6"/>
      <c r="CQ403" s="6"/>
      <c r="CR403" s="6"/>
      <c r="CS403" s="6"/>
      <c r="CT403" s="6"/>
      <c r="CU403" s="6"/>
      <c r="CV403" s="6"/>
      <c r="CW403" s="6"/>
      <c r="CX403" s="6"/>
      <c r="CY403" s="6"/>
      <c r="CZ403" s="6"/>
      <c r="DA403" s="6"/>
      <c r="DB403" s="6"/>
      <c r="DC403" s="6"/>
      <c r="DD403" s="6"/>
      <c r="DE403" s="6"/>
      <c r="DF403" s="6"/>
      <c r="DG403" s="6"/>
      <c r="DH403" s="6"/>
      <c r="DI403" s="6"/>
      <c r="DJ403" s="6"/>
      <c r="DK403" s="6"/>
      <c r="DL403" s="6"/>
      <c r="DM403" s="6"/>
      <c r="DN403" s="6"/>
      <c r="DO403" s="6"/>
      <c r="DP403" s="6"/>
      <c r="DQ403" s="6"/>
      <c r="DR403" s="6"/>
      <c r="DS403" s="6"/>
      <c r="DT403" s="6"/>
      <c r="DU403" s="6"/>
      <c r="DV403" s="6"/>
      <c r="DW403" s="6"/>
      <c r="DX403" s="6"/>
      <c r="DY403" s="6"/>
      <c r="DZ403" s="6"/>
      <c r="EA403" s="6"/>
      <c r="EB403" s="6"/>
      <c r="EC403" s="6"/>
      <c r="ED403" s="6"/>
      <c r="EE403" s="6"/>
      <c r="EF403" s="6"/>
      <c r="EG403" s="6"/>
      <c r="EH403" s="6"/>
      <c r="EI403" s="6"/>
      <c r="EJ403" s="6"/>
      <c r="EK403" s="6"/>
      <c r="EL403" s="6"/>
      <c r="EM403" s="6"/>
      <c r="EN403" s="6"/>
      <c r="EO403" s="6"/>
      <c r="EP403" s="6"/>
      <c r="EQ403" s="6"/>
      <c r="ER403" s="6"/>
      <c r="ES403" s="6"/>
      <c r="ET403" s="6"/>
      <c r="EU403" s="6"/>
      <c r="EV403" s="6"/>
      <c r="EW403" s="6"/>
      <c r="EX403" s="6"/>
      <c r="EY403" s="6"/>
      <c r="EZ403" s="6"/>
      <c r="FA403" s="6"/>
      <c r="FB403" s="6"/>
      <c r="FC403" s="6"/>
      <c r="FD403" s="6"/>
      <c r="FE403" s="6"/>
      <c r="FF403" s="6"/>
      <c r="FG403" s="6"/>
      <c r="FH403" s="6"/>
      <c r="FI403" s="6"/>
      <c r="FJ403" s="6"/>
      <c r="FK403" s="6"/>
      <c r="FL403" s="6"/>
      <c r="FM403" s="6"/>
      <c r="FN403" s="6"/>
      <c r="FO403" s="6"/>
      <c r="FP403" s="6"/>
      <c r="FQ403" s="6"/>
      <c r="FR403" s="6"/>
      <c r="FS403" s="6"/>
      <c r="FT403" s="6"/>
      <c r="FU403" s="6"/>
      <c r="FV403" s="6"/>
      <c r="FW403" s="6"/>
      <c r="FX403" s="6"/>
      <c r="FY403" s="6"/>
      <c r="FZ403" s="6"/>
      <c r="GA403" s="6"/>
      <c r="GB403" s="6"/>
      <c r="GC403" s="6"/>
      <c r="GD403" s="6"/>
      <c r="GE403" s="6"/>
      <c r="GF403" s="6"/>
      <c r="GG403" s="6"/>
      <c r="GH403" s="6"/>
      <c r="GI403" s="6"/>
      <c r="GJ403" s="6"/>
      <c r="GK403" s="6"/>
      <c r="GL403" s="6"/>
      <c r="GM403" s="6"/>
      <c r="GN403" s="6"/>
      <c r="GO403" s="6"/>
      <c r="GP403" s="6"/>
      <c r="GQ403" s="6"/>
      <c r="GR403" s="6"/>
      <c r="GS403" s="6"/>
      <c r="GT403" s="6"/>
      <c r="GU403" s="6"/>
      <c r="GV403" s="6"/>
      <c r="GW403" s="6"/>
      <c r="GX403" s="6"/>
      <c r="GY403" s="6"/>
      <c r="GZ403" s="6"/>
      <c r="HA403" s="6"/>
      <c r="HB403" s="6"/>
      <c r="HC403" s="6"/>
      <c r="HD403" s="6"/>
      <c r="HE403" s="6"/>
      <c r="HF403" s="6"/>
      <c r="HG403" s="6"/>
      <c r="HH403" s="6"/>
      <c r="HI403" s="6"/>
      <c r="HJ403" s="6"/>
      <c r="HK403" s="6"/>
      <c r="HL403" s="6"/>
      <c r="HM403" s="6"/>
      <c r="HN403" s="6"/>
      <c r="HO403" s="6"/>
      <c r="HP403" s="6"/>
      <c r="HQ403" s="6"/>
      <c r="HR403" s="6"/>
      <c r="HS403" s="6"/>
      <c r="HT403" s="6"/>
      <c r="HU403" s="6"/>
      <c r="HV403" s="6"/>
      <c r="HW403" s="6"/>
      <c r="HX403" s="6"/>
      <c r="HY403" s="6"/>
      <c r="HZ403" s="6"/>
      <c r="IA403" s="6"/>
      <c r="IB403" s="6"/>
      <c r="IC403" s="6"/>
      <c r="ID403" s="6"/>
      <c r="IE403" s="6"/>
      <c r="IF403" s="6"/>
      <c r="IG403" s="6"/>
      <c r="IH403" s="6"/>
      <c r="II403" s="6"/>
      <c r="IJ403" s="6"/>
      <c r="IK403" s="6"/>
      <c r="IL403" s="6"/>
      <c r="IM403" s="6"/>
      <c r="IN403" s="6"/>
      <c r="IO403" s="6"/>
      <c r="IP403" s="6"/>
      <c r="IQ403" s="6"/>
      <c r="IR403" s="6"/>
      <c r="IS403" s="6"/>
      <c r="IT403" s="6"/>
    </row>
    <row r="404" s="3" customFormat="1" customHeight="1" spans="1:254">
      <c r="A404" s="36" t="s">
        <v>562</v>
      </c>
      <c r="B404" s="36" t="s">
        <v>565</v>
      </c>
      <c r="C404" s="36" t="s">
        <v>564</v>
      </c>
      <c r="D404" s="36" t="s">
        <v>132</v>
      </c>
      <c r="E404" s="42">
        <v>18.6603</v>
      </c>
      <c r="F404" s="41"/>
      <c r="G404" s="8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c r="BJ404" s="6"/>
      <c r="BK404" s="6"/>
      <c r="BL404" s="6"/>
      <c r="BM404" s="6"/>
      <c r="BN404" s="6"/>
      <c r="BO404" s="6"/>
      <c r="BP404" s="6"/>
      <c r="BQ404" s="6"/>
      <c r="BR404" s="6"/>
      <c r="BS404" s="6"/>
      <c r="BT404" s="6"/>
      <c r="BU404" s="6"/>
      <c r="BV404" s="6"/>
      <c r="BW404" s="6"/>
      <c r="BX404" s="6"/>
      <c r="BY404" s="6"/>
      <c r="BZ404" s="6"/>
      <c r="CA404" s="6"/>
      <c r="CB404" s="6"/>
      <c r="CC404" s="6"/>
      <c r="CD404" s="6"/>
      <c r="CE404" s="6"/>
      <c r="CF404" s="6"/>
      <c r="CG404" s="6"/>
      <c r="CH404" s="6"/>
      <c r="CI404" s="6"/>
      <c r="CJ404" s="6"/>
      <c r="CK404" s="6"/>
      <c r="CL404" s="6"/>
      <c r="CM404" s="6"/>
      <c r="CN404" s="6"/>
      <c r="CO404" s="6"/>
      <c r="CP404" s="6"/>
      <c r="CQ404" s="6"/>
      <c r="CR404" s="6"/>
      <c r="CS404" s="6"/>
      <c r="CT404" s="6"/>
      <c r="CU404" s="6"/>
      <c r="CV404" s="6"/>
      <c r="CW404" s="6"/>
      <c r="CX404" s="6"/>
      <c r="CY404" s="6"/>
      <c r="CZ404" s="6"/>
      <c r="DA404" s="6"/>
      <c r="DB404" s="6"/>
      <c r="DC404" s="6"/>
      <c r="DD404" s="6"/>
      <c r="DE404" s="6"/>
      <c r="DF404" s="6"/>
      <c r="DG404" s="6"/>
      <c r="DH404" s="6"/>
      <c r="DI404" s="6"/>
      <c r="DJ404" s="6"/>
      <c r="DK404" s="6"/>
      <c r="DL404" s="6"/>
      <c r="DM404" s="6"/>
      <c r="DN404" s="6"/>
      <c r="DO404" s="6"/>
      <c r="DP404" s="6"/>
      <c r="DQ404" s="6"/>
      <c r="DR404" s="6"/>
      <c r="DS404" s="6"/>
      <c r="DT404" s="6"/>
      <c r="DU404" s="6"/>
      <c r="DV404" s="6"/>
      <c r="DW404" s="6"/>
      <c r="DX404" s="6"/>
      <c r="DY404" s="6"/>
      <c r="DZ404" s="6"/>
      <c r="EA404" s="6"/>
      <c r="EB404" s="6"/>
      <c r="EC404" s="6"/>
      <c r="ED404" s="6"/>
      <c r="EE404" s="6"/>
      <c r="EF404" s="6"/>
      <c r="EG404" s="6"/>
      <c r="EH404" s="6"/>
      <c r="EI404" s="6"/>
      <c r="EJ404" s="6"/>
      <c r="EK404" s="6"/>
      <c r="EL404" s="6"/>
      <c r="EM404" s="6"/>
      <c r="EN404" s="6"/>
      <c r="EO404" s="6"/>
      <c r="EP404" s="6"/>
      <c r="EQ404" s="6"/>
      <c r="ER404" s="6"/>
      <c r="ES404" s="6"/>
      <c r="ET404" s="6"/>
      <c r="EU404" s="6"/>
      <c r="EV404" s="6"/>
      <c r="EW404" s="6"/>
      <c r="EX404" s="6"/>
      <c r="EY404" s="6"/>
      <c r="EZ404" s="6"/>
      <c r="FA404" s="6"/>
      <c r="FB404" s="6"/>
      <c r="FC404" s="6"/>
      <c r="FD404" s="6"/>
      <c r="FE404" s="6"/>
      <c r="FF404" s="6"/>
      <c r="FG404" s="6"/>
      <c r="FH404" s="6"/>
      <c r="FI404" s="6"/>
      <c r="FJ404" s="6"/>
      <c r="FK404" s="6"/>
      <c r="FL404" s="6"/>
      <c r="FM404" s="6"/>
      <c r="FN404" s="6"/>
      <c r="FO404" s="6"/>
      <c r="FP404" s="6"/>
      <c r="FQ404" s="6"/>
      <c r="FR404" s="6"/>
      <c r="FS404" s="6"/>
      <c r="FT404" s="6"/>
      <c r="FU404" s="6"/>
      <c r="FV404" s="6"/>
      <c r="FW404" s="6"/>
      <c r="FX404" s="6"/>
      <c r="FY404" s="6"/>
      <c r="FZ404" s="6"/>
      <c r="GA404" s="6"/>
      <c r="GB404" s="6"/>
      <c r="GC404" s="6"/>
      <c r="GD404" s="6"/>
      <c r="GE404" s="6"/>
      <c r="GF404" s="6"/>
      <c r="GG404" s="6"/>
      <c r="GH404" s="6"/>
      <c r="GI404" s="6"/>
      <c r="GJ404" s="6"/>
      <c r="GK404" s="6"/>
      <c r="GL404" s="6"/>
      <c r="GM404" s="6"/>
      <c r="GN404" s="6"/>
      <c r="GO404" s="6"/>
      <c r="GP404" s="6"/>
      <c r="GQ404" s="6"/>
      <c r="GR404" s="6"/>
      <c r="GS404" s="6"/>
      <c r="GT404" s="6"/>
      <c r="GU404" s="6"/>
      <c r="GV404" s="6"/>
      <c r="GW404" s="6"/>
      <c r="GX404" s="6"/>
      <c r="GY404" s="6"/>
      <c r="GZ404" s="6"/>
      <c r="HA404" s="6"/>
      <c r="HB404" s="6"/>
      <c r="HC404" s="6"/>
      <c r="HD404" s="6"/>
      <c r="HE404" s="6"/>
      <c r="HF404" s="6"/>
      <c r="HG404" s="6"/>
      <c r="HH404" s="6"/>
      <c r="HI404" s="6"/>
      <c r="HJ404" s="6"/>
      <c r="HK404" s="6"/>
      <c r="HL404" s="6"/>
      <c r="HM404" s="6"/>
      <c r="HN404" s="6"/>
      <c r="HO404" s="6"/>
      <c r="HP404" s="6"/>
      <c r="HQ404" s="6"/>
      <c r="HR404" s="6"/>
      <c r="HS404" s="6"/>
      <c r="HT404" s="6"/>
      <c r="HU404" s="6"/>
      <c r="HV404" s="6"/>
      <c r="HW404" s="6"/>
      <c r="HX404" s="6"/>
      <c r="HY404" s="6"/>
      <c r="HZ404" s="6"/>
      <c r="IA404" s="6"/>
      <c r="IB404" s="6"/>
      <c r="IC404" s="6"/>
      <c r="ID404" s="6"/>
      <c r="IE404" s="6"/>
      <c r="IF404" s="6"/>
      <c r="IG404" s="6"/>
      <c r="IH404" s="6"/>
      <c r="II404" s="6"/>
      <c r="IJ404" s="6"/>
      <c r="IK404" s="6"/>
      <c r="IL404" s="6"/>
      <c r="IM404" s="6"/>
      <c r="IN404" s="6"/>
      <c r="IO404" s="6"/>
      <c r="IP404" s="6"/>
      <c r="IQ404" s="6"/>
      <c r="IR404" s="6"/>
      <c r="IS404" s="6"/>
      <c r="IT404" s="6"/>
    </row>
    <row r="405" s="3" customFormat="1" customHeight="1" spans="1:254">
      <c r="A405" s="36" t="s">
        <v>562</v>
      </c>
      <c r="B405" s="52" t="s">
        <v>566</v>
      </c>
      <c r="C405" s="36" t="s">
        <v>564</v>
      </c>
      <c r="D405" s="36" t="s">
        <v>132</v>
      </c>
      <c r="E405" s="42">
        <v>25</v>
      </c>
      <c r="F405" s="41"/>
      <c r="G405" s="8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c r="BJ405" s="6"/>
      <c r="BK405" s="6"/>
      <c r="BL405" s="6"/>
      <c r="BM405" s="6"/>
      <c r="BN405" s="6"/>
      <c r="BO405" s="6"/>
      <c r="BP405" s="6"/>
      <c r="BQ405" s="6"/>
      <c r="BR405" s="6"/>
      <c r="BS405" s="6"/>
      <c r="BT405" s="6"/>
      <c r="BU405" s="6"/>
      <c r="BV405" s="6"/>
      <c r="BW405" s="6"/>
      <c r="BX405" s="6"/>
      <c r="BY405" s="6"/>
      <c r="BZ405" s="6"/>
      <c r="CA405" s="6"/>
      <c r="CB405" s="6"/>
      <c r="CC405" s="6"/>
      <c r="CD405" s="6"/>
      <c r="CE405" s="6"/>
      <c r="CF405" s="6"/>
      <c r="CG405" s="6"/>
      <c r="CH405" s="6"/>
      <c r="CI405" s="6"/>
      <c r="CJ405" s="6"/>
      <c r="CK405" s="6"/>
      <c r="CL405" s="6"/>
      <c r="CM405" s="6"/>
      <c r="CN405" s="6"/>
      <c r="CO405" s="6"/>
      <c r="CP405" s="6"/>
      <c r="CQ405" s="6"/>
      <c r="CR405" s="6"/>
      <c r="CS405" s="6"/>
      <c r="CT405" s="6"/>
      <c r="CU405" s="6"/>
      <c r="CV405" s="6"/>
      <c r="CW405" s="6"/>
      <c r="CX405" s="6"/>
      <c r="CY405" s="6"/>
      <c r="CZ405" s="6"/>
      <c r="DA405" s="6"/>
      <c r="DB405" s="6"/>
      <c r="DC405" s="6"/>
      <c r="DD405" s="6"/>
      <c r="DE405" s="6"/>
      <c r="DF405" s="6"/>
      <c r="DG405" s="6"/>
      <c r="DH405" s="6"/>
      <c r="DI405" s="6"/>
      <c r="DJ405" s="6"/>
      <c r="DK405" s="6"/>
      <c r="DL405" s="6"/>
      <c r="DM405" s="6"/>
      <c r="DN405" s="6"/>
      <c r="DO405" s="6"/>
      <c r="DP405" s="6"/>
      <c r="DQ405" s="6"/>
      <c r="DR405" s="6"/>
      <c r="DS405" s="6"/>
      <c r="DT405" s="6"/>
      <c r="DU405" s="6"/>
      <c r="DV405" s="6"/>
      <c r="DW405" s="6"/>
      <c r="DX405" s="6"/>
      <c r="DY405" s="6"/>
      <c r="DZ405" s="6"/>
      <c r="EA405" s="6"/>
      <c r="EB405" s="6"/>
      <c r="EC405" s="6"/>
      <c r="ED405" s="6"/>
      <c r="EE405" s="6"/>
      <c r="EF405" s="6"/>
      <c r="EG405" s="6"/>
      <c r="EH405" s="6"/>
      <c r="EI405" s="6"/>
      <c r="EJ405" s="6"/>
      <c r="EK405" s="6"/>
      <c r="EL405" s="6"/>
      <c r="EM405" s="6"/>
      <c r="EN405" s="6"/>
      <c r="EO405" s="6"/>
      <c r="EP405" s="6"/>
      <c r="EQ405" s="6"/>
      <c r="ER405" s="6"/>
      <c r="ES405" s="6"/>
      <c r="ET405" s="6"/>
      <c r="EU405" s="6"/>
      <c r="EV405" s="6"/>
      <c r="EW405" s="6"/>
      <c r="EX405" s="6"/>
      <c r="EY405" s="6"/>
      <c r="EZ405" s="6"/>
      <c r="FA405" s="6"/>
      <c r="FB405" s="6"/>
      <c r="FC405" s="6"/>
      <c r="FD405" s="6"/>
      <c r="FE405" s="6"/>
      <c r="FF405" s="6"/>
      <c r="FG405" s="6"/>
      <c r="FH405" s="6"/>
      <c r="FI405" s="6"/>
      <c r="FJ405" s="6"/>
      <c r="FK405" s="6"/>
      <c r="FL405" s="6"/>
      <c r="FM405" s="6"/>
      <c r="FN405" s="6"/>
      <c r="FO405" s="6"/>
      <c r="FP405" s="6"/>
      <c r="FQ405" s="6"/>
      <c r="FR405" s="6"/>
      <c r="FS405" s="6"/>
      <c r="FT405" s="6"/>
      <c r="FU405" s="6"/>
      <c r="FV405" s="6"/>
      <c r="FW405" s="6"/>
      <c r="FX405" s="6"/>
      <c r="FY405" s="6"/>
      <c r="FZ405" s="6"/>
      <c r="GA405" s="6"/>
      <c r="GB405" s="6"/>
      <c r="GC405" s="6"/>
      <c r="GD405" s="6"/>
      <c r="GE405" s="6"/>
      <c r="GF405" s="6"/>
      <c r="GG405" s="6"/>
      <c r="GH405" s="6"/>
      <c r="GI405" s="6"/>
      <c r="GJ405" s="6"/>
      <c r="GK405" s="6"/>
      <c r="GL405" s="6"/>
      <c r="GM405" s="6"/>
      <c r="GN405" s="6"/>
      <c r="GO405" s="6"/>
      <c r="GP405" s="6"/>
      <c r="GQ405" s="6"/>
      <c r="GR405" s="6"/>
      <c r="GS405" s="6"/>
      <c r="GT405" s="6"/>
      <c r="GU405" s="6"/>
      <c r="GV405" s="6"/>
      <c r="GW405" s="6"/>
      <c r="GX405" s="6"/>
      <c r="GY405" s="6"/>
      <c r="GZ405" s="6"/>
      <c r="HA405" s="6"/>
      <c r="HB405" s="6"/>
      <c r="HC405" s="6"/>
      <c r="HD405" s="6"/>
      <c r="HE405" s="6"/>
      <c r="HF405" s="6"/>
      <c r="HG405" s="6"/>
      <c r="HH405" s="6"/>
      <c r="HI405" s="6"/>
      <c r="HJ405" s="6"/>
      <c r="HK405" s="6"/>
      <c r="HL405" s="6"/>
      <c r="HM405" s="6"/>
      <c r="HN405" s="6"/>
      <c r="HO405" s="6"/>
      <c r="HP405" s="6"/>
      <c r="HQ405" s="6"/>
      <c r="HR405" s="6"/>
      <c r="HS405" s="6"/>
      <c r="HT405" s="6"/>
      <c r="HU405" s="6"/>
      <c r="HV405" s="6"/>
      <c r="HW405" s="6"/>
      <c r="HX405" s="6"/>
      <c r="HY405" s="6"/>
      <c r="HZ405" s="6"/>
      <c r="IA405" s="6"/>
      <c r="IB405" s="6"/>
      <c r="IC405" s="6"/>
      <c r="ID405" s="6"/>
      <c r="IE405" s="6"/>
      <c r="IF405" s="6"/>
      <c r="IG405" s="6"/>
      <c r="IH405" s="6"/>
      <c r="II405" s="6"/>
      <c r="IJ405" s="6"/>
      <c r="IK405" s="6"/>
      <c r="IL405" s="6"/>
      <c r="IM405" s="6"/>
      <c r="IN405" s="6"/>
      <c r="IO405" s="6"/>
      <c r="IP405" s="6"/>
      <c r="IQ405" s="6"/>
      <c r="IR405" s="6"/>
      <c r="IS405" s="6"/>
      <c r="IT405" s="6"/>
    </row>
    <row r="406" s="3" customFormat="1" customHeight="1" spans="1:254">
      <c r="A406" s="36" t="s">
        <v>567</v>
      </c>
      <c r="B406" s="90" t="s">
        <v>568</v>
      </c>
      <c r="C406" s="36">
        <v>2130207</v>
      </c>
      <c r="D406" s="36" t="s">
        <v>569</v>
      </c>
      <c r="E406" s="42">
        <v>14</v>
      </c>
      <c r="F406" s="41"/>
      <c r="G406" s="8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c r="BJ406" s="6"/>
      <c r="BK406" s="6"/>
      <c r="BL406" s="6"/>
      <c r="BM406" s="6"/>
      <c r="BN406" s="6"/>
      <c r="BO406" s="6"/>
      <c r="BP406" s="6"/>
      <c r="BQ406" s="6"/>
      <c r="BR406" s="6"/>
      <c r="BS406" s="6"/>
      <c r="BT406" s="6"/>
      <c r="BU406" s="6"/>
      <c r="BV406" s="6"/>
      <c r="BW406" s="6"/>
      <c r="BX406" s="6"/>
      <c r="BY406" s="6"/>
      <c r="BZ406" s="6"/>
      <c r="CA406" s="6"/>
      <c r="CB406" s="6"/>
      <c r="CC406" s="6"/>
      <c r="CD406" s="6"/>
      <c r="CE406" s="6"/>
      <c r="CF406" s="6"/>
      <c r="CG406" s="6"/>
      <c r="CH406" s="6"/>
      <c r="CI406" s="6"/>
      <c r="CJ406" s="6"/>
      <c r="CK406" s="6"/>
      <c r="CL406" s="6"/>
      <c r="CM406" s="6"/>
      <c r="CN406" s="6"/>
      <c r="CO406" s="6"/>
      <c r="CP406" s="6"/>
      <c r="CQ406" s="6"/>
      <c r="CR406" s="6"/>
      <c r="CS406" s="6"/>
      <c r="CT406" s="6"/>
      <c r="CU406" s="6"/>
      <c r="CV406" s="6"/>
      <c r="CW406" s="6"/>
      <c r="CX406" s="6"/>
      <c r="CY406" s="6"/>
      <c r="CZ406" s="6"/>
      <c r="DA406" s="6"/>
      <c r="DB406" s="6"/>
      <c r="DC406" s="6"/>
      <c r="DD406" s="6"/>
      <c r="DE406" s="6"/>
      <c r="DF406" s="6"/>
      <c r="DG406" s="6"/>
      <c r="DH406" s="6"/>
      <c r="DI406" s="6"/>
      <c r="DJ406" s="6"/>
      <c r="DK406" s="6"/>
      <c r="DL406" s="6"/>
      <c r="DM406" s="6"/>
      <c r="DN406" s="6"/>
      <c r="DO406" s="6"/>
      <c r="DP406" s="6"/>
      <c r="DQ406" s="6"/>
      <c r="DR406" s="6"/>
      <c r="DS406" s="6"/>
      <c r="DT406" s="6"/>
      <c r="DU406" s="6"/>
      <c r="DV406" s="6"/>
      <c r="DW406" s="6"/>
      <c r="DX406" s="6"/>
      <c r="DY406" s="6"/>
      <c r="DZ406" s="6"/>
      <c r="EA406" s="6"/>
      <c r="EB406" s="6"/>
      <c r="EC406" s="6"/>
      <c r="ED406" s="6"/>
      <c r="EE406" s="6"/>
      <c r="EF406" s="6"/>
      <c r="EG406" s="6"/>
      <c r="EH406" s="6"/>
      <c r="EI406" s="6"/>
      <c r="EJ406" s="6"/>
      <c r="EK406" s="6"/>
      <c r="EL406" s="6"/>
      <c r="EM406" s="6"/>
      <c r="EN406" s="6"/>
      <c r="EO406" s="6"/>
      <c r="EP406" s="6"/>
      <c r="EQ406" s="6"/>
      <c r="ER406" s="6"/>
      <c r="ES406" s="6"/>
      <c r="ET406" s="6"/>
      <c r="EU406" s="6"/>
      <c r="EV406" s="6"/>
      <c r="EW406" s="6"/>
      <c r="EX406" s="6"/>
      <c r="EY406" s="6"/>
      <c r="EZ406" s="6"/>
      <c r="FA406" s="6"/>
      <c r="FB406" s="6"/>
      <c r="FC406" s="6"/>
      <c r="FD406" s="6"/>
      <c r="FE406" s="6"/>
      <c r="FF406" s="6"/>
      <c r="FG406" s="6"/>
      <c r="FH406" s="6"/>
      <c r="FI406" s="6"/>
      <c r="FJ406" s="6"/>
      <c r="FK406" s="6"/>
      <c r="FL406" s="6"/>
      <c r="FM406" s="6"/>
      <c r="FN406" s="6"/>
      <c r="FO406" s="6"/>
      <c r="FP406" s="6"/>
      <c r="FQ406" s="6"/>
      <c r="FR406" s="6"/>
      <c r="FS406" s="6"/>
      <c r="FT406" s="6"/>
      <c r="FU406" s="6"/>
      <c r="FV406" s="6"/>
      <c r="FW406" s="6"/>
      <c r="FX406" s="6"/>
      <c r="FY406" s="6"/>
      <c r="FZ406" s="6"/>
      <c r="GA406" s="6"/>
      <c r="GB406" s="6"/>
      <c r="GC406" s="6"/>
      <c r="GD406" s="6"/>
      <c r="GE406" s="6"/>
      <c r="GF406" s="6"/>
      <c r="GG406" s="6"/>
      <c r="GH406" s="6"/>
      <c r="GI406" s="6"/>
      <c r="GJ406" s="6"/>
      <c r="GK406" s="6"/>
      <c r="GL406" s="6"/>
      <c r="GM406" s="6"/>
      <c r="GN406" s="6"/>
      <c r="GO406" s="6"/>
      <c r="GP406" s="6"/>
      <c r="GQ406" s="6"/>
      <c r="GR406" s="6"/>
      <c r="GS406" s="6"/>
      <c r="GT406" s="6"/>
      <c r="GU406" s="6"/>
      <c r="GV406" s="6"/>
      <c r="GW406" s="6"/>
      <c r="GX406" s="6"/>
      <c r="GY406" s="6"/>
      <c r="GZ406" s="6"/>
      <c r="HA406" s="6"/>
      <c r="HB406" s="6"/>
      <c r="HC406" s="6"/>
      <c r="HD406" s="6"/>
      <c r="HE406" s="6"/>
      <c r="HF406" s="6"/>
      <c r="HG406" s="6"/>
      <c r="HH406" s="6"/>
      <c r="HI406" s="6"/>
      <c r="HJ406" s="6"/>
      <c r="HK406" s="6"/>
      <c r="HL406" s="6"/>
      <c r="HM406" s="6"/>
      <c r="HN406" s="6"/>
      <c r="HO406" s="6"/>
      <c r="HP406" s="6"/>
      <c r="HQ406" s="6"/>
      <c r="HR406" s="6"/>
      <c r="HS406" s="6"/>
      <c r="HT406" s="6"/>
      <c r="HU406" s="6"/>
      <c r="HV406" s="6"/>
      <c r="HW406" s="6"/>
      <c r="HX406" s="6"/>
      <c r="HY406" s="6"/>
      <c r="HZ406" s="6"/>
      <c r="IA406" s="6"/>
      <c r="IB406" s="6"/>
      <c r="IC406" s="6"/>
      <c r="ID406" s="6"/>
      <c r="IE406" s="6"/>
      <c r="IF406" s="6"/>
      <c r="IG406" s="6"/>
      <c r="IH406" s="6"/>
      <c r="II406" s="6"/>
      <c r="IJ406" s="6"/>
      <c r="IK406" s="6"/>
      <c r="IL406" s="6"/>
      <c r="IM406" s="6"/>
      <c r="IN406" s="6"/>
      <c r="IO406" s="6"/>
      <c r="IP406" s="6"/>
      <c r="IQ406" s="6"/>
      <c r="IR406" s="6"/>
      <c r="IS406" s="6"/>
      <c r="IT406" s="6"/>
    </row>
    <row r="407" s="3" customFormat="1" customHeight="1" spans="1:254">
      <c r="A407" s="36" t="s">
        <v>570</v>
      </c>
      <c r="B407" s="36" t="s">
        <v>571</v>
      </c>
      <c r="C407" s="36" t="s">
        <v>572</v>
      </c>
      <c r="D407" s="36" t="s">
        <v>573</v>
      </c>
      <c r="E407" s="42">
        <v>16.5</v>
      </c>
      <c r="F407" s="41"/>
      <c r="G407" s="8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c r="BJ407" s="6"/>
      <c r="BK407" s="6"/>
      <c r="BL407" s="6"/>
      <c r="BM407" s="6"/>
      <c r="BN407" s="6"/>
      <c r="BO407" s="6"/>
      <c r="BP407" s="6"/>
      <c r="BQ407" s="6"/>
      <c r="BR407" s="6"/>
      <c r="BS407" s="6"/>
      <c r="BT407" s="6"/>
      <c r="BU407" s="6"/>
      <c r="BV407" s="6"/>
      <c r="BW407" s="6"/>
      <c r="BX407" s="6"/>
      <c r="BY407" s="6"/>
      <c r="BZ407" s="6"/>
      <c r="CA407" s="6"/>
      <c r="CB407" s="6"/>
      <c r="CC407" s="6"/>
      <c r="CD407" s="6"/>
      <c r="CE407" s="6"/>
      <c r="CF407" s="6"/>
      <c r="CG407" s="6"/>
      <c r="CH407" s="6"/>
      <c r="CI407" s="6"/>
      <c r="CJ407" s="6"/>
      <c r="CK407" s="6"/>
      <c r="CL407" s="6"/>
      <c r="CM407" s="6"/>
      <c r="CN407" s="6"/>
      <c r="CO407" s="6"/>
      <c r="CP407" s="6"/>
      <c r="CQ407" s="6"/>
      <c r="CR407" s="6"/>
      <c r="CS407" s="6"/>
      <c r="CT407" s="6"/>
      <c r="CU407" s="6"/>
      <c r="CV407" s="6"/>
      <c r="CW407" s="6"/>
      <c r="CX407" s="6"/>
      <c r="CY407" s="6"/>
      <c r="CZ407" s="6"/>
      <c r="DA407" s="6"/>
      <c r="DB407" s="6"/>
      <c r="DC407" s="6"/>
      <c r="DD407" s="6"/>
      <c r="DE407" s="6"/>
      <c r="DF407" s="6"/>
      <c r="DG407" s="6"/>
      <c r="DH407" s="6"/>
      <c r="DI407" s="6"/>
      <c r="DJ407" s="6"/>
      <c r="DK407" s="6"/>
      <c r="DL407" s="6"/>
      <c r="DM407" s="6"/>
      <c r="DN407" s="6"/>
      <c r="DO407" s="6"/>
      <c r="DP407" s="6"/>
      <c r="DQ407" s="6"/>
      <c r="DR407" s="6"/>
      <c r="DS407" s="6"/>
      <c r="DT407" s="6"/>
      <c r="DU407" s="6"/>
      <c r="DV407" s="6"/>
      <c r="DW407" s="6"/>
      <c r="DX407" s="6"/>
      <c r="DY407" s="6"/>
      <c r="DZ407" s="6"/>
      <c r="EA407" s="6"/>
      <c r="EB407" s="6"/>
      <c r="EC407" s="6"/>
      <c r="ED407" s="6"/>
      <c r="EE407" s="6"/>
      <c r="EF407" s="6"/>
      <c r="EG407" s="6"/>
      <c r="EH407" s="6"/>
      <c r="EI407" s="6"/>
      <c r="EJ407" s="6"/>
      <c r="EK407" s="6"/>
      <c r="EL407" s="6"/>
      <c r="EM407" s="6"/>
      <c r="EN407" s="6"/>
      <c r="EO407" s="6"/>
      <c r="EP407" s="6"/>
      <c r="EQ407" s="6"/>
      <c r="ER407" s="6"/>
      <c r="ES407" s="6"/>
      <c r="ET407" s="6"/>
      <c r="EU407" s="6"/>
      <c r="EV407" s="6"/>
      <c r="EW407" s="6"/>
      <c r="EX407" s="6"/>
      <c r="EY407" s="6"/>
      <c r="EZ407" s="6"/>
      <c r="FA407" s="6"/>
      <c r="FB407" s="6"/>
      <c r="FC407" s="6"/>
      <c r="FD407" s="6"/>
      <c r="FE407" s="6"/>
      <c r="FF407" s="6"/>
      <c r="FG407" s="6"/>
      <c r="FH407" s="6"/>
      <c r="FI407" s="6"/>
      <c r="FJ407" s="6"/>
      <c r="FK407" s="6"/>
      <c r="FL407" s="6"/>
      <c r="FM407" s="6"/>
      <c r="FN407" s="6"/>
      <c r="FO407" s="6"/>
      <c r="FP407" s="6"/>
      <c r="FQ407" s="6"/>
      <c r="FR407" s="6"/>
      <c r="FS407" s="6"/>
      <c r="FT407" s="6"/>
      <c r="FU407" s="6"/>
      <c r="FV407" s="6"/>
      <c r="FW407" s="6"/>
      <c r="FX407" s="6"/>
      <c r="FY407" s="6"/>
      <c r="FZ407" s="6"/>
      <c r="GA407" s="6"/>
      <c r="GB407" s="6"/>
      <c r="GC407" s="6"/>
      <c r="GD407" s="6"/>
      <c r="GE407" s="6"/>
      <c r="GF407" s="6"/>
      <c r="GG407" s="6"/>
      <c r="GH407" s="6"/>
      <c r="GI407" s="6"/>
      <c r="GJ407" s="6"/>
      <c r="GK407" s="6"/>
      <c r="GL407" s="6"/>
      <c r="GM407" s="6"/>
      <c r="GN407" s="6"/>
      <c r="GO407" s="6"/>
      <c r="GP407" s="6"/>
      <c r="GQ407" s="6"/>
      <c r="GR407" s="6"/>
      <c r="GS407" s="6"/>
      <c r="GT407" s="6"/>
      <c r="GU407" s="6"/>
      <c r="GV407" s="6"/>
      <c r="GW407" s="6"/>
      <c r="GX407" s="6"/>
      <c r="GY407" s="6"/>
      <c r="GZ407" s="6"/>
      <c r="HA407" s="6"/>
      <c r="HB407" s="6"/>
      <c r="HC407" s="6"/>
      <c r="HD407" s="6"/>
      <c r="HE407" s="6"/>
      <c r="HF407" s="6"/>
      <c r="HG407" s="6"/>
      <c r="HH407" s="6"/>
      <c r="HI407" s="6"/>
      <c r="HJ407" s="6"/>
      <c r="HK407" s="6"/>
      <c r="HL407" s="6"/>
      <c r="HM407" s="6"/>
      <c r="HN407" s="6"/>
      <c r="HO407" s="6"/>
      <c r="HP407" s="6"/>
      <c r="HQ407" s="6"/>
      <c r="HR407" s="6"/>
      <c r="HS407" s="6"/>
      <c r="HT407" s="6"/>
      <c r="HU407" s="6"/>
      <c r="HV407" s="6"/>
      <c r="HW407" s="6"/>
      <c r="HX407" s="6"/>
      <c r="HY407" s="6"/>
      <c r="HZ407" s="6"/>
      <c r="IA407" s="6"/>
      <c r="IB407" s="6"/>
      <c r="IC407" s="6"/>
      <c r="ID407" s="6"/>
      <c r="IE407" s="6"/>
      <c r="IF407" s="6"/>
      <c r="IG407" s="6"/>
      <c r="IH407" s="6"/>
      <c r="II407" s="6"/>
      <c r="IJ407" s="6"/>
      <c r="IK407" s="6"/>
      <c r="IL407" s="6"/>
      <c r="IM407" s="6"/>
      <c r="IN407" s="6"/>
      <c r="IO407" s="6"/>
      <c r="IP407" s="6"/>
      <c r="IQ407" s="6"/>
      <c r="IR407" s="6"/>
      <c r="IS407" s="6"/>
      <c r="IT407" s="6"/>
    </row>
    <row r="408" s="3" customFormat="1" customHeight="1" spans="1:254">
      <c r="A408" s="92"/>
      <c r="B408" s="92"/>
      <c r="C408" s="29">
        <v>21303</v>
      </c>
      <c r="D408" s="29" t="s">
        <v>574</v>
      </c>
      <c r="E408" s="62">
        <f>SUM(E409:E412)</f>
        <v>122.605333</v>
      </c>
      <c r="F408" s="63"/>
      <c r="G408" s="8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c r="BJ408" s="6"/>
      <c r="BK408" s="6"/>
      <c r="BL408" s="6"/>
      <c r="BM408" s="6"/>
      <c r="BN408" s="6"/>
      <c r="BO408" s="6"/>
      <c r="BP408" s="6"/>
      <c r="BQ408" s="6"/>
      <c r="BR408" s="6"/>
      <c r="BS408" s="6"/>
      <c r="BT408" s="6"/>
      <c r="BU408" s="6"/>
      <c r="BV408" s="6"/>
      <c r="BW408" s="6"/>
      <c r="BX408" s="6"/>
      <c r="BY408" s="6"/>
      <c r="BZ408" s="6"/>
      <c r="CA408" s="6"/>
      <c r="CB408" s="6"/>
      <c r="CC408" s="6"/>
      <c r="CD408" s="6"/>
      <c r="CE408" s="6"/>
      <c r="CF408" s="6"/>
      <c r="CG408" s="6"/>
      <c r="CH408" s="6"/>
      <c r="CI408" s="6"/>
      <c r="CJ408" s="6"/>
      <c r="CK408" s="6"/>
      <c r="CL408" s="6"/>
      <c r="CM408" s="6"/>
      <c r="CN408" s="6"/>
      <c r="CO408" s="6"/>
      <c r="CP408" s="6"/>
      <c r="CQ408" s="6"/>
      <c r="CR408" s="6"/>
      <c r="CS408" s="6"/>
      <c r="CT408" s="6"/>
      <c r="CU408" s="6"/>
      <c r="CV408" s="6"/>
      <c r="CW408" s="6"/>
      <c r="CX408" s="6"/>
      <c r="CY408" s="6"/>
      <c r="CZ408" s="6"/>
      <c r="DA408" s="6"/>
      <c r="DB408" s="6"/>
      <c r="DC408" s="6"/>
      <c r="DD408" s="6"/>
      <c r="DE408" s="6"/>
      <c r="DF408" s="6"/>
      <c r="DG408" s="6"/>
      <c r="DH408" s="6"/>
      <c r="DI408" s="6"/>
      <c r="DJ408" s="6"/>
      <c r="DK408" s="6"/>
      <c r="DL408" s="6"/>
      <c r="DM408" s="6"/>
      <c r="DN408" s="6"/>
      <c r="DO408" s="6"/>
      <c r="DP408" s="6"/>
      <c r="DQ408" s="6"/>
      <c r="DR408" s="6"/>
      <c r="DS408" s="6"/>
      <c r="DT408" s="6"/>
      <c r="DU408" s="6"/>
      <c r="DV408" s="6"/>
      <c r="DW408" s="6"/>
      <c r="DX408" s="6"/>
      <c r="DY408" s="6"/>
      <c r="DZ408" s="6"/>
      <c r="EA408" s="6"/>
      <c r="EB408" s="6"/>
      <c r="EC408" s="6"/>
      <c r="ED408" s="6"/>
      <c r="EE408" s="6"/>
      <c r="EF408" s="6"/>
      <c r="EG408" s="6"/>
      <c r="EH408" s="6"/>
      <c r="EI408" s="6"/>
      <c r="EJ408" s="6"/>
      <c r="EK408" s="6"/>
      <c r="EL408" s="6"/>
      <c r="EM408" s="6"/>
      <c r="EN408" s="6"/>
      <c r="EO408" s="6"/>
      <c r="EP408" s="6"/>
      <c r="EQ408" s="6"/>
      <c r="ER408" s="6"/>
      <c r="ES408" s="6"/>
      <c r="ET408" s="6"/>
      <c r="EU408" s="6"/>
      <c r="EV408" s="6"/>
      <c r="EW408" s="6"/>
      <c r="EX408" s="6"/>
      <c r="EY408" s="6"/>
      <c r="EZ408" s="6"/>
      <c r="FA408" s="6"/>
      <c r="FB408" s="6"/>
      <c r="FC408" s="6"/>
      <c r="FD408" s="6"/>
      <c r="FE408" s="6"/>
      <c r="FF408" s="6"/>
      <c r="FG408" s="6"/>
      <c r="FH408" s="6"/>
      <c r="FI408" s="6"/>
      <c r="FJ408" s="6"/>
      <c r="FK408" s="6"/>
      <c r="FL408" s="6"/>
      <c r="FM408" s="6"/>
      <c r="FN408" s="6"/>
      <c r="FO408" s="6"/>
      <c r="FP408" s="6"/>
      <c r="FQ408" s="6"/>
      <c r="FR408" s="6"/>
      <c r="FS408" s="6"/>
      <c r="FT408" s="6"/>
      <c r="FU408" s="6"/>
      <c r="FV408" s="6"/>
      <c r="FW408" s="6"/>
      <c r="FX408" s="6"/>
      <c r="FY408" s="6"/>
      <c r="FZ408" s="6"/>
      <c r="GA408" s="6"/>
      <c r="GB408" s="6"/>
      <c r="GC408" s="6"/>
      <c r="GD408" s="6"/>
      <c r="GE408" s="6"/>
      <c r="GF408" s="6"/>
      <c r="GG408" s="6"/>
      <c r="GH408" s="6"/>
      <c r="GI408" s="6"/>
      <c r="GJ408" s="6"/>
      <c r="GK408" s="6"/>
      <c r="GL408" s="6"/>
      <c r="GM408" s="6"/>
      <c r="GN408" s="6"/>
      <c r="GO408" s="6"/>
      <c r="GP408" s="6"/>
      <c r="GQ408" s="6"/>
      <c r="GR408" s="6"/>
      <c r="GS408" s="6"/>
      <c r="GT408" s="6"/>
      <c r="GU408" s="6"/>
      <c r="GV408" s="6"/>
      <c r="GW408" s="6"/>
      <c r="GX408" s="6"/>
      <c r="GY408" s="6"/>
      <c r="GZ408" s="6"/>
      <c r="HA408" s="6"/>
      <c r="HB408" s="6"/>
      <c r="HC408" s="6"/>
      <c r="HD408" s="6"/>
      <c r="HE408" s="6"/>
      <c r="HF408" s="6"/>
      <c r="HG408" s="6"/>
      <c r="HH408" s="6"/>
      <c r="HI408" s="6"/>
      <c r="HJ408" s="6"/>
      <c r="HK408" s="6"/>
      <c r="HL408" s="6"/>
      <c r="HM408" s="6"/>
      <c r="HN408" s="6"/>
      <c r="HO408" s="6"/>
      <c r="HP408" s="6"/>
      <c r="HQ408" s="6"/>
      <c r="HR408" s="6"/>
      <c r="HS408" s="6"/>
      <c r="HT408" s="6"/>
      <c r="HU408" s="6"/>
      <c r="HV408" s="6"/>
      <c r="HW408" s="6"/>
      <c r="HX408" s="6"/>
      <c r="HY408" s="6"/>
      <c r="HZ408" s="6"/>
      <c r="IA408" s="6"/>
      <c r="IB408" s="6"/>
      <c r="IC408" s="6"/>
      <c r="ID408" s="6"/>
      <c r="IE408" s="6"/>
      <c r="IF408" s="6"/>
      <c r="IG408" s="6"/>
      <c r="IH408" s="6"/>
      <c r="II408" s="6"/>
      <c r="IJ408" s="6"/>
      <c r="IK408" s="6"/>
      <c r="IL408" s="6"/>
      <c r="IM408" s="6"/>
      <c r="IN408" s="6"/>
      <c r="IO408" s="6"/>
      <c r="IP408" s="6"/>
      <c r="IQ408" s="6"/>
      <c r="IR408" s="6"/>
      <c r="IS408" s="6"/>
      <c r="IT408" s="6"/>
    </row>
    <row r="409" s="3" customFormat="1" customHeight="1" spans="1:254">
      <c r="A409" s="36" t="s">
        <v>575</v>
      </c>
      <c r="B409" s="36" t="s">
        <v>576</v>
      </c>
      <c r="C409" s="36">
        <v>2130399</v>
      </c>
      <c r="D409" s="36" t="s">
        <v>577</v>
      </c>
      <c r="E409" s="42">
        <v>34.877333</v>
      </c>
      <c r="F409" s="41"/>
      <c r="G409" s="72"/>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c r="BJ409" s="6"/>
      <c r="BK409" s="6"/>
      <c r="BL409" s="6"/>
      <c r="BM409" s="6"/>
      <c r="BN409" s="6"/>
      <c r="BO409" s="6"/>
      <c r="BP409" s="6"/>
      <c r="BQ409" s="6"/>
      <c r="BR409" s="6"/>
      <c r="BS409" s="6"/>
      <c r="BT409" s="6"/>
      <c r="BU409" s="6"/>
      <c r="BV409" s="6"/>
      <c r="BW409" s="6"/>
      <c r="BX409" s="6"/>
      <c r="BY409" s="6"/>
      <c r="BZ409" s="6"/>
      <c r="CA409" s="6"/>
      <c r="CB409" s="6"/>
      <c r="CC409" s="6"/>
      <c r="CD409" s="6"/>
      <c r="CE409" s="6"/>
      <c r="CF409" s="6"/>
      <c r="CG409" s="6"/>
      <c r="CH409" s="6"/>
      <c r="CI409" s="6"/>
      <c r="CJ409" s="6"/>
      <c r="CK409" s="6"/>
      <c r="CL409" s="6"/>
      <c r="CM409" s="6"/>
      <c r="CN409" s="6"/>
      <c r="CO409" s="6"/>
      <c r="CP409" s="6"/>
      <c r="CQ409" s="6"/>
      <c r="CR409" s="6"/>
      <c r="CS409" s="6"/>
      <c r="CT409" s="6"/>
      <c r="CU409" s="6"/>
      <c r="CV409" s="6"/>
      <c r="CW409" s="6"/>
      <c r="CX409" s="6"/>
      <c r="CY409" s="6"/>
      <c r="CZ409" s="6"/>
      <c r="DA409" s="6"/>
      <c r="DB409" s="6"/>
      <c r="DC409" s="6"/>
      <c r="DD409" s="6"/>
      <c r="DE409" s="6"/>
      <c r="DF409" s="6"/>
      <c r="DG409" s="6"/>
      <c r="DH409" s="6"/>
      <c r="DI409" s="6"/>
      <c r="DJ409" s="6"/>
      <c r="DK409" s="6"/>
      <c r="DL409" s="6"/>
      <c r="DM409" s="6"/>
      <c r="DN409" s="6"/>
      <c r="DO409" s="6"/>
      <c r="DP409" s="6"/>
      <c r="DQ409" s="6"/>
      <c r="DR409" s="6"/>
      <c r="DS409" s="6"/>
      <c r="DT409" s="6"/>
      <c r="DU409" s="6"/>
      <c r="DV409" s="6"/>
      <c r="DW409" s="6"/>
      <c r="DX409" s="6"/>
      <c r="DY409" s="6"/>
      <c r="DZ409" s="6"/>
      <c r="EA409" s="6"/>
      <c r="EB409" s="6"/>
      <c r="EC409" s="6"/>
      <c r="ED409" s="6"/>
      <c r="EE409" s="6"/>
      <c r="EF409" s="6"/>
      <c r="EG409" s="6"/>
      <c r="EH409" s="6"/>
      <c r="EI409" s="6"/>
      <c r="EJ409" s="6"/>
      <c r="EK409" s="6"/>
      <c r="EL409" s="6"/>
      <c r="EM409" s="6"/>
      <c r="EN409" s="6"/>
      <c r="EO409" s="6"/>
      <c r="EP409" s="6"/>
      <c r="EQ409" s="6"/>
      <c r="ER409" s="6"/>
      <c r="ES409" s="6"/>
      <c r="ET409" s="6"/>
      <c r="EU409" s="6"/>
      <c r="EV409" s="6"/>
      <c r="EW409" s="6"/>
      <c r="EX409" s="6"/>
      <c r="EY409" s="6"/>
      <c r="EZ409" s="6"/>
      <c r="FA409" s="6"/>
      <c r="FB409" s="6"/>
      <c r="FC409" s="6"/>
      <c r="FD409" s="6"/>
      <c r="FE409" s="6"/>
      <c r="FF409" s="6"/>
      <c r="FG409" s="6"/>
      <c r="FH409" s="6"/>
      <c r="FI409" s="6"/>
      <c r="FJ409" s="6"/>
      <c r="FK409" s="6"/>
      <c r="FL409" s="6"/>
      <c r="FM409" s="6"/>
      <c r="FN409" s="6"/>
      <c r="FO409" s="6"/>
      <c r="FP409" s="6"/>
      <c r="FQ409" s="6"/>
      <c r="FR409" s="6"/>
      <c r="FS409" s="6"/>
      <c r="FT409" s="6"/>
      <c r="FU409" s="6"/>
      <c r="FV409" s="6"/>
      <c r="FW409" s="6"/>
      <c r="FX409" s="6"/>
      <c r="FY409" s="6"/>
      <c r="FZ409" s="6"/>
      <c r="GA409" s="6"/>
      <c r="GB409" s="6"/>
      <c r="GC409" s="6"/>
      <c r="GD409" s="6"/>
      <c r="GE409" s="6"/>
      <c r="GF409" s="6"/>
      <c r="GG409" s="6"/>
      <c r="GH409" s="6"/>
      <c r="GI409" s="6"/>
      <c r="GJ409" s="6"/>
      <c r="GK409" s="6"/>
      <c r="GL409" s="6"/>
      <c r="GM409" s="6"/>
      <c r="GN409" s="6"/>
      <c r="GO409" s="6"/>
      <c r="GP409" s="6"/>
      <c r="GQ409" s="6"/>
      <c r="GR409" s="6"/>
      <c r="GS409" s="6"/>
      <c r="GT409" s="6"/>
      <c r="GU409" s="6"/>
      <c r="GV409" s="6"/>
      <c r="GW409" s="6"/>
      <c r="GX409" s="6"/>
      <c r="GY409" s="6"/>
      <c r="GZ409" s="6"/>
      <c r="HA409" s="6"/>
      <c r="HB409" s="6"/>
      <c r="HC409" s="6"/>
      <c r="HD409" s="6"/>
      <c r="HE409" s="6"/>
      <c r="HF409" s="6"/>
      <c r="HG409" s="6"/>
      <c r="HH409" s="6"/>
      <c r="HI409" s="6"/>
      <c r="HJ409" s="6"/>
      <c r="HK409" s="6"/>
      <c r="HL409" s="6"/>
      <c r="HM409" s="6"/>
      <c r="HN409" s="6"/>
      <c r="HO409" s="6"/>
      <c r="HP409" s="6"/>
      <c r="HQ409" s="6"/>
      <c r="HR409" s="6"/>
      <c r="HS409" s="6"/>
      <c r="HT409" s="6"/>
      <c r="HU409" s="6"/>
      <c r="HV409" s="6"/>
      <c r="HW409" s="6"/>
      <c r="HX409" s="6"/>
      <c r="HY409" s="6"/>
      <c r="HZ409" s="6"/>
      <c r="IA409" s="6"/>
      <c r="IB409" s="6"/>
      <c r="IC409" s="6"/>
      <c r="ID409" s="6"/>
      <c r="IE409" s="6"/>
      <c r="IF409" s="6"/>
      <c r="IG409" s="6"/>
      <c r="IH409" s="6"/>
      <c r="II409" s="6"/>
      <c r="IJ409" s="6"/>
      <c r="IK409" s="6"/>
      <c r="IL409" s="6"/>
      <c r="IM409" s="6"/>
      <c r="IN409" s="6"/>
      <c r="IO409" s="6"/>
      <c r="IP409" s="6"/>
      <c r="IQ409" s="6"/>
      <c r="IR409" s="6"/>
      <c r="IS409" s="6"/>
      <c r="IT409" s="6"/>
    </row>
    <row r="410" s="3" customFormat="1" customHeight="1" spans="1:254">
      <c r="A410" s="36" t="s">
        <v>578</v>
      </c>
      <c r="B410" s="90" t="s">
        <v>579</v>
      </c>
      <c r="C410" s="36">
        <v>2130399</v>
      </c>
      <c r="D410" s="36" t="s">
        <v>577</v>
      </c>
      <c r="E410" s="42">
        <v>25.52</v>
      </c>
      <c r="F410" s="41"/>
      <c r="G410" s="8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c r="BJ410" s="6"/>
      <c r="BK410" s="6"/>
      <c r="BL410" s="6"/>
      <c r="BM410" s="6"/>
      <c r="BN410" s="6"/>
      <c r="BO410" s="6"/>
      <c r="BP410" s="6"/>
      <c r="BQ410" s="6"/>
      <c r="BR410" s="6"/>
      <c r="BS410" s="6"/>
      <c r="BT410" s="6"/>
      <c r="BU410" s="6"/>
      <c r="BV410" s="6"/>
      <c r="BW410" s="6"/>
      <c r="BX410" s="6"/>
      <c r="BY410" s="6"/>
      <c r="BZ410" s="6"/>
      <c r="CA410" s="6"/>
      <c r="CB410" s="6"/>
      <c r="CC410" s="6"/>
      <c r="CD410" s="6"/>
      <c r="CE410" s="6"/>
      <c r="CF410" s="6"/>
      <c r="CG410" s="6"/>
      <c r="CH410" s="6"/>
      <c r="CI410" s="6"/>
      <c r="CJ410" s="6"/>
      <c r="CK410" s="6"/>
      <c r="CL410" s="6"/>
      <c r="CM410" s="6"/>
      <c r="CN410" s="6"/>
      <c r="CO410" s="6"/>
      <c r="CP410" s="6"/>
      <c r="CQ410" s="6"/>
      <c r="CR410" s="6"/>
      <c r="CS410" s="6"/>
      <c r="CT410" s="6"/>
      <c r="CU410" s="6"/>
      <c r="CV410" s="6"/>
      <c r="CW410" s="6"/>
      <c r="CX410" s="6"/>
      <c r="CY410" s="6"/>
      <c r="CZ410" s="6"/>
      <c r="DA410" s="6"/>
      <c r="DB410" s="6"/>
      <c r="DC410" s="6"/>
      <c r="DD410" s="6"/>
      <c r="DE410" s="6"/>
      <c r="DF410" s="6"/>
      <c r="DG410" s="6"/>
      <c r="DH410" s="6"/>
      <c r="DI410" s="6"/>
      <c r="DJ410" s="6"/>
      <c r="DK410" s="6"/>
      <c r="DL410" s="6"/>
      <c r="DM410" s="6"/>
      <c r="DN410" s="6"/>
      <c r="DO410" s="6"/>
      <c r="DP410" s="6"/>
      <c r="DQ410" s="6"/>
      <c r="DR410" s="6"/>
      <c r="DS410" s="6"/>
      <c r="DT410" s="6"/>
      <c r="DU410" s="6"/>
      <c r="DV410" s="6"/>
      <c r="DW410" s="6"/>
      <c r="DX410" s="6"/>
      <c r="DY410" s="6"/>
      <c r="DZ410" s="6"/>
      <c r="EA410" s="6"/>
      <c r="EB410" s="6"/>
      <c r="EC410" s="6"/>
      <c r="ED410" s="6"/>
      <c r="EE410" s="6"/>
      <c r="EF410" s="6"/>
      <c r="EG410" s="6"/>
      <c r="EH410" s="6"/>
      <c r="EI410" s="6"/>
      <c r="EJ410" s="6"/>
      <c r="EK410" s="6"/>
      <c r="EL410" s="6"/>
      <c r="EM410" s="6"/>
      <c r="EN410" s="6"/>
      <c r="EO410" s="6"/>
      <c r="EP410" s="6"/>
      <c r="EQ410" s="6"/>
      <c r="ER410" s="6"/>
      <c r="ES410" s="6"/>
      <c r="ET410" s="6"/>
      <c r="EU410" s="6"/>
      <c r="EV410" s="6"/>
      <c r="EW410" s="6"/>
      <c r="EX410" s="6"/>
      <c r="EY410" s="6"/>
      <c r="EZ410" s="6"/>
      <c r="FA410" s="6"/>
      <c r="FB410" s="6"/>
      <c r="FC410" s="6"/>
      <c r="FD410" s="6"/>
      <c r="FE410" s="6"/>
      <c r="FF410" s="6"/>
      <c r="FG410" s="6"/>
      <c r="FH410" s="6"/>
      <c r="FI410" s="6"/>
      <c r="FJ410" s="6"/>
      <c r="FK410" s="6"/>
      <c r="FL410" s="6"/>
      <c r="FM410" s="6"/>
      <c r="FN410" s="6"/>
      <c r="FO410" s="6"/>
      <c r="FP410" s="6"/>
      <c r="FQ410" s="6"/>
      <c r="FR410" s="6"/>
      <c r="FS410" s="6"/>
      <c r="FT410" s="6"/>
      <c r="FU410" s="6"/>
      <c r="FV410" s="6"/>
      <c r="FW410" s="6"/>
      <c r="FX410" s="6"/>
      <c r="FY410" s="6"/>
      <c r="FZ410" s="6"/>
      <c r="GA410" s="6"/>
      <c r="GB410" s="6"/>
      <c r="GC410" s="6"/>
      <c r="GD410" s="6"/>
      <c r="GE410" s="6"/>
      <c r="GF410" s="6"/>
      <c r="GG410" s="6"/>
      <c r="GH410" s="6"/>
      <c r="GI410" s="6"/>
      <c r="GJ410" s="6"/>
      <c r="GK410" s="6"/>
      <c r="GL410" s="6"/>
      <c r="GM410" s="6"/>
      <c r="GN410" s="6"/>
      <c r="GO410" s="6"/>
      <c r="GP410" s="6"/>
      <c r="GQ410" s="6"/>
      <c r="GR410" s="6"/>
      <c r="GS410" s="6"/>
      <c r="GT410" s="6"/>
      <c r="GU410" s="6"/>
      <c r="GV410" s="6"/>
      <c r="GW410" s="6"/>
      <c r="GX410" s="6"/>
      <c r="GY410" s="6"/>
      <c r="GZ410" s="6"/>
      <c r="HA410" s="6"/>
      <c r="HB410" s="6"/>
      <c r="HC410" s="6"/>
      <c r="HD410" s="6"/>
      <c r="HE410" s="6"/>
      <c r="HF410" s="6"/>
      <c r="HG410" s="6"/>
      <c r="HH410" s="6"/>
      <c r="HI410" s="6"/>
      <c r="HJ410" s="6"/>
      <c r="HK410" s="6"/>
      <c r="HL410" s="6"/>
      <c r="HM410" s="6"/>
      <c r="HN410" s="6"/>
      <c r="HO410" s="6"/>
      <c r="HP410" s="6"/>
      <c r="HQ410" s="6"/>
      <c r="HR410" s="6"/>
      <c r="HS410" s="6"/>
      <c r="HT410" s="6"/>
      <c r="HU410" s="6"/>
      <c r="HV410" s="6"/>
      <c r="HW410" s="6"/>
      <c r="HX410" s="6"/>
      <c r="HY410" s="6"/>
      <c r="HZ410" s="6"/>
      <c r="IA410" s="6"/>
      <c r="IB410" s="6"/>
      <c r="IC410" s="6"/>
      <c r="ID410" s="6"/>
      <c r="IE410" s="6"/>
      <c r="IF410" s="6"/>
      <c r="IG410" s="6"/>
      <c r="IH410" s="6"/>
      <c r="II410" s="6"/>
      <c r="IJ410" s="6"/>
      <c r="IK410" s="6"/>
      <c r="IL410" s="6"/>
      <c r="IM410" s="6"/>
      <c r="IN410" s="6"/>
      <c r="IO410" s="6"/>
      <c r="IP410" s="6"/>
      <c r="IQ410" s="6"/>
      <c r="IR410" s="6"/>
      <c r="IS410" s="6"/>
      <c r="IT410" s="6"/>
    </row>
    <row r="411" s="3" customFormat="1" customHeight="1" spans="1:254">
      <c r="A411" s="36" t="s">
        <v>578</v>
      </c>
      <c r="B411" s="90" t="s">
        <v>580</v>
      </c>
      <c r="C411" s="36">
        <v>2130399</v>
      </c>
      <c r="D411" s="36" t="s">
        <v>577</v>
      </c>
      <c r="E411" s="42">
        <v>45</v>
      </c>
      <c r="F411" s="41"/>
      <c r="G411" s="8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c r="BJ411" s="6"/>
      <c r="BK411" s="6"/>
      <c r="BL411" s="6"/>
      <c r="BM411" s="6"/>
      <c r="BN411" s="6"/>
      <c r="BO411" s="6"/>
      <c r="BP411" s="6"/>
      <c r="BQ411" s="6"/>
      <c r="BR411" s="6"/>
      <c r="BS411" s="6"/>
      <c r="BT411" s="6"/>
      <c r="BU411" s="6"/>
      <c r="BV411" s="6"/>
      <c r="BW411" s="6"/>
      <c r="BX411" s="6"/>
      <c r="BY411" s="6"/>
      <c r="BZ411" s="6"/>
      <c r="CA411" s="6"/>
      <c r="CB411" s="6"/>
      <c r="CC411" s="6"/>
      <c r="CD411" s="6"/>
      <c r="CE411" s="6"/>
      <c r="CF411" s="6"/>
      <c r="CG411" s="6"/>
      <c r="CH411" s="6"/>
      <c r="CI411" s="6"/>
      <c r="CJ411" s="6"/>
      <c r="CK411" s="6"/>
      <c r="CL411" s="6"/>
      <c r="CM411" s="6"/>
      <c r="CN411" s="6"/>
      <c r="CO411" s="6"/>
      <c r="CP411" s="6"/>
      <c r="CQ411" s="6"/>
      <c r="CR411" s="6"/>
      <c r="CS411" s="6"/>
      <c r="CT411" s="6"/>
      <c r="CU411" s="6"/>
      <c r="CV411" s="6"/>
      <c r="CW411" s="6"/>
      <c r="CX411" s="6"/>
      <c r="CY411" s="6"/>
      <c r="CZ411" s="6"/>
      <c r="DA411" s="6"/>
      <c r="DB411" s="6"/>
      <c r="DC411" s="6"/>
      <c r="DD411" s="6"/>
      <c r="DE411" s="6"/>
      <c r="DF411" s="6"/>
      <c r="DG411" s="6"/>
      <c r="DH411" s="6"/>
      <c r="DI411" s="6"/>
      <c r="DJ411" s="6"/>
      <c r="DK411" s="6"/>
      <c r="DL411" s="6"/>
      <c r="DM411" s="6"/>
      <c r="DN411" s="6"/>
      <c r="DO411" s="6"/>
      <c r="DP411" s="6"/>
      <c r="DQ411" s="6"/>
      <c r="DR411" s="6"/>
      <c r="DS411" s="6"/>
      <c r="DT411" s="6"/>
      <c r="DU411" s="6"/>
      <c r="DV411" s="6"/>
      <c r="DW411" s="6"/>
      <c r="DX411" s="6"/>
      <c r="DY411" s="6"/>
      <c r="DZ411" s="6"/>
      <c r="EA411" s="6"/>
      <c r="EB411" s="6"/>
      <c r="EC411" s="6"/>
      <c r="ED411" s="6"/>
      <c r="EE411" s="6"/>
      <c r="EF411" s="6"/>
      <c r="EG411" s="6"/>
      <c r="EH411" s="6"/>
      <c r="EI411" s="6"/>
      <c r="EJ411" s="6"/>
      <c r="EK411" s="6"/>
      <c r="EL411" s="6"/>
      <c r="EM411" s="6"/>
      <c r="EN411" s="6"/>
      <c r="EO411" s="6"/>
      <c r="EP411" s="6"/>
      <c r="EQ411" s="6"/>
      <c r="ER411" s="6"/>
      <c r="ES411" s="6"/>
      <c r="ET411" s="6"/>
      <c r="EU411" s="6"/>
      <c r="EV411" s="6"/>
      <c r="EW411" s="6"/>
      <c r="EX411" s="6"/>
      <c r="EY411" s="6"/>
      <c r="EZ411" s="6"/>
      <c r="FA411" s="6"/>
      <c r="FB411" s="6"/>
      <c r="FC411" s="6"/>
      <c r="FD411" s="6"/>
      <c r="FE411" s="6"/>
      <c r="FF411" s="6"/>
      <c r="FG411" s="6"/>
      <c r="FH411" s="6"/>
      <c r="FI411" s="6"/>
      <c r="FJ411" s="6"/>
      <c r="FK411" s="6"/>
      <c r="FL411" s="6"/>
      <c r="FM411" s="6"/>
      <c r="FN411" s="6"/>
      <c r="FO411" s="6"/>
      <c r="FP411" s="6"/>
      <c r="FQ411" s="6"/>
      <c r="FR411" s="6"/>
      <c r="FS411" s="6"/>
      <c r="FT411" s="6"/>
      <c r="FU411" s="6"/>
      <c r="FV411" s="6"/>
      <c r="FW411" s="6"/>
      <c r="FX411" s="6"/>
      <c r="FY411" s="6"/>
      <c r="FZ411" s="6"/>
      <c r="GA411" s="6"/>
      <c r="GB411" s="6"/>
      <c r="GC411" s="6"/>
      <c r="GD411" s="6"/>
      <c r="GE411" s="6"/>
      <c r="GF411" s="6"/>
      <c r="GG411" s="6"/>
      <c r="GH411" s="6"/>
      <c r="GI411" s="6"/>
      <c r="GJ411" s="6"/>
      <c r="GK411" s="6"/>
      <c r="GL411" s="6"/>
      <c r="GM411" s="6"/>
      <c r="GN411" s="6"/>
      <c r="GO411" s="6"/>
      <c r="GP411" s="6"/>
      <c r="GQ411" s="6"/>
      <c r="GR411" s="6"/>
      <c r="GS411" s="6"/>
      <c r="GT411" s="6"/>
      <c r="GU411" s="6"/>
      <c r="GV411" s="6"/>
      <c r="GW411" s="6"/>
      <c r="GX411" s="6"/>
      <c r="GY411" s="6"/>
      <c r="GZ411" s="6"/>
      <c r="HA411" s="6"/>
      <c r="HB411" s="6"/>
      <c r="HC411" s="6"/>
      <c r="HD411" s="6"/>
      <c r="HE411" s="6"/>
      <c r="HF411" s="6"/>
      <c r="HG411" s="6"/>
      <c r="HH411" s="6"/>
      <c r="HI411" s="6"/>
      <c r="HJ411" s="6"/>
      <c r="HK411" s="6"/>
      <c r="HL411" s="6"/>
      <c r="HM411" s="6"/>
      <c r="HN411" s="6"/>
      <c r="HO411" s="6"/>
      <c r="HP411" s="6"/>
      <c r="HQ411" s="6"/>
      <c r="HR411" s="6"/>
      <c r="HS411" s="6"/>
      <c r="HT411" s="6"/>
      <c r="HU411" s="6"/>
      <c r="HV411" s="6"/>
      <c r="HW411" s="6"/>
      <c r="HX411" s="6"/>
      <c r="HY411" s="6"/>
      <c r="HZ411" s="6"/>
      <c r="IA411" s="6"/>
      <c r="IB411" s="6"/>
      <c r="IC411" s="6"/>
      <c r="ID411" s="6"/>
      <c r="IE411" s="6"/>
      <c r="IF411" s="6"/>
      <c r="IG411" s="6"/>
      <c r="IH411" s="6"/>
      <c r="II411" s="6"/>
      <c r="IJ411" s="6"/>
      <c r="IK411" s="6"/>
      <c r="IL411" s="6"/>
      <c r="IM411" s="6"/>
      <c r="IN411" s="6"/>
      <c r="IO411" s="6"/>
      <c r="IP411" s="6"/>
      <c r="IQ411" s="6"/>
      <c r="IR411" s="6"/>
      <c r="IS411" s="6"/>
      <c r="IT411" s="6"/>
    </row>
    <row r="412" s="3" customFormat="1" customHeight="1" spans="1:254">
      <c r="A412" s="36" t="s">
        <v>578</v>
      </c>
      <c r="B412" s="90" t="s">
        <v>581</v>
      </c>
      <c r="C412" s="36">
        <v>2130399</v>
      </c>
      <c r="D412" s="36" t="s">
        <v>577</v>
      </c>
      <c r="E412" s="42">
        <v>17.208</v>
      </c>
      <c r="F412" s="41"/>
      <c r="G412" s="8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c r="BJ412" s="6"/>
      <c r="BK412" s="6"/>
      <c r="BL412" s="6"/>
      <c r="BM412" s="6"/>
      <c r="BN412" s="6"/>
      <c r="BO412" s="6"/>
      <c r="BP412" s="6"/>
      <c r="BQ412" s="6"/>
      <c r="BR412" s="6"/>
      <c r="BS412" s="6"/>
      <c r="BT412" s="6"/>
      <c r="BU412" s="6"/>
      <c r="BV412" s="6"/>
      <c r="BW412" s="6"/>
      <c r="BX412" s="6"/>
      <c r="BY412" s="6"/>
      <c r="BZ412" s="6"/>
      <c r="CA412" s="6"/>
      <c r="CB412" s="6"/>
      <c r="CC412" s="6"/>
      <c r="CD412" s="6"/>
      <c r="CE412" s="6"/>
      <c r="CF412" s="6"/>
      <c r="CG412" s="6"/>
      <c r="CH412" s="6"/>
      <c r="CI412" s="6"/>
      <c r="CJ412" s="6"/>
      <c r="CK412" s="6"/>
      <c r="CL412" s="6"/>
      <c r="CM412" s="6"/>
      <c r="CN412" s="6"/>
      <c r="CO412" s="6"/>
      <c r="CP412" s="6"/>
      <c r="CQ412" s="6"/>
      <c r="CR412" s="6"/>
      <c r="CS412" s="6"/>
      <c r="CT412" s="6"/>
      <c r="CU412" s="6"/>
      <c r="CV412" s="6"/>
      <c r="CW412" s="6"/>
      <c r="CX412" s="6"/>
      <c r="CY412" s="6"/>
      <c r="CZ412" s="6"/>
      <c r="DA412" s="6"/>
      <c r="DB412" s="6"/>
      <c r="DC412" s="6"/>
      <c r="DD412" s="6"/>
      <c r="DE412" s="6"/>
      <c r="DF412" s="6"/>
      <c r="DG412" s="6"/>
      <c r="DH412" s="6"/>
      <c r="DI412" s="6"/>
      <c r="DJ412" s="6"/>
      <c r="DK412" s="6"/>
      <c r="DL412" s="6"/>
      <c r="DM412" s="6"/>
      <c r="DN412" s="6"/>
      <c r="DO412" s="6"/>
      <c r="DP412" s="6"/>
      <c r="DQ412" s="6"/>
      <c r="DR412" s="6"/>
      <c r="DS412" s="6"/>
      <c r="DT412" s="6"/>
      <c r="DU412" s="6"/>
      <c r="DV412" s="6"/>
      <c r="DW412" s="6"/>
      <c r="DX412" s="6"/>
      <c r="DY412" s="6"/>
      <c r="DZ412" s="6"/>
      <c r="EA412" s="6"/>
      <c r="EB412" s="6"/>
      <c r="EC412" s="6"/>
      <c r="ED412" s="6"/>
      <c r="EE412" s="6"/>
      <c r="EF412" s="6"/>
      <c r="EG412" s="6"/>
      <c r="EH412" s="6"/>
      <c r="EI412" s="6"/>
      <c r="EJ412" s="6"/>
      <c r="EK412" s="6"/>
      <c r="EL412" s="6"/>
      <c r="EM412" s="6"/>
      <c r="EN412" s="6"/>
      <c r="EO412" s="6"/>
      <c r="EP412" s="6"/>
      <c r="EQ412" s="6"/>
      <c r="ER412" s="6"/>
      <c r="ES412" s="6"/>
      <c r="ET412" s="6"/>
      <c r="EU412" s="6"/>
      <c r="EV412" s="6"/>
      <c r="EW412" s="6"/>
      <c r="EX412" s="6"/>
      <c r="EY412" s="6"/>
      <c r="EZ412" s="6"/>
      <c r="FA412" s="6"/>
      <c r="FB412" s="6"/>
      <c r="FC412" s="6"/>
      <c r="FD412" s="6"/>
      <c r="FE412" s="6"/>
      <c r="FF412" s="6"/>
      <c r="FG412" s="6"/>
      <c r="FH412" s="6"/>
      <c r="FI412" s="6"/>
      <c r="FJ412" s="6"/>
      <c r="FK412" s="6"/>
      <c r="FL412" s="6"/>
      <c r="FM412" s="6"/>
      <c r="FN412" s="6"/>
      <c r="FO412" s="6"/>
      <c r="FP412" s="6"/>
      <c r="FQ412" s="6"/>
      <c r="FR412" s="6"/>
      <c r="FS412" s="6"/>
      <c r="FT412" s="6"/>
      <c r="FU412" s="6"/>
      <c r="FV412" s="6"/>
      <c r="FW412" s="6"/>
      <c r="FX412" s="6"/>
      <c r="FY412" s="6"/>
      <c r="FZ412" s="6"/>
      <c r="GA412" s="6"/>
      <c r="GB412" s="6"/>
      <c r="GC412" s="6"/>
      <c r="GD412" s="6"/>
      <c r="GE412" s="6"/>
      <c r="GF412" s="6"/>
      <c r="GG412" s="6"/>
      <c r="GH412" s="6"/>
      <c r="GI412" s="6"/>
      <c r="GJ412" s="6"/>
      <c r="GK412" s="6"/>
      <c r="GL412" s="6"/>
      <c r="GM412" s="6"/>
      <c r="GN412" s="6"/>
      <c r="GO412" s="6"/>
      <c r="GP412" s="6"/>
      <c r="GQ412" s="6"/>
      <c r="GR412" s="6"/>
      <c r="GS412" s="6"/>
      <c r="GT412" s="6"/>
      <c r="GU412" s="6"/>
      <c r="GV412" s="6"/>
      <c r="GW412" s="6"/>
      <c r="GX412" s="6"/>
      <c r="GY412" s="6"/>
      <c r="GZ412" s="6"/>
      <c r="HA412" s="6"/>
      <c r="HB412" s="6"/>
      <c r="HC412" s="6"/>
      <c r="HD412" s="6"/>
      <c r="HE412" s="6"/>
      <c r="HF412" s="6"/>
      <c r="HG412" s="6"/>
      <c r="HH412" s="6"/>
      <c r="HI412" s="6"/>
      <c r="HJ412" s="6"/>
      <c r="HK412" s="6"/>
      <c r="HL412" s="6"/>
      <c r="HM412" s="6"/>
      <c r="HN412" s="6"/>
      <c r="HO412" s="6"/>
      <c r="HP412" s="6"/>
      <c r="HQ412" s="6"/>
      <c r="HR412" s="6"/>
      <c r="HS412" s="6"/>
      <c r="HT412" s="6"/>
      <c r="HU412" s="6"/>
      <c r="HV412" s="6"/>
      <c r="HW412" s="6"/>
      <c r="HX412" s="6"/>
      <c r="HY412" s="6"/>
      <c r="HZ412" s="6"/>
      <c r="IA412" s="6"/>
      <c r="IB412" s="6"/>
      <c r="IC412" s="6"/>
      <c r="ID412" s="6"/>
      <c r="IE412" s="6"/>
      <c r="IF412" s="6"/>
      <c r="IG412" s="6"/>
      <c r="IH412" s="6"/>
      <c r="II412" s="6"/>
      <c r="IJ412" s="6"/>
      <c r="IK412" s="6"/>
      <c r="IL412" s="6"/>
      <c r="IM412" s="6"/>
      <c r="IN412" s="6"/>
      <c r="IO412" s="6"/>
      <c r="IP412" s="6"/>
      <c r="IQ412" s="6"/>
      <c r="IR412" s="6"/>
      <c r="IS412" s="6"/>
      <c r="IT412" s="6"/>
    </row>
    <row r="413" s="3" customFormat="1" customHeight="1" spans="1:254">
      <c r="A413" s="36"/>
      <c r="B413" s="90"/>
      <c r="C413" s="29">
        <v>21305</v>
      </c>
      <c r="D413" s="29" t="s">
        <v>582</v>
      </c>
      <c r="E413" s="31">
        <f>SUM(E414:E415)</f>
        <v>156</v>
      </c>
      <c r="F413" s="41"/>
      <c r="G413" s="8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c r="BJ413" s="6"/>
      <c r="BK413" s="6"/>
      <c r="BL413" s="6"/>
      <c r="BM413" s="6"/>
      <c r="BN413" s="6"/>
      <c r="BO413" s="6"/>
      <c r="BP413" s="6"/>
      <c r="BQ413" s="6"/>
      <c r="BR413" s="6"/>
      <c r="BS413" s="6"/>
      <c r="BT413" s="6"/>
      <c r="BU413" s="6"/>
      <c r="BV413" s="6"/>
      <c r="BW413" s="6"/>
      <c r="BX413" s="6"/>
      <c r="BY413" s="6"/>
      <c r="BZ413" s="6"/>
      <c r="CA413" s="6"/>
      <c r="CB413" s="6"/>
      <c r="CC413" s="6"/>
      <c r="CD413" s="6"/>
      <c r="CE413" s="6"/>
      <c r="CF413" s="6"/>
      <c r="CG413" s="6"/>
      <c r="CH413" s="6"/>
      <c r="CI413" s="6"/>
      <c r="CJ413" s="6"/>
      <c r="CK413" s="6"/>
      <c r="CL413" s="6"/>
      <c r="CM413" s="6"/>
      <c r="CN413" s="6"/>
      <c r="CO413" s="6"/>
      <c r="CP413" s="6"/>
      <c r="CQ413" s="6"/>
      <c r="CR413" s="6"/>
      <c r="CS413" s="6"/>
      <c r="CT413" s="6"/>
      <c r="CU413" s="6"/>
      <c r="CV413" s="6"/>
      <c r="CW413" s="6"/>
      <c r="CX413" s="6"/>
      <c r="CY413" s="6"/>
      <c r="CZ413" s="6"/>
      <c r="DA413" s="6"/>
      <c r="DB413" s="6"/>
      <c r="DC413" s="6"/>
      <c r="DD413" s="6"/>
      <c r="DE413" s="6"/>
      <c r="DF413" s="6"/>
      <c r="DG413" s="6"/>
      <c r="DH413" s="6"/>
      <c r="DI413" s="6"/>
      <c r="DJ413" s="6"/>
      <c r="DK413" s="6"/>
      <c r="DL413" s="6"/>
      <c r="DM413" s="6"/>
      <c r="DN413" s="6"/>
      <c r="DO413" s="6"/>
      <c r="DP413" s="6"/>
      <c r="DQ413" s="6"/>
      <c r="DR413" s="6"/>
      <c r="DS413" s="6"/>
      <c r="DT413" s="6"/>
      <c r="DU413" s="6"/>
      <c r="DV413" s="6"/>
      <c r="DW413" s="6"/>
      <c r="DX413" s="6"/>
      <c r="DY413" s="6"/>
      <c r="DZ413" s="6"/>
      <c r="EA413" s="6"/>
      <c r="EB413" s="6"/>
      <c r="EC413" s="6"/>
      <c r="ED413" s="6"/>
      <c r="EE413" s="6"/>
      <c r="EF413" s="6"/>
      <c r="EG413" s="6"/>
      <c r="EH413" s="6"/>
      <c r="EI413" s="6"/>
      <c r="EJ413" s="6"/>
      <c r="EK413" s="6"/>
      <c r="EL413" s="6"/>
      <c r="EM413" s="6"/>
      <c r="EN413" s="6"/>
      <c r="EO413" s="6"/>
      <c r="EP413" s="6"/>
      <c r="EQ413" s="6"/>
      <c r="ER413" s="6"/>
      <c r="ES413" s="6"/>
      <c r="ET413" s="6"/>
      <c r="EU413" s="6"/>
      <c r="EV413" s="6"/>
      <c r="EW413" s="6"/>
      <c r="EX413" s="6"/>
      <c r="EY413" s="6"/>
      <c r="EZ413" s="6"/>
      <c r="FA413" s="6"/>
      <c r="FB413" s="6"/>
      <c r="FC413" s="6"/>
      <c r="FD413" s="6"/>
      <c r="FE413" s="6"/>
      <c r="FF413" s="6"/>
      <c r="FG413" s="6"/>
      <c r="FH413" s="6"/>
      <c r="FI413" s="6"/>
      <c r="FJ413" s="6"/>
      <c r="FK413" s="6"/>
      <c r="FL413" s="6"/>
      <c r="FM413" s="6"/>
      <c r="FN413" s="6"/>
      <c r="FO413" s="6"/>
      <c r="FP413" s="6"/>
      <c r="FQ413" s="6"/>
      <c r="FR413" s="6"/>
      <c r="FS413" s="6"/>
      <c r="FT413" s="6"/>
      <c r="FU413" s="6"/>
      <c r="FV413" s="6"/>
      <c r="FW413" s="6"/>
      <c r="FX413" s="6"/>
      <c r="FY413" s="6"/>
      <c r="FZ413" s="6"/>
      <c r="GA413" s="6"/>
      <c r="GB413" s="6"/>
      <c r="GC413" s="6"/>
      <c r="GD413" s="6"/>
      <c r="GE413" s="6"/>
      <c r="GF413" s="6"/>
      <c r="GG413" s="6"/>
      <c r="GH413" s="6"/>
      <c r="GI413" s="6"/>
      <c r="GJ413" s="6"/>
      <c r="GK413" s="6"/>
      <c r="GL413" s="6"/>
      <c r="GM413" s="6"/>
      <c r="GN413" s="6"/>
      <c r="GO413" s="6"/>
      <c r="GP413" s="6"/>
      <c r="GQ413" s="6"/>
      <c r="GR413" s="6"/>
      <c r="GS413" s="6"/>
      <c r="GT413" s="6"/>
      <c r="GU413" s="6"/>
      <c r="GV413" s="6"/>
      <c r="GW413" s="6"/>
      <c r="GX413" s="6"/>
      <c r="GY413" s="6"/>
      <c r="GZ413" s="6"/>
      <c r="HA413" s="6"/>
      <c r="HB413" s="6"/>
      <c r="HC413" s="6"/>
      <c r="HD413" s="6"/>
      <c r="HE413" s="6"/>
      <c r="HF413" s="6"/>
      <c r="HG413" s="6"/>
      <c r="HH413" s="6"/>
      <c r="HI413" s="6"/>
      <c r="HJ413" s="6"/>
      <c r="HK413" s="6"/>
      <c r="HL413" s="6"/>
      <c r="HM413" s="6"/>
      <c r="HN413" s="6"/>
      <c r="HO413" s="6"/>
      <c r="HP413" s="6"/>
      <c r="HQ413" s="6"/>
      <c r="HR413" s="6"/>
      <c r="HS413" s="6"/>
      <c r="HT413" s="6"/>
      <c r="HU413" s="6"/>
      <c r="HV413" s="6"/>
      <c r="HW413" s="6"/>
      <c r="HX413" s="6"/>
      <c r="HY413" s="6"/>
      <c r="HZ413" s="6"/>
      <c r="IA413" s="6"/>
      <c r="IB413" s="6"/>
      <c r="IC413" s="6"/>
      <c r="ID413" s="6"/>
      <c r="IE413" s="6"/>
      <c r="IF413" s="6"/>
      <c r="IG413" s="6"/>
      <c r="IH413" s="6"/>
      <c r="II413" s="6"/>
      <c r="IJ413" s="6"/>
      <c r="IK413" s="6"/>
      <c r="IL413" s="6"/>
      <c r="IM413" s="6"/>
      <c r="IN413" s="6"/>
      <c r="IO413" s="6"/>
      <c r="IP413" s="6"/>
      <c r="IQ413" s="6"/>
      <c r="IR413" s="6"/>
      <c r="IS413" s="6"/>
      <c r="IT413" s="6"/>
    </row>
    <row r="414" s="3" customFormat="1" customHeight="1" spans="1:254">
      <c r="A414" s="36" t="s">
        <v>89</v>
      </c>
      <c r="B414" s="90" t="s">
        <v>583</v>
      </c>
      <c r="C414" s="36">
        <v>2130504</v>
      </c>
      <c r="D414" s="36" t="s">
        <v>584</v>
      </c>
      <c r="E414" s="42">
        <v>126</v>
      </c>
      <c r="F414" s="41"/>
      <c r="G414" s="8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c r="BJ414" s="6"/>
      <c r="BK414" s="6"/>
      <c r="BL414" s="6"/>
      <c r="BM414" s="6"/>
      <c r="BN414" s="6"/>
      <c r="BO414" s="6"/>
      <c r="BP414" s="6"/>
      <c r="BQ414" s="6"/>
      <c r="BR414" s="6"/>
      <c r="BS414" s="6"/>
      <c r="BT414" s="6"/>
      <c r="BU414" s="6"/>
      <c r="BV414" s="6"/>
      <c r="BW414" s="6"/>
      <c r="BX414" s="6"/>
      <c r="BY414" s="6"/>
      <c r="BZ414" s="6"/>
      <c r="CA414" s="6"/>
      <c r="CB414" s="6"/>
      <c r="CC414" s="6"/>
      <c r="CD414" s="6"/>
      <c r="CE414" s="6"/>
      <c r="CF414" s="6"/>
      <c r="CG414" s="6"/>
      <c r="CH414" s="6"/>
      <c r="CI414" s="6"/>
      <c r="CJ414" s="6"/>
      <c r="CK414" s="6"/>
      <c r="CL414" s="6"/>
      <c r="CM414" s="6"/>
      <c r="CN414" s="6"/>
      <c r="CO414" s="6"/>
      <c r="CP414" s="6"/>
      <c r="CQ414" s="6"/>
      <c r="CR414" s="6"/>
      <c r="CS414" s="6"/>
      <c r="CT414" s="6"/>
      <c r="CU414" s="6"/>
      <c r="CV414" s="6"/>
      <c r="CW414" s="6"/>
      <c r="CX414" s="6"/>
      <c r="CY414" s="6"/>
      <c r="CZ414" s="6"/>
      <c r="DA414" s="6"/>
      <c r="DB414" s="6"/>
      <c r="DC414" s="6"/>
      <c r="DD414" s="6"/>
      <c r="DE414" s="6"/>
      <c r="DF414" s="6"/>
      <c r="DG414" s="6"/>
      <c r="DH414" s="6"/>
      <c r="DI414" s="6"/>
      <c r="DJ414" s="6"/>
      <c r="DK414" s="6"/>
      <c r="DL414" s="6"/>
      <c r="DM414" s="6"/>
      <c r="DN414" s="6"/>
      <c r="DO414" s="6"/>
      <c r="DP414" s="6"/>
      <c r="DQ414" s="6"/>
      <c r="DR414" s="6"/>
      <c r="DS414" s="6"/>
      <c r="DT414" s="6"/>
      <c r="DU414" s="6"/>
      <c r="DV414" s="6"/>
      <c r="DW414" s="6"/>
      <c r="DX414" s="6"/>
      <c r="DY414" s="6"/>
      <c r="DZ414" s="6"/>
      <c r="EA414" s="6"/>
      <c r="EB414" s="6"/>
      <c r="EC414" s="6"/>
      <c r="ED414" s="6"/>
      <c r="EE414" s="6"/>
      <c r="EF414" s="6"/>
      <c r="EG414" s="6"/>
      <c r="EH414" s="6"/>
      <c r="EI414" s="6"/>
      <c r="EJ414" s="6"/>
      <c r="EK414" s="6"/>
      <c r="EL414" s="6"/>
      <c r="EM414" s="6"/>
      <c r="EN414" s="6"/>
      <c r="EO414" s="6"/>
      <c r="EP414" s="6"/>
      <c r="EQ414" s="6"/>
      <c r="ER414" s="6"/>
      <c r="ES414" s="6"/>
      <c r="ET414" s="6"/>
      <c r="EU414" s="6"/>
      <c r="EV414" s="6"/>
      <c r="EW414" s="6"/>
      <c r="EX414" s="6"/>
      <c r="EY414" s="6"/>
      <c r="EZ414" s="6"/>
      <c r="FA414" s="6"/>
      <c r="FB414" s="6"/>
      <c r="FC414" s="6"/>
      <c r="FD414" s="6"/>
      <c r="FE414" s="6"/>
      <c r="FF414" s="6"/>
      <c r="FG414" s="6"/>
      <c r="FH414" s="6"/>
      <c r="FI414" s="6"/>
      <c r="FJ414" s="6"/>
      <c r="FK414" s="6"/>
      <c r="FL414" s="6"/>
      <c r="FM414" s="6"/>
      <c r="FN414" s="6"/>
      <c r="FO414" s="6"/>
      <c r="FP414" s="6"/>
      <c r="FQ414" s="6"/>
      <c r="FR414" s="6"/>
      <c r="FS414" s="6"/>
      <c r="FT414" s="6"/>
      <c r="FU414" s="6"/>
      <c r="FV414" s="6"/>
      <c r="FW414" s="6"/>
      <c r="FX414" s="6"/>
      <c r="FY414" s="6"/>
      <c r="FZ414" s="6"/>
      <c r="GA414" s="6"/>
      <c r="GB414" s="6"/>
      <c r="GC414" s="6"/>
      <c r="GD414" s="6"/>
      <c r="GE414" s="6"/>
      <c r="GF414" s="6"/>
      <c r="GG414" s="6"/>
      <c r="GH414" s="6"/>
      <c r="GI414" s="6"/>
      <c r="GJ414" s="6"/>
      <c r="GK414" s="6"/>
      <c r="GL414" s="6"/>
      <c r="GM414" s="6"/>
      <c r="GN414" s="6"/>
      <c r="GO414" s="6"/>
      <c r="GP414" s="6"/>
      <c r="GQ414" s="6"/>
      <c r="GR414" s="6"/>
      <c r="GS414" s="6"/>
      <c r="GT414" s="6"/>
      <c r="GU414" s="6"/>
      <c r="GV414" s="6"/>
      <c r="GW414" s="6"/>
      <c r="GX414" s="6"/>
      <c r="GY414" s="6"/>
      <c r="GZ414" s="6"/>
      <c r="HA414" s="6"/>
      <c r="HB414" s="6"/>
      <c r="HC414" s="6"/>
      <c r="HD414" s="6"/>
      <c r="HE414" s="6"/>
      <c r="HF414" s="6"/>
      <c r="HG414" s="6"/>
      <c r="HH414" s="6"/>
      <c r="HI414" s="6"/>
      <c r="HJ414" s="6"/>
      <c r="HK414" s="6"/>
      <c r="HL414" s="6"/>
      <c r="HM414" s="6"/>
      <c r="HN414" s="6"/>
      <c r="HO414" s="6"/>
      <c r="HP414" s="6"/>
      <c r="HQ414" s="6"/>
      <c r="HR414" s="6"/>
      <c r="HS414" s="6"/>
      <c r="HT414" s="6"/>
      <c r="HU414" s="6"/>
      <c r="HV414" s="6"/>
      <c r="HW414" s="6"/>
      <c r="HX414" s="6"/>
      <c r="HY414" s="6"/>
      <c r="HZ414" s="6"/>
      <c r="IA414" s="6"/>
      <c r="IB414" s="6"/>
      <c r="IC414" s="6"/>
      <c r="ID414" s="6"/>
      <c r="IE414" s="6"/>
      <c r="IF414" s="6"/>
      <c r="IG414" s="6"/>
      <c r="IH414" s="6"/>
      <c r="II414" s="6"/>
      <c r="IJ414" s="6"/>
      <c r="IK414" s="6"/>
      <c r="IL414" s="6"/>
      <c r="IM414" s="6"/>
      <c r="IN414" s="6"/>
      <c r="IO414" s="6"/>
      <c r="IP414" s="6"/>
      <c r="IQ414" s="6"/>
      <c r="IR414" s="6"/>
      <c r="IS414" s="6"/>
      <c r="IT414" s="6"/>
    </row>
    <row r="415" s="3" customFormat="1" customHeight="1" spans="1:254">
      <c r="A415" s="36" t="s">
        <v>585</v>
      </c>
      <c r="B415" s="90" t="s">
        <v>586</v>
      </c>
      <c r="C415" s="36">
        <v>2130599</v>
      </c>
      <c r="D415" s="36" t="s">
        <v>587</v>
      </c>
      <c r="E415" s="42">
        <v>30</v>
      </c>
      <c r="F415" s="41"/>
      <c r="G415" s="8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c r="BJ415" s="6"/>
      <c r="BK415" s="6"/>
      <c r="BL415" s="6"/>
      <c r="BM415" s="6"/>
      <c r="BN415" s="6"/>
      <c r="BO415" s="6"/>
      <c r="BP415" s="6"/>
      <c r="BQ415" s="6"/>
      <c r="BR415" s="6"/>
      <c r="BS415" s="6"/>
      <c r="BT415" s="6"/>
      <c r="BU415" s="6"/>
      <c r="BV415" s="6"/>
      <c r="BW415" s="6"/>
      <c r="BX415" s="6"/>
      <c r="BY415" s="6"/>
      <c r="BZ415" s="6"/>
      <c r="CA415" s="6"/>
      <c r="CB415" s="6"/>
      <c r="CC415" s="6"/>
      <c r="CD415" s="6"/>
      <c r="CE415" s="6"/>
      <c r="CF415" s="6"/>
      <c r="CG415" s="6"/>
      <c r="CH415" s="6"/>
      <c r="CI415" s="6"/>
      <c r="CJ415" s="6"/>
      <c r="CK415" s="6"/>
      <c r="CL415" s="6"/>
      <c r="CM415" s="6"/>
      <c r="CN415" s="6"/>
      <c r="CO415" s="6"/>
      <c r="CP415" s="6"/>
      <c r="CQ415" s="6"/>
      <c r="CR415" s="6"/>
      <c r="CS415" s="6"/>
      <c r="CT415" s="6"/>
      <c r="CU415" s="6"/>
      <c r="CV415" s="6"/>
      <c r="CW415" s="6"/>
      <c r="CX415" s="6"/>
      <c r="CY415" s="6"/>
      <c r="CZ415" s="6"/>
      <c r="DA415" s="6"/>
      <c r="DB415" s="6"/>
      <c r="DC415" s="6"/>
      <c r="DD415" s="6"/>
      <c r="DE415" s="6"/>
      <c r="DF415" s="6"/>
      <c r="DG415" s="6"/>
      <c r="DH415" s="6"/>
      <c r="DI415" s="6"/>
      <c r="DJ415" s="6"/>
      <c r="DK415" s="6"/>
      <c r="DL415" s="6"/>
      <c r="DM415" s="6"/>
      <c r="DN415" s="6"/>
      <c r="DO415" s="6"/>
      <c r="DP415" s="6"/>
      <c r="DQ415" s="6"/>
      <c r="DR415" s="6"/>
      <c r="DS415" s="6"/>
      <c r="DT415" s="6"/>
      <c r="DU415" s="6"/>
      <c r="DV415" s="6"/>
      <c r="DW415" s="6"/>
      <c r="DX415" s="6"/>
      <c r="DY415" s="6"/>
      <c r="DZ415" s="6"/>
      <c r="EA415" s="6"/>
      <c r="EB415" s="6"/>
      <c r="EC415" s="6"/>
      <c r="ED415" s="6"/>
      <c r="EE415" s="6"/>
      <c r="EF415" s="6"/>
      <c r="EG415" s="6"/>
      <c r="EH415" s="6"/>
      <c r="EI415" s="6"/>
      <c r="EJ415" s="6"/>
      <c r="EK415" s="6"/>
      <c r="EL415" s="6"/>
      <c r="EM415" s="6"/>
      <c r="EN415" s="6"/>
      <c r="EO415" s="6"/>
      <c r="EP415" s="6"/>
      <c r="EQ415" s="6"/>
      <c r="ER415" s="6"/>
      <c r="ES415" s="6"/>
      <c r="ET415" s="6"/>
      <c r="EU415" s="6"/>
      <c r="EV415" s="6"/>
      <c r="EW415" s="6"/>
      <c r="EX415" s="6"/>
      <c r="EY415" s="6"/>
      <c r="EZ415" s="6"/>
      <c r="FA415" s="6"/>
      <c r="FB415" s="6"/>
      <c r="FC415" s="6"/>
      <c r="FD415" s="6"/>
      <c r="FE415" s="6"/>
      <c r="FF415" s="6"/>
      <c r="FG415" s="6"/>
      <c r="FH415" s="6"/>
      <c r="FI415" s="6"/>
      <c r="FJ415" s="6"/>
      <c r="FK415" s="6"/>
      <c r="FL415" s="6"/>
      <c r="FM415" s="6"/>
      <c r="FN415" s="6"/>
      <c r="FO415" s="6"/>
      <c r="FP415" s="6"/>
      <c r="FQ415" s="6"/>
      <c r="FR415" s="6"/>
      <c r="FS415" s="6"/>
      <c r="FT415" s="6"/>
      <c r="FU415" s="6"/>
      <c r="FV415" s="6"/>
      <c r="FW415" s="6"/>
      <c r="FX415" s="6"/>
      <c r="FY415" s="6"/>
      <c r="FZ415" s="6"/>
      <c r="GA415" s="6"/>
      <c r="GB415" s="6"/>
      <c r="GC415" s="6"/>
      <c r="GD415" s="6"/>
      <c r="GE415" s="6"/>
      <c r="GF415" s="6"/>
      <c r="GG415" s="6"/>
      <c r="GH415" s="6"/>
      <c r="GI415" s="6"/>
      <c r="GJ415" s="6"/>
      <c r="GK415" s="6"/>
      <c r="GL415" s="6"/>
      <c r="GM415" s="6"/>
      <c r="GN415" s="6"/>
      <c r="GO415" s="6"/>
      <c r="GP415" s="6"/>
      <c r="GQ415" s="6"/>
      <c r="GR415" s="6"/>
      <c r="GS415" s="6"/>
      <c r="GT415" s="6"/>
      <c r="GU415" s="6"/>
      <c r="GV415" s="6"/>
      <c r="GW415" s="6"/>
      <c r="GX415" s="6"/>
      <c r="GY415" s="6"/>
      <c r="GZ415" s="6"/>
      <c r="HA415" s="6"/>
      <c r="HB415" s="6"/>
      <c r="HC415" s="6"/>
      <c r="HD415" s="6"/>
      <c r="HE415" s="6"/>
      <c r="HF415" s="6"/>
      <c r="HG415" s="6"/>
      <c r="HH415" s="6"/>
      <c r="HI415" s="6"/>
      <c r="HJ415" s="6"/>
      <c r="HK415" s="6"/>
      <c r="HL415" s="6"/>
      <c r="HM415" s="6"/>
      <c r="HN415" s="6"/>
      <c r="HO415" s="6"/>
      <c r="HP415" s="6"/>
      <c r="HQ415" s="6"/>
      <c r="HR415" s="6"/>
      <c r="HS415" s="6"/>
      <c r="HT415" s="6"/>
      <c r="HU415" s="6"/>
      <c r="HV415" s="6"/>
      <c r="HW415" s="6"/>
      <c r="HX415" s="6"/>
      <c r="HY415" s="6"/>
      <c r="HZ415" s="6"/>
      <c r="IA415" s="6"/>
      <c r="IB415" s="6"/>
      <c r="IC415" s="6"/>
      <c r="ID415" s="6"/>
      <c r="IE415" s="6"/>
      <c r="IF415" s="6"/>
      <c r="IG415" s="6"/>
      <c r="IH415" s="6"/>
      <c r="II415" s="6"/>
      <c r="IJ415" s="6"/>
      <c r="IK415" s="6"/>
      <c r="IL415" s="6"/>
      <c r="IM415" s="6"/>
      <c r="IN415" s="6"/>
      <c r="IO415" s="6"/>
      <c r="IP415" s="6"/>
      <c r="IQ415" s="6"/>
      <c r="IR415" s="6"/>
      <c r="IS415" s="6"/>
      <c r="IT415" s="6"/>
    </row>
    <row r="416" s="3" customFormat="1" customHeight="1" spans="1:254">
      <c r="A416" s="36"/>
      <c r="B416" s="90"/>
      <c r="C416" s="29">
        <v>21307</v>
      </c>
      <c r="D416" s="29" t="s">
        <v>588</v>
      </c>
      <c r="E416" s="31">
        <f>SUM(E417)</f>
        <v>700</v>
      </c>
      <c r="F416" s="41"/>
      <c r="G416" s="8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c r="BJ416" s="6"/>
      <c r="BK416" s="6"/>
      <c r="BL416" s="6"/>
      <c r="BM416" s="6"/>
      <c r="BN416" s="6"/>
      <c r="BO416" s="6"/>
      <c r="BP416" s="6"/>
      <c r="BQ416" s="6"/>
      <c r="BR416" s="6"/>
      <c r="BS416" s="6"/>
      <c r="BT416" s="6"/>
      <c r="BU416" s="6"/>
      <c r="BV416" s="6"/>
      <c r="BW416" s="6"/>
      <c r="BX416" s="6"/>
      <c r="BY416" s="6"/>
      <c r="BZ416" s="6"/>
      <c r="CA416" s="6"/>
      <c r="CB416" s="6"/>
      <c r="CC416" s="6"/>
      <c r="CD416" s="6"/>
      <c r="CE416" s="6"/>
      <c r="CF416" s="6"/>
      <c r="CG416" s="6"/>
      <c r="CH416" s="6"/>
      <c r="CI416" s="6"/>
      <c r="CJ416" s="6"/>
      <c r="CK416" s="6"/>
      <c r="CL416" s="6"/>
      <c r="CM416" s="6"/>
      <c r="CN416" s="6"/>
      <c r="CO416" s="6"/>
      <c r="CP416" s="6"/>
      <c r="CQ416" s="6"/>
      <c r="CR416" s="6"/>
      <c r="CS416" s="6"/>
      <c r="CT416" s="6"/>
      <c r="CU416" s="6"/>
      <c r="CV416" s="6"/>
      <c r="CW416" s="6"/>
      <c r="CX416" s="6"/>
      <c r="CY416" s="6"/>
      <c r="CZ416" s="6"/>
      <c r="DA416" s="6"/>
      <c r="DB416" s="6"/>
      <c r="DC416" s="6"/>
      <c r="DD416" s="6"/>
      <c r="DE416" s="6"/>
      <c r="DF416" s="6"/>
      <c r="DG416" s="6"/>
      <c r="DH416" s="6"/>
      <c r="DI416" s="6"/>
      <c r="DJ416" s="6"/>
      <c r="DK416" s="6"/>
      <c r="DL416" s="6"/>
      <c r="DM416" s="6"/>
      <c r="DN416" s="6"/>
      <c r="DO416" s="6"/>
      <c r="DP416" s="6"/>
      <c r="DQ416" s="6"/>
      <c r="DR416" s="6"/>
      <c r="DS416" s="6"/>
      <c r="DT416" s="6"/>
      <c r="DU416" s="6"/>
      <c r="DV416" s="6"/>
      <c r="DW416" s="6"/>
      <c r="DX416" s="6"/>
      <c r="DY416" s="6"/>
      <c r="DZ416" s="6"/>
      <c r="EA416" s="6"/>
      <c r="EB416" s="6"/>
      <c r="EC416" s="6"/>
      <c r="ED416" s="6"/>
      <c r="EE416" s="6"/>
      <c r="EF416" s="6"/>
      <c r="EG416" s="6"/>
      <c r="EH416" s="6"/>
      <c r="EI416" s="6"/>
      <c r="EJ416" s="6"/>
      <c r="EK416" s="6"/>
      <c r="EL416" s="6"/>
      <c r="EM416" s="6"/>
      <c r="EN416" s="6"/>
      <c r="EO416" s="6"/>
      <c r="EP416" s="6"/>
      <c r="EQ416" s="6"/>
      <c r="ER416" s="6"/>
      <c r="ES416" s="6"/>
      <c r="ET416" s="6"/>
      <c r="EU416" s="6"/>
      <c r="EV416" s="6"/>
      <c r="EW416" s="6"/>
      <c r="EX416" s="6"/>
      <c r="EY416" s="6"/>
      <c r="EZ416" s="6"/>
      <c r="FA416" s="6"/>
      <c r="FB416" s="6"/>
      <c r="FC416" s="6"/>
      <c r="FD416" s="6"/>
      <c r="FE416" s="6"/>
      <c r="FF416" s="6"/>
      <c r="FG416" s="6"/>
      <c r="FH416" s="6"/>
      <c r="FI416" s="6"/>
      <c r="FJ416" s="6"/>
      <c r="FK416" s="6"/>
      <c r="FL416" s="6"/>
      <c r="FM416" s="6"/>
      <c r="FN416" s="6"/>
      <c r="FO416" s="6"/>
      <c r="FP416" s="6"/>
      <c r="FQ416" s="6"/>
      <c r="FR416" s="6"/>
      <c r="FS416" s="6"/>
      <c r="FT416" s="6"/>
      <c r="FU416" s="6"/>
      <c r="FV416" s="6"/>
      <c r="FW416" s="6"/>
      <c r="FX416" s="6"/>
      <c r="FY416" s="6"/>
      <c r="FZ416" s="6"/>
      <c r="GA416" s="6"/>
      <c r="GB416" s="6"/>
      <c r="GC416" s="6"/>
      <c r="GD416" s="6"/>
      <c r="GE416" s="6"/>
      <c r="GF416" s="6"/>
      <c r="GG416" s="6"/>
      <c r="GH416" s="6"/>
      <c r="GI416" s="6"/>
      <c r="GJ416" s="6"/>
      <c r="GK416" s="6"/>
      <c r="GL416" s="6"/>
      <c r="GM416" s="6"/>
      <c r="GN416" s="6"/>
      <c r="GO416" s="6"/>
      <c r="GP416" s="6"/>
      <c r="GQ416" s="6"/>
      <c r="GR416" s="6"/>
      <c r="GS416" s="6"/>
      <c r="GT416" s="6"/>
      <c r="GU416" s="6"/>
      <c r="GV416" s="6"/>
      <c r="GW416" s="6"/>
      <c r="GX416" s="6"/>
      <c r="GY416" s="6"/>
      <c r="GZ416" s="6"/>
      <c r="HA416" s="6"/>
      <c r="HB416" s="6"/>
      <c r="HC416" s="6"/>
      <c r="HD416" s="6"/>
      <c r="HE416" s="6"/>
      <c r="HF416" s="6"/>
      <c r="HG416" s="6"/>
      <c r="HH416" s="6"/>
      <c r="HI416" s="6"/>
      <c r="HJ416" s="6"/>
      <c r="HK416" s="6"/>
      <c r="HL416" s="6"/>
      <c r="HM416" s="6"/>
      <c r="HN416" s="6"/>
      <c r="HO416" s="6"/>
      <c r="HP416" s="6"/>
      <c r="HQ416" s="6"/>
      <c r="HR416" s="6"/>
      <c r="HS416" s="6"/>
      <c r="HT416" s="6"/>
      <c r="HU416" s="6"/>
      <c r="HV416" s="6"/>
      <c r="HW416" s="6"/>
      <c r="HX416" s="6"/>
      <c r="HY416" s="6"/>
      <c r="HZ416" s="6"/>
      <c r="IA416" s="6"/>
      <c r="IB416" s="6"/>
      <c r="IC416" s="6"/>
      <c r="ID416" s="6"/>
      <c r="IE416" s="6"/>
      <c r="IF416" s="6"/>
      <c r="IG416" s="6"/>
      <c r="IH416" s="6"/>
      <c r="II416" s="6"/>
      <c r="IJ416" s="6"/>
      <c r="IK416" s="6"/>
      <c r="IL416" s="6"/>
      <c r="IM416" s="6"/>
      <c r="IN416" s="6"/>
      <c r="IO416" s="6"/>
      <c r="IP416" s="6"/>
      <c r="IQ416" s="6"/>
      <c r="IR416" s="6"/>
      <c r="IS416" s="6"/>
      <c r="IT416" s="6"/>
    </row>
    <row r="417" s="3" customFormat="1" customHeight="1" spans="1:254">
      <c r="A417" s="36" t="s">
        <v>589</v>
      </c>
      <c r="B417" s="90"/>
      <c r="C417" s="36">
        <v>2130705</v>
      </c>
      <c r="D417" s="36" t="s">
        <v>590</v>
      </c>
      <c r="E417" s="42">
        <v>700</v>
      </c>
      <c r="F417" s="41"/>
      <c r="G417" s="8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c r="HQ417" s="6"/>
      <c r="HR417" s="6"/>
      <c r="HS417" s="6"/>
      <c r="HT417" s="6"/>
      <c r="HU417" s="6"/>
      <c r="HV417" s="6"/>
      <c r="HW417" s="6"/>
      <c r="HX417" s="6"/>
      <c r="HY417" s="6"/>
      <c r="HZ417" s="6"/>
      <c r="IA417" s="6"/>
      <c r="IB417" s="6"/>
      <c r="IC417" s="6"/>
      <c r="ID417" s="6"/>
      <c r="IE417" s="6"/>
      <c r="IF417" s="6"/>
      <c r="IG417" s="6"/>
      <c r="IH417" s="6"/>
      <c r="II417" s="6"/>
      <c r="IJ417" s="6"/>
      <c r="IK417" s="6"/>
      <c r="IL417" s="6"/>
      <c r="IM417" s="6"/>
      <c r="IN417" s="6"/>
      <c r="IO417" s="6"/>
      <c r="IP417" s="6"/>
      <c r="IQ417" s="6"/>
      <c r="IR417" s="6"/>
      <c r="IS417" s="6"/>
      <c r="IT417" s="6"/>
    </row>
    <row r="418" s="3" customFormat="1" customHeight="1" spans="1:254">
      <c r="A418" s="36"/>
      <c r="B418" s="90"/>
      <c r="C418" s="29">
        <v>21399</v>
      </c>
      <c r="D418" s="29" t="s">
        <v>591</v>
      </c>
      <c r="E418" s="31">
        <f>SUM(E419:E420)</f>
        <v>4.9424</v>
      </c>
      <c r="F418" s="32"/>
      <c r="G418" s="3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c r="BJ418" s="6"/>
      <c r="BK418" s="6"/>
      <c r="BL418" s="6"/>
      <c r="BM418" s="6"/>
      <c r="BN418" s="6"/>
      <c r="BO418" s="6"/>
      <c r="BP418" s="6"/>
      <c r="BQ418" s="6"/>
      <c r="BR418" s="6"/>
      <c r="BS418" s="6"/>
      <c r="BT418" s="6"/>
      <c r="BU418" s="6"/>
      <c r="BV418" s="6"/>
      <c r="BW418" s="6"/>
      <c r="BX418" s="6"/>
      <c r="BY418" s="6"/>
      <c r="BZ418" s="6"/>
      <c r="CA418" s="6"/>
      <c r="CB418" s="6"/>
      <c r="CC418" s="6"/>
      <c r="CD418" s="6"/>
      <c r="CE418" s="6"/>
      <c r="CF418" s="6"/>
      <c r="CG418" s="6"/>
      <c r="CH418" s="6"/>
      <c r="CI418" s="6"/>
      <c r="CJ418" s="6"/>
      <c r="CK418" s="6"/>
      <c r="CL418" s="6"/>
      <c r="CM418" s="6"/>
      <c r="CN418" s="6"/>
      <c r="CO418" s="6"/>
      <c r="CP418" s="6"/>
      <c r="CQ418" s="6"/>
      <c r="CR418" s="6"/>
      <c r="CS418" s="6"/>
      <c r="CT418" s="6"/>
      <c r="CU418" s="6"/>
      <c r="CV418" s="6"/>
      <c r="CW418" s="6"/>
      <c r="CX418" s="6"/>
      <c r="CY418" s="6"/>
      <c r="CZ418" s="6"/>
      <c r="DA418" s="6"/>
      <c r="DB418" s="6"/>
      <c r="DC418" s="6"/>
      <c r="DD418" s="6"/>
      <c r="DE418" s="6"/>
      <c r="DF418" s="6"/>
      <c r="DG418" s="6"/>
      <c r="DH418" s="6"/>
      <c r="DI418" s="6"/>
      <c r="DJ418" s="6"/>
      <c r="DK418" s="6"/>
      <c r="DL418" s="6"/>
      <c r="DM418" s="6"/>
      <c r="DN418" s="6"/>
      <c r="DO418" s="6"/>
      <c r="DP418" s="6"/>
      <c r="DQ418" s="6"/>
      <c r="DR418" s="6"/>
      <c r="DS418" s="6"/>
      <c r="DT418" s="6"/>
      <c r="DU418" s="6"/>
      <c r="DV418" s="6"/>
      <c r="DW418" s="6"/>
      <c r="DX418" s="6"/>
      <c r="DY418" s="6"/>
      <c r="DZ418" s="6"/>
      <c r="EA418" s="6"/>
      <c r="EB418" s="6"/>
      <c r="EC418" s="6"/>
      <c r="ED418" s="6"/>
      <c r="EE418" s="6"/>
      <c r="EF418" s="6"/>
      <c r="EG418" s="6"/>
      <c r="EH418" s="6"/>
      <c r="EI418" s="6"/>
      <c r="EJ418" s="6"/>
      <c r="EK418" s="6"/>
      <c r="EL418" s="6"/>
      <c r="EM418" s="6"/>
      <c r="EN418" s="6"/>
      <c r="EO418" s="6"/>
      <c r="EP418" s="6"/>
      <c r="EQ418" s="6"/>
      <c r="ER418" s="6"/>
      <c r="ES418" s="6"/>
      <c r="ET418" s="6"/>
      <c r="EU418" s="6"/>
      <c r="EV418" s="6"/>
      <c r="EW418" s="6"/>
      <c r="EX418" s="6"/>
      <c r="EY418" s="6"/>
      <c r="EZ418" s="6"/>
      <c r="FA418" s="6"/>
      <c r="FB418" s="6"/>
      <c r="FC418" s="6"/>
      <c r="FD418" s="6"/>
      <c r="FE418" s="6"/>
      <c r="FF418" s="6"/>
      <c r="FG418" s="6"/>
      <c r="FH418" s="6"/>
      <c r="FI418" s="6"/>
      <c r="FJ418" s="6"/>
      <c r="FK418" s="6"/>
      <c r="FL418" s="6"/>
      <c r="FM418" s="6"/>
      <c r="FN418" s="6"/>
      <c r="FO418" s="6"/>
      <c r="FP418" s="6"/>
      <c r="FQ418" s="6"/>
      <c r="FR418" s="6"/>
      <c r="FS418" s="6"/>
      <c r="FT418" s="6"/>
      <c r="FU418" s="6"/>
      <c r="FV418" s="6"/>
      <c r="FW418" s="6"/>
      <c r="FX418" s="6"/>
      <c r="FY418" s="6"/>
      <c r="FZ418" s="6"/>
      <c r="GA418" s="6"/>
      <c r="GB418" s="6"/>
      <c r="GC418" s="6"/>
      <c r="GD418" s="6"/>
      <c r="GE418" s="6"/>
      <c r="GF418" s="6"/>
      <c r="GG418" s="6"/>
      <c r="GH418" s="6"/>
      <c r="GI418" s="6"/>
      <c r="GJ418" s="6"/>
      <c r="GK418" s="6"/>
      <c r="GL418" s="6"/>
      <c r="GM418" s="6"/>
      <c r="GN418" s="6"/>
      <c r="GO418" s="6"/>
      <c r="GP418" s="6"/>
      <c r="GQ418" s="6"/>
      <c r="GR418" s="6"/>
      <c r="GS418" s="6"/>
      <c r="GT418" s="6"/>
      <c r="GU418" s="6"/>
      <c r="GV418" s="6"/>
      <c r="GW418" s="6"/>
      <c r="GX418" s="6"/>
      <c r="GY418" s="6"/>
      <c r="GZ418" s="6"/>
      <c r="HA418" s="6"/>
      <c r="HB418" s="6"/>
      <c r="HC418" s="6"/>
      <c r="HD418" s="6"/>
      <c r="HE418" s="6"/>
      <c r="HF418" s="6"/>
      <c r="HG418" s="6"/>
      <c r="HH418" s="6"/>
      <c r="HI418" s="6"/>
      <c r="HJ418" s="6"/>
      <c r="HK418" s="6"/>
      <c r="HL418" s="6"/>
      <c r="HM418" s="6"/>
      <c r="HN418" s="6"/>
      <c r="HO418" s="6"/>
      <c r="HP418" s="6"/>
      <c r="HQ418" s="6"/>
      <c r="HR418" s="6"/>
      <c r="HS418" s="6"/>
      <c r="HT418" s="6"/>
      <c r="HU418" s="6"/>
      <c r="HV418" s="6"/>
      <c r="HW418" s="6"/>
      <c r="HX418" s="6"/>
      <c r="HY418" s="6"/>
      <c r="HZ418" s="6"/>
      <c r="IA418" s="6"/>
      <c r="IB418" s="6"/>
      <c r="IC418" s="6"/>
      <c r="ID418" s="6"/>
      <c r="IE418" s="6"/>
      <c r="IF418" s="6"/>
      <c r="IG418" s="6"/>
      <c r="IH418" s="6"/>
      <c r="II418" s="6"/>
      <c r="IJ418" s="6"/>
      <c r="IK418" s="6"/>
      <c r="IL418" s="6"/>
      <c r="IM418" s="6"/>
      <c r="IN418" s="6"/>
      <c r="IO418" s="6"/>
      <c r="IP418" s="6"/>
      <c r="IQ418" s="6"/>
      <c r="IR418" s="6"/>
      <c r="IS418" s="6"/>
      <c r="IT418" s="6"/>
    </row>
    <row r="419" s="3" customFormat="1" customHeight="1" spans="1:254">
      <c r="A419" s="36" t="s">
        <v>134</v>
      </c>
      <c r="B419" s="90" t="s">
        <v>592</v>
      </c>
      <c r="C419" s="36">
        <v>2139999</v>
      </c>
      <c r="D419" s="36" t="s">
        <v>591</v>
      </c>
      <c r="E419" s="42">
        <v>1.1432</v>
      </c>
      <c r="F419" s="41"/>
      <c r="G419" s="3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c r="BJ419" s="6"/>
      <c r="BK419" s="6"/>
      <c r="BL419" s="6"/>
      <c r="BM419" s="6"/>
      <c r="BN419" s="6"/>
      <c r="BO419" s="6"/>
      <c r="BP419" s="6"/>
      <c r="BQ419" s="6"/>
      <c r="BR419" s="6"/>
      <c r="BS419" s="6"/>
      <c r="BT419" s="6"/>
      <c r="BU419" s="6"/>
      <c r="BV419" s="6"/>
      <c r="BW419" s="6"/>
      <c r="BX419" s="6"/>
      <c r="BY419" s="6"/>
      <c r="BZ419" s="6"/>
      <c r="CA419" s="6"/>
      <c r="CB419" s="6"/>
      <c r="CC419" s="6"/>
      <c r="CD419" s="6"/>
      <c r="CE419" s="6"/>
      <c r="CF419" s="6"/>
      <c r="CG419" s="6"/>
      <c r="CH419" s="6"/>
      <c r="CI419" s="6"/>
      <c r="CJ419" s="6"/>
      <c r="CK419" s="6"/>
      <c r="CL419" s="6"/>
      <c r="CM419" s="6"/>
      <c r="CN419" s="6"/>
      <c r="CO419" s="6"/>
      <c r="CP419" s="6"/>
      <c r="CQ419" s="6"/>
      <c r="CR419" s="6"/>
      <c r="CS419" s="6"/>
      <c r="CT419" s="6"/>
      <c r="CU419" s="6"/>
      <c r="CV419" s="6"/>
      <c r="CW419" s="6"/>
      <c r="CX419" s="6"/>
      <c r="CY419" s="6"/>
      <c r="CZ419" s="6"/>
      <c r="DA419" s="6"/>
      <c r="DB419" s="6"/>
      <c r="DC419" s="6"/>
      <c r="DD419" s="6"/>
      <c r="DE419" s="6"/>
      <c r="DF419" s="6"/>
      <c r="DG419" s="6"/>
      <c r="DH419" s="6"/>
      <c r="DI419" s="6"/>
      <c r="DJ419" s="6"/>
      <c r="DK419" s="6"/>
      <c r="DL419" s="6"/>
      <c r="DM419" s="6"/>
      <c r="DN419" s="6"/>
      <c r="DO419" s="6"/>
      <c r="DP419" s="6"/>
      <c r="DQ419" s="6"/>
      <c r="DR419" s="6"/>
      <c r="DS419" s="6"/>
      <c r="DT419" s="6"/>
      <c r="DU419" s="6"/>
      <c r="DV419" s="6"/>
      <c r="DW419" s="6"/>
      <c r="DX419" s="6"/>
      <c r="DY419" s="6"/>
      <c r="DZ419" s="6"/>
      <c r="EA419" s="6"/>
      <c r="EB419" s="6"/>
      <c r="EC419" s="6"/>
      <c r="ED419" s="6"/>
      <c r="EE419" s="6"/>
      <c r="EF419" s="6"/>
      <c r="EG419" s="6"/>
      <c r="EH419" s="6"/>
      <c r="EI419" s="6"/>
      <c r="EJ419" s="6"/>
      <c r="EK419" s="6"/>
      <c r="EL419" s="6"/>
      <c r="EM419" s="6"/>
      <c r="EN419" s="6"/>
      <c r="EO419" s="6"/>
      <c r="EP419" s="6"/>
      <c r="EQ419" s="6"/>
      <c r="ER419" s="6"/>
      <c r="ES419" s="6"/>
      <c r="ET419" s="6"/>
      <c r="EU419" s="6"/>
      <c r="EV419" s="6"/>
      <c r="EW419" s="6"/>
      <c r="EX419" s="6"/>
      <c r="EY419" s="6"/>
      <c r="EZ419" s="6"/>
      <c r="FA419" s="6"/>
      <c r="FB419" s="6"/>
      <c r="FC419" s="6"/>
      <c r="FD419" s="6"/>
      <c r="FE419" s="6"/>
      <c r="FF419" s="6"/>
      <c r="FG419" s="6"/>
      <c r="FH419" s="6"/>
      <c r="FI419" s="6"/>
      <c r="FJ419" s="6"/>
      <c r="FK419" s="6"/>
      <c r="FL419" s="6"/>
      <c r="FM419" s="6"/>
      <c r="FN419" s="6"/>
      <c r="FO419" s="6"/>
      <c r="FP419" s="6"/>
      <c r="FQ419" s="6"/>
      <c r="FR419" s="6"/>
      <c r="FS419" s="6"/>
      <c r="FT419" s="6"/>
      <c r="FU419" s="6"/>
      <c r="FV419" s="6"/>
      <c r="FW419" s="6"/>
      <c r="FX419" s="6"/>
      <c r="FY419" s="6"/>
      <c r="FZ419" s="6"/>
      <c r="GA419" s="6"/>
      <c r="GB419" s="6"/>
      <c r="GC419" s="6"/>
      <c r="GD419" s="6"/>
      <c r="GE419" s="6"/>
      <c r="GF419" s="6"/>
      <c r="GG419" s="6"/>
      <c r="GH419" s="6"/>
      <c r="GI419" s="6"/>
      <c r="GJ419" s="6"/>
      <c r="GK419" s="6"/>
      <c r="GL419" s="6"/>
      <c r="GM419" s="6"/>
      <c r="GN419" s="6"/>
      <c r="GO419" s="6"/>
      <c r="GP419" s="6"/>
      <c r="GQ419" s="6"/>
      <c r="GR419" s="6"/>
      <c r="GS419" s="6"/>
      <c r="GT419" s="6"/>
      <c r="GU419" s="6"/>
      <c r="GV419" s="6"/>
      <c r="GW419" s="6"/>
      <c r="GX419" s="6"/>
      <c r="GY419" s="6"/>
      <c r="GZ419" s="6"/>
      <c r="HA419" s="6"/>
      <c r="HB419" s="6"/>
      <c r="HC419" s="6"/>
      <c r="HD419" s="6"/>
      <c r="HE419" s="6"/>
      <c r="HF419" s="6"/>
      <c r="HG419" s="6"/>
      <c r="HH419" s="6"/>
      <c r="HI419" s="6"/>
      <c r="HJ419" s="6"/>
      <c r="HK419" s="6"/>
      <c r="HL419" s="6"/>
      <c r="HM419" s="6"/>
      <c r="HN419" s="6"/>
      <c r="HO419" s="6"/>
      <c r="HP419" s="6"/>
      <c r="HQ419" s="6"/>
      <c r="HR419" s="6"/>
      <c r="HS419" s="6"/>
      <c r="HT419" s="6"/>
      <c r="HU419" s="6"/>
      <c r="HV419" s="6"/>
      <c r="HW419" s="6"/>
      <c r="HX419" s="6"/>
      <c r="HY419" s="6"/>
      <c r="HZ419" s="6"/>
      <c r="IA419" s="6"/>
      <c r="IB419" s="6"/>
      <c r="IC419" s="6"/>
      <c r="ID419" s="6"/>
      <c r="IE419" s="6"/>
      <c r="IF419" s="6"/>
      <c r="IG419" s="6"/>
      <c r="IH419" s="6"/>
      <c r="II419" s="6"/>
      <c r="IJ419" s="6"/>
      <c r="IK419" s="6"/>
      <c r="IL419" s="6"/>
      <c r="IM419" s="6"/>
      <c r="IN419" s="6"/>
      <c r="IO419" s="6"/>
      <c r="IP419" s="6"/>
      <c r="IQ419" s="6"/>
      <c r="IR419" s="6"/>
      <c r="IS419" s="6"/>
      <c r="IT419" s="6"/>
    </row>
    <row r="420" s="3" customFormat="1" customHeight="1" spans="1:254">
      <c r="A420" s="36" t="s">
        <v>41</v>
      </c>
      <c r="B420" s="90" t="s">
        <v>592</v>
      </c>
      <c r="C420" s="36">
        <v>2139999</v>
      </c>
      <c r="D420" s="36" t="s">
        <v>591</v>
      </c>
      <c r="E420" s="42">
        <v>3.7992</v>
      </c>
      <c r="F420" s="41"/>
      <c r="G420" s="3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c r="BJ420" s="6"/>
      <c r="BK420" s="6"/>
      <c r="BL420" s="6"/>
      <c r="BM420" s="6"/>
      <c r="BN420" s="6"/>
      <c r="BO420" s="6"/>
      <c r="BP420" s="6"/>
      <c r="BQ420" s="6"/>
      <c r="BR420" s="6"/>
      <c r="BS420" s="6"/>
      <c r="BT420" s="6"/>
      <c r="BU420" s="6"/>
      <c r="BV420" s="6"/>
      <c r="BW420" s="6"/>
      <c r="BX420" s="6"/>
      <c r="BY420" s="6"/>
      <c r="BZ420" s="6"/>
      <c r="CA420" s="6"/>
      <c r="CB420" s="6"/>
      <c r="CC420" s="6"/>
      <c r="CD420" s="6"/>
      <c r="CE420" s="6"/>
      <c r="CF420" s="6"/>
      <c r="CG420" s="6"/>
      <c r="CH420" s="6"/>
      <c r="CI420" s="6"/>
      <c r="CJ420" s="6"/>
      <c r="CK420" s="6"/>
      <c r="CL420" s="6"/>
      <c r="CM420" s="6"/>
      <c r="CN420" s="6"/>
      <c r="CO420" s="6"/>
      <c r="CP420" s="6"/>
      <c r="CQ420" s="6"/>
      <c r="CR420" s="6"/>
      <c r="CS420" s="6"/>
      <c r="CT420" s="6"/>
      <c r="CU420" s="6"/>
      <c r="CV420" s="6"/>
      <c r="CW420" s="6"/>
      <c r="CX420" s="6"/>
      <c r="CY420" s="6"/>
      <c r="CZ420" s="6"/>
      <c r="DA420" s="6"/>
      <c r="DB420" s="6"/>
      <c r="DC420" s="6"/>
      <c r="DD420" s="6"/>
      <c r="DE420" s="6"/>
      <c r="DF420" s="6"/>
      <c r="DG420" s="6"/>
      <c r="DH420" s="6"/>
      <c r="DI420" s="6"/>
      <c r="DJ420" s="6"/>
      <c r="DK420" s="6"/>
      <c r="DL420" s="6"/>
      <c r="DM420" s="6"/>
      <c r="DN420" s="6"/>
      <c r="DO420" s="6"/>
      <c r="DP420" s="6"/>
      <c r="DQ420" s="6"/>
      <c r="DR420" s="6"/>
      <c r="DS420" s="6"/>
      <c r="DT420" s="6"/>
      <c r="DU420" s="6"/>
      <c r="DV420" s="6"/>
      <c r="DW420" s="6"/>
      <c r="DX420" s="6"/>
      <c r="DY420" s="6"/>
      <c r="DZ420" s="6"/>
      <c r="EA420" s="6"/>
      <c r="EB420" s="6"/>
      <c r="EC420" s="6"/>
      <c r="ED420" s="6"/>
      <c r="EE420" s="6"/>
      <c r="EF420" s="6"/>
      <c r="EG420" s="6"/>
      <c r="EH420" s="6"/>
      <c r="EI420" s="6"/>
      <c r="EJ420" s="6"/>
      <c r="EK420" s="6"/>
      <c r="EL420" s="6"/>
      <c r="EM420" s="6"/>
      <c r="EN420" s="6"/>
      <c r="EO420" s="6"/>
      <c r="EP420" s="6"/>
      <c r="EQ420" s="6"/>
      <c r="ER420" s="6"/>
      <c r="ES420" s="6"/>
      <c r="ET420" s="6"/>
      <c r="EU420" s="6"/>
      <c r="EV420" s="6"/>
      <c r="EW420" s="6"/>
      <c r="EX420" s="6"/>
      <c r="EY420" s="6"/>
      <c r="EZ420" s="6"/>
      <c r="FA420" s="6"/>
      <c r="FB420" s="6"/>
      <c r="FC420" s="6"/>
      <c r="FD420" s="6"/>
      <c r="FE420" s="6"/>
      <c r="FF420" s="6"/>
      <c r="FG420" s="6"/>
      <c r="FH420" s="6"/>
      <c r="FI420" s="6"/>
      <c r="FJ420" s="6"/>
      <c r="FK420" s="6"/>
      <c r="FL420" s="6"/>
      <c r="FM420" s="6"/>
      <c r="FN420" s="6"/>
      <c r="FO420" s="6"/>
      <c r="FP420" s="6"/>
      <c r="FQ420" s="6"/>
      <c r="FR420" s="6"/>
      <c r="FS420" s="6"/>
      <c r="FT420" s="6"/>
      <c r="FU420" s="6"/>
      <c r="FV420" s="6"/>
      <c r="FW420" s="6"/>
      <c r="FX420" s="6"/>
      <c r="FY420" s="6"/>
      <c r="FZ420" s="6"/>
      <c r="GA420" s="6"/>
      <c r="GB420" s="6"/>
      <c r="GC420" s="6"/>
      <c r="GD420" s="6"/>
      <c r="GE420" s="6"/>
      <c r="GF420" s="6"/>
      <c r="GG420" s="6"/>
      <c r="GH420" s="6"/>
      <c r="GI420" s="6"/>
      <c r="GJ420" s="6"/>
      <c r="GK420" s="6"/>
      <c r="GL420" s="6"/>
      <c r="GM420" s="6"/>
      <c r="GN420" s="6"/>
      <c r="GO420" s="6"/>
      <c r="GP420" s="6"/>
      <c r="GQ420" s="6"/>
      <c r="GR420" s="6"/>
      <c r="GS420" s="6"/>
      <c r="GT420" s="6"/>
      <c r="GU420" s="6"/>
      <c r="GV420" s="6"/>
      <c r="GW420" s="6"/>
      <c r="GX420" s="6"/>
      <c r="GY420" s="6"/>
      <c r="GZ420" s="6"/>
      <c r="HA420" s="6"/>
      <c r="HB420" s="6"/>
      <c r="HC420" s="6"/>
      <c r="HD420" s="6"/>
      <c r="HE420" s="6"/>
      <c r="HF420" s="6"/>
      <c r="HG420" s="6"/>
      <c r="HH420" s="6"/>
      <c r="HI420" s="6"/>
      <c r="HJ420" s="6"/>
      <c r="HK420" s="6"/>
      <c r="HL420" s="6"/>
      <c r="HM420" s="6"/>
      <c r="HN420" s="6"/>
      <c r="HO420" s="6"/>
      <c r="HP420" s="6"/>
      <c r="HQ420" s="6"/>
      <c r="HR420" s="6"/>
      <c r="HS420" s="6"/>
      <c r="HT420" s="6"/>
      <c r="HU420" s="6"/>
      <c r="HV420" s="6"/>
      <c r="HW420" s="6"/>
      <c r="HX420" s="6"/>
      <c r="HY420" s="6"/>
      <c r="HZ420" s="6"/>
      <c r="IA420" s="6"/>
      <c r="IB420" s="6"/>
      <c r="IC420" s="6"/>
      <c r="ID420" s="6"/>
      <c r="IE420" s="6"/>
      <c r="IF420" s="6"/>
      <c r="IG420" s="6"/>
      <c r="IH420" s="6"/>
      <c r="II420" s="6"/>
      <c r="IJ420" s="6"/>
      <c r="IK420" s="6"/>
      <c r="IL420" s="6"/>
      <c r="IM420" s="6"/>
      <c r="IN420" s="6"/>
      <c r="IO420" s="6"/>
      <c r="IP420" s="6"/>
      <c r="IQ420" s="6"/>
      <c r="IR420" s="6"/>
      <c r="IS420" s="6"/>
      <c r="IT420" s="6"/>
    </row>
    <row r="421" s="3" customFormat="1" customHeight="1" spans="1:254">
      <c r="A421" s="29"/>
      <c r="B421" s="91"/>
      <c r="C421" s="29">
        <v>214</v>
      </c>
      <c r="D421" s="29" t="s">
        <v>593</v>
      </c>
      <c r="E421" s="31">
        <f>E422</f>
        <v>1779.4314</v>
      </c>
      <c r="F421" s="32"/>
      <c r="G421" s="3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c r="BJ421" s="6"/>
      <c r="BK421" s="6"/>
      <c r="BL421" s="6"/>
      <c r="BM421" s="6"/>
      <c r="BN421" s="6"/>
      <c r="BO421" s="6"/>
      <c r="BP421" s="6"/>
      <c r="BQ421" s="6"/>
      <c r="BR421" s="6"/>
      <c r="BS421" s="6"/>
      <c r="BT421" s="6"/>
      <c r="BU421" s="6"/>
      <c r="BV421" s="6"/>
      <c r="BW421" s="6"/>
      <c r="BX421" s="6"/>
      <c r="BY421" s="6"/>
      <c r="BZ421" s="6"/>
      <c r="CA421" s="6"/>
      <c r="CB421" s="6"/>
      <c r="CC421" s="6"/>
      <c r="CD421" s="6"/>
      <c r="CE421" s="6"/>
      <c r="CF421" s="6"/>
      <c r="CG421" s="6"/>
      <c r="CH421" s="6"/>
      <c r="CI421" s="6"/>
      <c r="CJ421" s="6"/>
      <c r="CK421" s="6"/>
      <c r="CL421" s="6"/>
      <c r="CM421" s="6"/>
      <c r="CN421" s="6"/>
      <c r="CO421" s="6"/>
      <c r="CP421" s="6"/>
      <c r="CQ421" s="6"/>
      <c r="CR421" s="6"/>
      <c r="CS421" s="6"/>
      <c r="CT421" s="6"/>
      <c r="CU421" s="6"/>
      <c r="CV421" s="6"/>
      <c r="CW421" s="6"/>
      <c r="CX421" s="6"/>
      <c r="CY421" s="6"/>
      <c r="CZ421" s="6"/>
      <c r="DA421" s="6"/>
      <c r="DB421" s="6"/>
      <c r="DC421" s="6"/>
      <c r="DD421" s="6"/>
      <c r="DE421" s="6"/>
      <c r="DF421" s="6"/>
      <c r="DG421" s="6"/>
      <c r="DH421" s="6"/>
      <c r="DI421" s="6"/>
      <c r="DJ421" s="6"/>
      <c r="DK421" s="6"/>
      <c r="DL421" s="6"/>
      <c r="DM421" s="6"/>
      <c r="DN421" s="6"/>
      <c r="DO421" s="6"/>
      <c r="DP421" s="6"/>
      <c r="DQ421" s="6"/>
      <c r="DR421" s="6"/>
      <c r="DS421" s="6"/>
      <c r="DT421" s="6"/>
      <c r="DU421" s="6"/>
      <c r="DV421" s="6"/>
      <c r="DW421" s="6"/>
      <c r="DX421" s="6"/>
      <c r="DY421" s="6"/>
      <c r="DZ421" s="6"/>
      <c r="EA421" s="6"/>
      <c r="EB421" s="6"/>
      <c r="EC421" s="6"/>
      <c r="ED421" s="6"/>
      <c r="EE421" s="6"/>
      <c r="EF421" s="6"/>
      <c r="EG421" s="6"/>
      <c r="EH421" s="6"/>
      <c r="EI421" s="6"/>
      <c r="EJ421" s="6"/>
      <c r="EK421" s="6"/>
      <c r="EL421" s="6"/>
      <c r="EM421" s="6"/>
      <c r="EN421" s="6"/>
      <c r="EO421" s="6"/>
      <c r="EP421" s="6"/>
      <c r="EQ421" s="6"/>
      <c r="ER421" s="6"/>
      <c r="ES421" s="6"/>
      <c r="ET421" s="6"/>
      <c r="EU421" s="6"/>
      <c r="EV421" s="6"/>
      <c r="EW421" s="6"/>
      <c r="EX421" s="6"/>
      <c r="EY421" s="6"/>
      <c r="EZ421" s="6"/>
      <c r="FA421" s="6"/>
      <c r="FB421" s="6"/>
      <c r="FC421" s="6"/>
      <c r="FD421" s="6"/>
      <c r="FE421" s="6"/>
      <c r="FF421" s="6"/>
      <c r="FG421" s="6"/>
      <c r="FH421" s="6"/>
      <c r="FI421" s="6"/>
      <c r="FJ421" s="6"/>
      <c r="FK421" s="6"/>
      <c r="FL421" s="6"/>
      <c r="FM421" s="6"/>
      <c r="FN421" s="6"/>
      <c r="FO421" s="6"/>
      <c r="FP421" s="6"/>
      <c r="FQ421" s="6"/>
      <c r="FR421" s="6"/>
      <c r="FS421" s="6"/>
      <c r="FT421" s="6"/>
      <c r="FU421" s="6"/>
      <c r="FV421" s="6"/>
      <c r="FW421" s="6"/>
      <c r="FX421" s="6"/>
      <c r="FY421" s="6"/>
      <c r="FZ421" s="6"/>
      <c r="GA421" s="6"/>
      <c r="GB421" s="6"/>
      <c r="GC421" s="6"/>
      <c r="GD421" s="6"/>
      <c r="GE421" s="6"/>
      <c r="GF421" s="6"/>
      <c r="GG421" s="6"/>
      <c r="GH421" s="6"/>
      <c r="GI421" s="6"/>
      <c r="GJ421" s="6"/>
      <c r="GK421" s="6"/>
      <c r="GL421" s="6"/>
      <c r="GM421" s="6"/>
      <c r="GN421" s="6"/>
      <c r="GO421" s="6"/>
      <c r="GP421" s="6"/>
      <c r="GQ421" s="6"/>
      <c r="GR421" s="6"/>
      <c r="GS421" s="6"/>
      <c r="GT421" s="6"/>
      <c r="GU421" s="6"/>
      <c r="GV421" s="6"/>
      <c r="GW421" s="6"/>
      <c r="GX421" s="6"/>
      <c r="GY421" s="6"/>
      <c r="GZ421" s="6"/>
      <c r="HA421" s="6"/>
      <c r="HB421" s="6"/>
      <c r="HC421" s="6"/>
      <c r="HD421" s="6"/>
      <c r="HE421" s="6"/>
      <c r="HF421" s="6"/>
      <c r="HG421" s="6"/>
      <c r="HH421" s="6"/>
      <c r="HI421" s="6"/>
      <c r="HJ421" s="6"/>
      <c r="HK421" s="6"/>
      <c r="HL421" s="6"/>
      <c r="HM421" s="6"/>
      <c r="HN421" s="6"/>
      <c r="HO421" s="6"/>
      <c r="HP421" s="6"/>
      <c r="HQ421" s="6"/>
      <c r="HR421" s="6"/>
      <c r="HS421" s="6"/>
      <c r="HT421" s="6"/>
      <c r="HU421" s="6"/>
      <c r="HV421" s="6"/>
      <c r="HW421" s="6"/>
      <c r="HX421" s="6"/>
      <c r="HY421" s="6"/>
      <c r="HZ421" s="6"/>
      <c r="IA421" s="6"/>
      <c r="IB421" s="6"/>
      <c r="IC421" s="6"/>
      <c r="ID421" s="6"/>
      <c r="IE421" s="6"/>
      <c r="IF421" s="6"/>
      <c r="IG421" s="6"/>
      <c r="IH421" s="6"/>
      <c r="II421" s="6"/>
      <c r="IJ421" s="6"/>
      <c r="IK421" s="6"/>
      <c r="IL421" s="6"/>
      <c r="IM421" s="6"/>
      <c r="IN421" s="6"/>
      <c r="IO421" s="6"/>
      <c r="IP421" s="6"/>
      <c r="IQ421" s="6"/>
      <c r="IR421" s="6"/>
      <c r="IS421" s="6"/>
      <c r="IT421" s="6"/>
    </row>
    <row r="422" s="3" customFormat="1" customHeight="1" spans="1:254">
      <c r="A422" s="33"/>
      <c r="B422" s="33"/>
      <c r="C422" s="29">
        <v>21401</v>
      </c>
      <c r="D422" s="29" t="s">
        <v>594</v>
      </c>
      <c r="E422" s="31">
        <f>SUM(E423:E430)</f>
        <v>1779.4314</v>
      </c>
      <c r="F422" s="32"/>
      <c r="G422" s="3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c r="BJ422" s="6"/>
      <c r="BK422" s="6"/>
      <c r="BL422" s="6"/>
      <c r="BM422" s="6"/>
      <c r="BN422" s="6"/>
      <c r="BO422" s="6"/>
      <c r="BP422" s="6"/>
      <c r="BQ422" s="6"/>
      <c r="BR422" s="6"/>
      <c r="BS422" s="6"/>
      <c r="BT422" s="6"/>
      <c r="BU422" s="6"/>
      <c r="BV422" s="6"/>
      <c r="BW422" s="6"/>
      <c r="BX422" s="6"/>
      <c r="BY422" s="6"/>
      <c r="BZ422" s="6"/>
      <c r="CA422" s="6"/>
      <c r="CB422" s="6"/>
      <c r="CC422" s="6"/>
      <c r="CD422" s="6"/>
      <c r="CE422" s="6"/>
      <c r="CF422" s="6"/>
      <c r="CG422" s="6"/>
      <c r="CH422" s="6"/>
      <c r="CI422" s="6"/>
      <c r="CJ422" s="6"/>
      <c r="CK422" s="6"/>
      <c r="CL422" s="6"/>
      <c r="CM422" s="6"/>
      <c r="CN422" s="6"/>
      <c r="CO422" s="6"/>
      <c r="CP422" s="6"/>
      <c r="CQ422" s="6"/>
      <c r="CR422" s="6"/>
      <c r="CS422" s="6"/>
      <c r="CT422" s="6"/>
      <c r="CU422" s="6"/>
      <c r="CV422" s="6"/>
      <c r="CW422" s="6"/>
      <c r="CX422" s="6"/>
      <c r="CY422" s="6"/>
      <c r="CZ422" s="6"/>
      <c r="DA422" s="6"/>
      <c r="DB422" s="6"/>
      <c r="DC422" s="6"/>
      <c r="DD422" s="6"/>
      <c r="DE422" s="6"/>
      <c r="DF422" s="6"/>
      <c r="DG422" s="6"/>
      <c r="DH422" s="6"/>
      <c r="DI422" s="6"/>
      <c r="DJ422" s="6"/>
      <c r="DK422" s="6"/>
      <c r="DL422" s="6"/>
      <c r="DM422" s="6"/>
      <c r="DN422" s="6"/>
      <c r="DO422" s="6"/>
      <c r="DP422" s="6"/>
      <c r="DQ422" s="6"/>
      <c r="DR422" s="6"/>
      <c r="DS422" s="6"/>
      <c r="DT422" s="6"/>
      <c r="DU422" s="6"/>
      <c r="DV422" s="6"/>
      <c r="DW422" s="6"/>
      <c r="DX422" s="6"/>
      <c r="DY422" s="6"/>
      <c r="DZ422" s="6"/>
      <c r="EA422" s="6"/>
      <c r="EB422" s="6"/>
      <c r="EC422" s="6"/>
      <c r="ED422" s="6"/>
      <c r="EE422" s="6"/>
      <c r="EF422" s="6"/>
      <c r="EG422" s="6"/>
      <c r="EH422" s="6"/>
      <c r="EI422" s="6"/>
      <c r="EJ422" s="6"/>
      <c r="EK422" s="6"/>
      <c r="EL422" s="6"/>
      <c r="EM422" s="6"/>
      <c r="EN422" s="6"/>
      <c r="EO422" s="6"/>
      <c r="EP422" s="6"/>
      <c r="EQ422" s="6"/>
      <c r="ER422" s="6"/>
      <c r="ES422" s="6"/>
      <c r="ET422" s="6"/>
      <c r="EU422" s="6"/>
      <c r="EV422" s="6"/>
      <c r="EW422" s="6"/>
      <c r="EX422" s="6"/>
      <c r="EY422" s="6"/>
      <c r="EZ422" s="6"/>
      <c r="FA422" s="6"/>
      <c r="FB422" s="6"/>
      <c r="FC422" s="6"/>
      <c r="FD422" s="6"/>
      <c r="FE422" s="6"/>
      <c r="FF422" s="6"/>
      <c r="FG422" s="6"/>
      <c r="FH422" s="6"/>
      <c r="FI422" s="6"/>
      <c r="FJ422" s="6"/>
      <c r="FK422" s="6"/>
      <c r="FL422" s="6"/>
      <c r="FM422" s="6"/>
      <c r="FN422" s="6"/>
      <c r="FO422" s="6"/>
      <c r="FP422" s="6"/>
      <c r="FQ422" s="6"/>
      <c r="FR422" s="6"/>
      <c r="FS422" s="6"/>
      <c r="FT422" s="6"/>
      <c r="FU422" s="6"/>
      <c r="FV422" s="6"/>
      <c r="FW422" s="6"/>
      <c r="FX422" s="6"/>
      <c r="FY422" s="6"/>
      <c r="FZ422" s="6"/>
      <c r="GA422" s="6"/>
      <c r="GB422" s="6"/>
      <c r="GC422" s="6"/>
      <c r="GD422" s="6"/>
      <c r="GE422" s="6"/>
      <c r="GF422" s="6"/>
      <c r="GG422" s="6"/>
      <c r="GH422" s="6"/>
      <c r="GI422" s="6"/>
      <c r="GJ422" s="6"/>
      <c r="GK422" s="6"/>
      <c r="GL422" s="6"/>
      <c r="GM422" s="6"/>
      <c r="GN422" s="6"/>
      <c r="GO422" s="6"/>
      <c r="GP422" s="6"/>
      <c r="GQ422" s="6"/>
      <c r="GR422" s="6"/>
      <c r="GS422" s="6"/>
      <c r="GT422" s="6"/>
      <c r="GU422" s="6"/>
      <c r="GV422" s="6"/>
      <c r="GW422" s="6"/>
      <c r="GX422" s="6"/>
      <c r="GY422" s="6"/>
      <c r="GZ422" s="6"/>
      <c r="HA422" s="6"/>
      <c r="HB422" s="6"/>
      <c r="HC422" s="6"/>
      <c r="HD422" s="6"/>
      <c r="HE422" s="6"/>
      <c r="HF422" s="6"/>
      <c r="HG422" s="6"/>
      <c r="HH422" s="6"/>
      <c r="HI422" s="6"/>
      <c r="HJ422" s="6"/>
      <c r="HK422" s="6"/>
      <c r="HL422" s="6"/>
      <c r="HM422" s="6"/>
      <c r="HN422" s="6"/>
      <c r="HO422" s="6"/>
      <c r="HP422" s="6"/>
      <c r="HQ422" s="6"/>
      <c r="HR422" s="6"/>
      <c r="HS422" s="6"/>
      <c r="HT422" s="6"/>
      <c r="HU422" s="6"/>
      <c r="HV422" s="6"/>
      <c r="HW422" s="6"/>
      <c r="HX422" s="6"/>
      <c r="HY422" s="6"/>
      <c r="HZ422" s="6"/>
      <c r="IA422" s="6"/>
      <c r="IB422" s="6"/>
      <c r="IC422" s="6"/>
      <c r="ID422" s="6"/>
      <c r="IE422" s="6"/>
      <c r="IF422" s="6"/>
      <c r="IG422" s="6"/>
      <c r="IH422" s="6"/>
      <c r="II422" s="6"/>
      <c r="IJ422" s="6"/>
      <c r="IK422" s="6"/>
      <c r="IL422" s="6"/>
      <c r="IM422" s="6"/>
      <c r="IN422" s="6"/>
      <c r="IO422" s="6"/>
      <c r="IP422" s="6"/>
      <c r="IQ422" s="6"/>
      <c r="IR422" s="6"/>
      <c r="IS422" s="6"/>
      <c r="IT422" s="6"/>
    </row>
    <row r="423" s="3" customFormat="1" customHeight="1" spans="1:254">
      <c r="A423" s="33" t="s">
        <v>595</v>
      </c>
      <c r="B423" s="33" t="s">
        <v>19</v>
      </c>
      <c r="C423" s="36">
        <v>2140101</v>
      </c>
      <c r="D423" s="36" t="s">
        <v>20</v>
      </c>
      <c r="E423" s="42">
        <v>0.367</v>
      </c>
      <c r="F423" s="32"/>
      <c r="G423" s="3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c r="BJ423" s="6"/>
      <c r="BK423" s="6"/>
      <c r="BL423" s="6"/>
      <c r="BM423" s="6"/>
      <c r="BN423" s="6"/>
      <c r="BO423" s="6"/>
      <c r="BP423" s="6"/>
      <c r="BQ423" s="6"/>
      <c r="BR423" s="6"/>
      <c r="BS423" s="6"/>
      <c r="BT423" s="6"/>
      <c r="BU423" s="6"/>
      <c r="BV423" s="6"/>
      <c r="BW423" s="6"/>
      <c r="BX423" s="6"/>
      <c r="BY423" s="6"/>
      <c r="BZ423" s="6"/>
      <c r="CA423" s="6"/>
      <c r="CB423" s="6"/>
      <c r="CC423" s="6"/>
      <c r="CD423" s="6"/>
      <c r="CE423" s="6"/>
      <c r="CF423" s="6"/>
      <c r="CG423" s="6"/>
      <c r="CH423" s="6"/>
      <c r="CI423" s="6"/>
      <c r="CJ423" s="6"/>
      <c r="CK423" s="6"/>
      <c r="CL423" s="6"/>
      <c r="CM423" s="6"/>
      <c r="CN423" s="6"/>
      <c r="CO423" s="6"/>
      <c r="CP423" s="6"/>
      <c r="CQ423" s="6"/>
      <c r="CR423" s="6"/>
      <c r="CS423" s="6"/>
      <c r="CT423" s="6"/>
      <c r="CU423" s="6"/>
      <c r="CV423" s="6"/>
      <c r="CW423" s="6"/>
      <c r="CX423" s="6"/>
      <c r="CY423" s="6"/>
      <c r="CZ423" s="6"/>
      <c r="DA423" s="6"/>
      <c r="DB423" s="6"/>
      <c r="DC423" s="6"/>
      <c r="DD423" s="6"/>
      <c r="DE423" s="6"/>
      <c r="DF423" s="6"/>
      <c r="DG423" s="6"/>
      <c r="DH423" s="6"/>
      <c r="DI423" s="6"/>
      <c r="DJ423" s="6"/>
      <c r="DK423" s="6"/>
      <c r="DL423" s="6"/>
      <c r="DM423" s="6"/>
      <c r="DN423" s="6"/>
      <c r="DO423" s="6"/>
      <c r="DP423" s="6"/>
      <c r="DQ423" s="6"/>
      <c r="DR423" s="6"/>
      <c r="DS423" s="6"/>
      <c r="DT423" s="6"/>
      <c r="DU423" s="6"/>
      <c r="DV423" s="6"/>
      <c r="DW423" s="6"/>
      <c r="DX423" s="6"/>
      <c r="DY423" s="6"/>
      <c r="DZ423" s="6"/>
      <c r="EA423" s="6"/>
      <c r="EB423" s="6"/>
      <c r="EC423" s="6"/>
      <c r="ED423" s="6"/>
      <c r="EE423" s="6"/>
      <c r="EF423" s="6"/>
      <c r="EG423" s="6"/>
      <c r="EH423" s="6"/>
      <c r="EI423" s="6"/>
      <c r="EJ423" s="6"/>
      <c r="EK423" s="6"/>
      <c r="EL423" s="6"/>
      <c r="EM423" s="6"/>
      <c r="EN423" s="6"/>
      <c r="EO423" s="6"/>
      <c r="EP423" s="6"/>
      <c r="EQ423" s="6"/>
      <c r="ER423" s="6"/>
      <c r="ES423" s="6"/>
      <c r="ET423" s="6"/>
      <c r="EU423" s="6"/>
      <c r="EV423" s="6"/>
      <c r="EW423" s="6"/>
      <c r="EX423" s="6"/>
      <c r="EY423" s="6"/>
      <c r="EZ423" s="6"/>
      <c r="FA423" s="6"/>
      <c r="FB423" s="6"/>
      <c r="FC423" s="6"/>
      <c r="FD423" s="6"/>
      <c r="FE423" s="6"/>
      <c r="FF423" s="6"/>
      <c r="FG423" s="6"/>
      <c r="FH423" s="6"/>
      <c r="FI423" s="6"/>
      <c r="FJ423" s="6"/>
      <c r="FK423" s="6"/>
      <c r="FL423" s="6"/>
      <c r="FM423" s="6"/>
      <c r="FN423" s="6"/>
      <c r="FO423" s="6"/>
      <c r="FP423" s="6"/>
      <c r="FQ423" s="6"/>
      <c r="FR423" s="6"/>
      <c r="FS423" s="6"/>
      <c r="FT423" s="6"/>
      <c r="FU423" s="6"/>
      <c r="FV423" s="6"/>
      <c r="FW423" s="6"/>
      <c r="FX423" s="6"/>
      <c r="FY423" s="6"/>
      <c r="FZ423" s="6"/>
      <c r="GA423" s="6"/>
      <c r="GB423" s="6"/>
      <c r="GC423" s="6"/>
      <c r="GD423" s="6"/>
      <c r="GE423" s="6"/>
      <c r="GF423" s="6"/>
      <c r="GG423" s="6"/>
      <c r="GH423" s="6"/>
      <c r="GI423" s="6"/>
      <c r="GJ423" s="6"/>
      <c r="GK423" s="6"/>
      <c r="GL423" s="6"/>
      <c r="GM423" s="6"/>
      <c r="GN423" s="6"/>
      <c r="GO423" s="6"/>
      <c r="GP423" s="6"/>
      <c r="GQ423" s="6"/>
      <c r="GR423" s="6"/>
      <c r="GS423" s="6"/>
      <c r="GT423" s="6"/>
      <c r="GU423" s="6"/>
      <c r="GV423" s="6"/>
      <c r="GW423" s="6"/>
      <c r="GX423" s="6"/>
      <c r="GY423" s="6"/>
      <c r="GZ423" s="6"/>
      <c r="HA423" s="6"/>
      <c r="HB423" s="6"/>
      <c r="HC423" s="6"/>
      <c r="HD423" s="6"/>
      <c r="HE423" s="6"/>
      <c r="HF423" s="6"/>
      <c r="HG423" s="6"/>
      <c r="HH423" s="6"/>
      <c r="HI423" s="6"/>
      <c r="HJ423" s="6"/>
      <c r="HK423" s="6"/>
      <c r="HL423" s="6"/>
      <c r="HM423" s="6"/>
      <c r="HN423" s="6"/>
      <c r="HO423" s="6"/>
      <c r="HP423" s="6"/>
      <c r="HQ423" s="6"/>
      <c r="HR423" s="6"/>
      <c r="HS423" s="6"/>
      <c r="HT423" s="6"/>
      <c r="HU423" s="6"/>
      <c r="HV423" s="6"/>
      <c r="HW423" s="6"/>
      <c r="HX423" s="6"/>
      <c r="HY423" s="6"/>
      <c r="HZ423" s="6"/>
      <c r="IA423" s="6"/>
      <c r="IB423" s="6"/>
      <c r="IC423" s="6"/>
      <c r="ID423" s="6"/>
      <c r="IE423" s="6"/>
      <c r="IF423" s="6"/>
      <c r="IG423" s="6"/>
      <c r="IH423" s="6"/>
      <c r="II423" s="6"/>
      <c r="IJ423" s="6"/>
      <c r="IK423" s="6"/>
      <c r="IL423" s="6"/>
      <c r="IM423" s="6"/>
      <c r="IN423" s="6"/>
      <c r="IO423" s="6"/>
      <c r="IP423" s="6"/>
      <c r="IQ423" s="6"/>
      <c r="IR423" s="6"/>
      <c r="IS423" s="6"/>
      <c r="IT423" s="6"/>
    </row>
    <row r="424" s="3" customFormat="1" customHeight="1" spans="1:254">
      <c r="A424" s="33" t="s">
        <v>595</v>
      </c>
      <c r="B424" s="33" t="s">
        <v>596</v>
      </c>
      <c r="C424" s="36">
        <v>2140102</v>
      </c>
      <c r="D424" s="36" t="s">
        <v>132</v>
      </c>
      <c r="E424" s="42">
        <v>150</v>
      </c>
      <c r="F424" s="32"/>
      <c r="G424" s="3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c r="BJ424" s="6"/>
      <c r="BK424" s="6"/>
      <c r="BL424" s="6"/>
      <c r="BM424" s="6"/>
      <c r="BN424" s="6"/>
      <c r="BO424" s="6"/>
      <c r="BP424" s="6"/>
      <c r="BQ424" s="6"/>
      <c r="BR424" s="6"/>
      <c r="BS424" s="6"/>
      <c r="BT424" s="6"/>
      <c r="BU424" s="6"/>
      <c r="BV424" s="6"/>
      <c r="BW424" s="6"/>
      <c r="BX424" s="6"/>
      <c r="BY424" s="6"/>
      <c r="BZ424" s="6"/>
      <c r="CA424" s="6"/>
      <c r="CB424" s="6"/>
      <c r="CC424" s="6"/>
      <c r="CD424" s="6"/>
      <c r="CE424" s="6"/>
      <c r="CF424" s="6"/>
      <c r="CG424" s="6"/>
      <c r="CH424" s="6"/>
      <c r="CI424" s="6"/>
      <c r="CJ424" s="6"/>
      <c r="CK424" s="6"/>
      <c r="CL424" s="6"/>
      <c r="CM424" s="6"/>
      <c r="CN424" s="6"/>
      <c r="CO424" s="6"/>
      <c r="CP424" s="6"/>
      <c r="CQ424" s="6"/>
      <c r="CR424" s="6"/>
      <c r="CS424" s="6"/>
      <c r="CT424" s="6"/>
      <c r="CU424" s="6"/>
      <c r="CV424" s="6"/>
      <c r="CW424" s="6"/>
      <c r="CX424" s="6"/>
      <c r="CY424" s="6"/>
      <c r="CZ424" s="6"/>
      <c r="DA424" s="6"/>
      <c r="DB424" s="6"/>
      <c r="DC424" s="6"/>
      <c r="DD424" s="6"/>
      <c r="DE424" s="6"/>
      <c r="DF424" s="6"/>
      <c r="DG424" s="6"/>
      <c r="DH424" s="6"/>
      <c r="DI424" s="6"/>
      <c r="DJ424" s="6"/>
      <c r="DK424" s="6"/>
      <c r="DL424" s="6"/>
      <c r="DM424" s="6"/>
      <c r="DN424" s="6"/>
      <c r="DO424" s="6"/>
      <c r="DP424" s="6"/>
      <c r="DQ424" s="6"/>
      <c r="DR424" s="6"/>
      <c r="DS424" s="6"/>
      <c r="DT424" s="6"/>
      <c r="DU424" s="6"/>
      <c r="DV424" s="6"/>
      <c r="DW424" s="6"/>
      <c r="DX424" s="6"/>
      <c r="DY424" s="6"/>
      <c r="DZ424" s="6"/>
      <c r="EA424" s="6"/>
      <c r="EB424" s="6"/>
      <c r="EC424" s="6"/>
      <c r="ED424" s="6"/>
      <c r="EE424" s="6"/>
      <c r="EF424" s="6"/>
      <c r="EG424" s="6"/>
      <c r="EH424" s="6"/>
      <c r="EI424" s="6"/>
      <c r="EJ424" s="6"/>
      <c r="EK424" s="6"/>
      <c r="EL424" s="6"/>
      <c r="EM424" s="6"/>
      <c r="EN424" s="6"/>
      <c r="EO424" s="6"/>
      <c r="EP424" s="6"/>
      <c r="EQ424" s="6"/>
      <c r="ER424" s="6"/>
      <c r="ES424" s="6"/>
      <c r="ET424" s="6"/>
      <c r="EU424" s="6"/>
      <c r="EV424" s="6"/>
      <c r="EW424" s="6"/>
      <c r="EX424" s="6"/>
      <c r="EY424" s="6"/>
      <c r="EZ424" s="6"/>
      <c r="FA424" s="6"/>
      <c r="FB424" s="6"/>
      <c r="FC424" s="6"/>
      <c r="FD424" s="6"/>
      <c r="FE424" s="6"/>
      <c r="FF424" s="6"/>
      <c r="FG424" s="6"/>
      <c r="FH424" s="6"/>
      <c r="FI424" s="6"/>
      <c r="FJ424" s="6"/>
      <c r="FK424" s="6"/>
      <c r="FL424" s="6"/>
      <c r="FM424" s="6"/>
      <c r="FN424" s="6"/>
      <c r="FO424" s="6"/>
      <c r="FP424" s="6"/>
      <c r="FQ424" s="6"/>
      <c r="FR424" s="6"/>
      <c r="FS424" s="6"/>
      <c r="FT424" s="6"/>
      <c r="FU424" s="6"/>
      <c r="FV424" s="6"/>
      <c r="FW424" s="6"/>
      <c r="FX424" s="6"/>
      <c r="FY424" s="6"/>
      <c r="FZ424" s="6"/>
      <c r="GA424" s="6"/>
      <c r="GB424" s="6"/>
      <c r="GC424" s="6"/>
      <c r="GD424" s="6"/>
      <c r="GE424" s="6"/>
      <c r="GF424" s="6"/>
      <c r="GG424" s="6"/>
      <c r="GH424" s="6"/>
      <c r="GI424" s="6"/>
      <c r="GJ424" s="6"/>
      <c r="GK424" s="6"/>
      <c r="GL424" s="6"/>
      <c r="GM424" s="6"/>
      <c r="GN424" s="6"/>
      <c r="GO424" s="6"/>
      <c r="GP424" s="6"/>
      <c r="GQ424" s="6"/>
      <c r="GR424" s="6"/>
      <c r="GS424" s="6"/>
      <c r="GT424" s="6"/>
      <c r="GU424" s="6"/>
      <c r="GV424" s="6"/>
      <c r="GW424" s="6"/>
      <c r="GX424" s="6"/>
      <c r="GY424" s="6"/>
      <c r="GZ424" s="6"/>
      <c r="HA424" s="6"/>
      <c r="HB424" s="6"/>
      <c r="HC424" s="6"/>
      <c r="HD424" s="6"/>
      <c r="HE424" s="6"/>
      <c r="HF424" s="6"/>
      <c r="HG424" s="6"/>
      <c r="HH424" s="6"/>
      <c r="HI424" s="6"/>
      <c r="HJ424" s="6"/>
      <c r="HK424" s="6"/>
      <c r="HL424" s="6"/>
      <c r="HM424" s="6"/>
      <c r="HN424" s="6"/>
      <c r="HO424" s="6"/>
      <c r="HP424" s="6"/>
      <c r="HQ424" s="6"/>
      <c r="HR424" s="6"/>
      <c r="HS424" s="6"/>
      <c r="HT424" s="6"/>
      <c r="HU424" s="6"/>
      <c r="HV424" s="6"/>
      <c r="HW424" s="6"/>
      <c r="HX424" s="6"/>
      <c r="HY424" s="6"/>
      <c r="HZ424" s="6"/>
      <c r="IA424" s="6"/>
      <c r="IB424" s="6"/>
      <c r="IC424" s="6"/>
      <c r="ID424" s="6"/>
      <c r="IE424" s="6"/>
      <c r="IF424" s="6"/>
      <c r="IG424" s="6"/>
      <c r="IH424" s="6"/>
      <c r="II424" s="6"/>
      <c r="IJ424" s="6"/>
      <c r="IK424" s="6"/>
      <c r="IL424" s="6"/>
      <c r="IM424" s="6"/>
      <c r="IN424" s="6"/>
      <c r="IO424" s="6"/>
      <c r="IP424" s="6"/>
      <c r="IQ424" s="6"/>
      <c r="IR424" s="6"/>
      <c r="IS424" s="6"/>
      <c r="IT424" s="6"/>
    </row>
    <row r="425" s="3" customFormat="1" customHeight="1" spans="1:254">
      <c r="A425" s="33" t="s">
        <v>595</v>
      </c>
      <c r="B425" s="33" t="s">
        <v>597</v>
      </c>
      <c r="C425" s="36" t="s">
        <v>598</v>
      </c>
      <c r="D425" s="36" t="s">
        <v>599</v>
      </c>
      <c r="E425" s="42">
        <v>40</v>
      </c>
      <c r="F425" s="32"/>
      <c r="G425" s="3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c r="BJ425" s="6"/>
      <c r="BK425" s="6"/>
      <c r="BL425" s="6"/>
      <c r="BM425" s="6"/>
      <c r="BN425" s="6"/>
      <c r="BO425" s="6"/>
      <c r="BP425" s="6"/>
      <c r="BQ425" s="6"/>
      <c r="BR425" s="6"/>
      <c r="BS425" s="6"/>
      <c r="BT425" s="6"/>
      <c r="BU425" s="6"/>
      <c r="BV425" s="6"/>
      <c r="BW425" s="6"/>
      <c r="BX425" s="6"/>
      <c r="BY425" s="6"/>
      <c r="BZ425" s="6"/>
      <c r="CA425" s="6"/>
      <c r="CB425" s="6"/>
      <c r="CC425" s="6"/>
      <c r="CD425" s="6"/>
      <c r="CE425" s="6"/>
      <c r="CF425" s="6"/>
      <c r="CG425" s="6"/>
      <c r="CH425" s="6"/>
      <c r="CI425" s="6"/>
      <c r="CJ425" s="6"/>
      <c r="CK425" s="6"/>
      <c r="CL425" s="6"/>
      <c r="CM425" s="6"/>
      <c r="CN425" s="6"/>
      <c r="CO425" s="6"/>
      <c r="CP425" s="6"/>
      <c r="CQ425" s="6"/>
      <c r="CR425" s="6"/>
      <c r="CS425" s="6"/>
      <c r="CT425" s="6"/>
      <c r="CU425" s="6"/>
      <c r="CV425" s="6"/>
      <c r="CW425" s="6"/>
      <c r="CX425" s="6"/>
      <c r="CY425" s="6"/>
      <c r="CZ425" s="6"/>
      <c r="DA425" s="6"/>
      <c r="DB425" s="6"/>
      <c r="DC425" s="6"/>
      <c r="DD425" s="6"/>
      <c r="DE425" s="6"/>
      <c r="DF425" s="6"/>
      <c r="DG425" s="6"/>
      <c r="DH425" s="6"/>
      <c r="DI425" s="6"/>
      <c r="DJ425" s="6"/>
      <c r="DK425" s="6"/>
      <c r="DL425" s="6"/>
      <c r="DM425" s="6"/>
      <c r="DN425" s="6"/>
      <c r="DO425" s="6"/>
      <c r="DP425" s="6"/>
      <c r="DQ425" s="6"/>
      <c r="DR425" s="6"/>
      <c r="DS425" s="6"/>
      <c r="DT425" s="6"/>
      <c r="DU425" s="6"/>
      <c r="DV425" s="6"/>
      <c r="DW425" s="6"/>
      <c r="DX425" s="6"/>
      <c r="DY425" s="6"/>
      <c r="DZ425" s="6"/>
      <c r="EA425" s="6"/>
      <c r="EB425" s="6"/>
      <c r="EC425" s="6"/>
      <c r="ED425" s="6"/>
      <c r="EE425" s="6"/>
      <c r="EF425" s="6"/>
      <c r="EG425" s="6"/>
      <c r="EH425" s="6"/>
      <c r="EI425" s="6"/>
      <c r="EJ425" s="6"/>
      <c r="EK425" s="6"/>
      <c r="EL425" s="6"/>
      <c r="EM425" s="6"/>
      <c r="EN425" s="6"/>
      <c r="EO425" s="6"/>
      <c r="EP425" s="6"/>
      <c r="EQ425" s="6"/>
      <c r="ER425" s="6"/>
      <c r="ES425" s="6"/>
      <c r="ET425" s="6"/>
      <c r="EU425" s="6"/>
      <c r="EV425" s="6"/>
      <c r="EW425" s="6"/>
      <c r="EX425" s="6"/>
      <c r="EY425" s="6"/>
      <c r="EZ425" s="6"/>
      <c r="FA425" s="6"/>
      <c r="FB425" s="6"/>
      <c r="FC425" s="6"/>
      <c r="FD425" s="6"/>
      <c r="FE425" s="6"/>
      <c r="FF425" s="6"/>
      <c r="FG425" s="6"/>
      <c r="FH425" s="6"/>
      <c r="FI425" s="6"/>
      <c r="FJ425" s="6"/>
      <c r="FK425" s="6"/>
      <c r="FL425" s="6"/>
      <c r="FM425" s="6"/>
      <c r="FN425" s="6"/>
      <c r="FO425" s="6"/>
      <c r="FP425" s="6"/>
      <c r="FQ425" s="6"/>
      <c r="FR425" s="6"/>
      <c r="FS425" s="6"/>
      <c r="FT425" s="6"/>
      <c r="FU425" s="6"/>
      <c r="FV425" s="6"/>
      <c r="FW425" s="6"/>
      <c r="FX425" s="6"/>
      <c r="FY425" s="6"/>
      <c r="FZ425" s="6"/>
      <c r="GA425" s="6"/>
      <c r="GB425" s="6"/>
      <c r="GC425" s="6"/>
      <c r="GD425" s="6"/>
      <c r="GE425" s="6"/>
      <c r="GF425" s="6"/>
      <c r="GG425" s="6"/>
      <c r="GH425" s="6"/>
      <c r="GI425" s="6"/>
      <c r="GJ425" s="6"/>
      <c r="GK425" s="6"/>
      <c r="GL425" s="6"/>
      <c r="GM425" s="6"/>
      <c r="GN425" s="6"/>
      <c r="GO425" s="6"/>
      <c r="GP425" s="6"/>
      <c r="GQ425" s="6"/>
      <c r="GR425" s="6"/>
      <c r="GS425" s="6"/>
      <c r="GT425" s="6"/>
      <c r="GU425" s="6"/>
      <c r="GV425" s="6"/>
      <c r="GW425" s="6"/>
      <c r="GX425" s="6"/>
      <c r="GY425" s="6"/>
      <c r="GZ425" s="6"/>
      <c r="HA425" s="6"/>
      <c r="HB425" s="6"/>
      <c r="HC425" s="6"/>
      <c r="HD425" s="6"/>
      <c r="HE425" s="6"/>
      <c r="HF425" s="6"/>
      <c r="HG425" s="6"/>
      <c r="HH425" s="6"/>
      <c r="HI425" s="6"/>
      <c r="HJ425" s="6"/>
      <c r="HK425" s="6"/>
      <c r="HL425" s="6"/>
      <c r="HM425" s="6"/>
      <c r="HN425" s="6"/>
      <c r="HO425" s="6"/>
      <c r="HP425" s="6"/>
      <c r="HQ425" s="6"/>
      <c r="HR425" s="6"/>
      <c r="HS425" s="6"/>
      <c r="HT425" s="6"/>
      <c r="HU425" s="6"/>
      <c r="HV425" s="6"/>
      <c r="HW425" s="6"/>
      <c r="HX425" s="6"/>
      <c r="HY425" s="6"/>
      <c r="HZ425" s="6"/>
      <c r="IA425" s="6"/>
      <c r="IB425" s="6"/>
      <c r="IC425" s="6"/>
      <c r="ID425" s="6"/>
      <c r="IE425" s="6"/>
      <c r="IF425" s="6"/>
      <c r="IG425" s="6"/>
      <c r="IH425" s="6"/>
      <c r="II425" s="6"/>
      <c r="IJ425" s="6"/>
      <c r="IK425" s="6"/>
      <c r="IL425" s="6"/>
      <c r="IM425" s="6"/>
      <c r="IN425" s="6"/>
      <c r="IO425" s="6"/>
      <c r="IP425" s="6"/>
      <c r="IQ425" s="6"/>
      <c r="IR425" s="6"/>
      <c r="IS425" s="6"/>
      <c r="IT425" s="6"/>
    </row>
    <row r="426" s="3" customFormat="1" customHeight="1" spans="1:254">
      <c r="A426" s="33" t="s">
        <v>595</v>
      </c>
      <c r="B426" s="36" t="s">
        <v>600</v>
      </c>
      <c r="C426" s="36" t="s">
        <v>598</v>
      </c>
      <c r="D426" s="36" t="s">
        <v>599</v>
      </c>
      <c r="E426" s="42">
        <v>150</v>
      </c>
      <c r="F426" s="32"/>
      <c r="G426" s="3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c r="BJ426" s="6"/>
      <c r="BK426" s="6"/>
      <c r="BL426" s="6"/>
      <c r="BM426" s="6"/>
      <c r="BN426" s="6"/>
      <c r="BO426" s="6"/>
      <c r="BP426" s="6"/>
      <c r="BQ426" s="6"/>
      <c r="BR426" s="6"/>
      <c r="BS426" s="6"/>
      <c r="BT426" s="6"/>
      <c r="BU426" s="6"/>
      <c r="BV426" s="6"/>
      <c r="BW426" s="6"/>
      <c r="BX426" s="6"/>
      <c r="BY426" s="6"/>
      <c r="BZ426" s="6"/>
      <c r="CA426" s="6"/>
      <c r="CB426" s="6"/>
      <c r="CC426" s="6"/>
      <c r="CD426" s="6"/>
      <c r="CE426" s="6"/>
      <c r="CF426" s="6"/>
      <c r="CG426" s="6"/>
      <c r="CH426" s="6"/>
      <c r="CI426" s="6"/>
      <c r="CJ426" s="6"/>
      <c r="CK426" s="6"/>
      <c r="CL426" s="6"/>
      <c r="CM426" s="6"/>
      <c r="CN426" s="6"/>
      <c r="CO426" s="6"/>
      <c r="CP426" s="6"/>
      <c r="CQ426" s="6"/>
      <c r="CR426" s="6"/>
      <c r="CS426" s="6"/>
      <c r="CT426" s="6"/>
      <c r="CU426" s="6"/>
      <c r="CV426" s="6"/>
      <c r="CW426" s="6"/>
      <c r="CX426" s="6"/>
      <c r="CY426" s="6"/>
      <c r="CZ426" s="6"/>
      <c r="DA426" s="6"/>
      <c r="DB426" s="6"/>
      <c r="DC426" s="6"/>
      <c r="DD426" s="6"/>
      <c r="DE426" s="6"/>
      <c r="DF426" s="6"/>
      <c r="DG426" s="6"/>
      <c r="DH426" s="6"/>
      <c r="DI426" s="6"/>
      <c r="DJ426" s="6"/>
      <c r="DK426" s="6"/>
      <c r="DL426" s="6"/>
      <c r="DM426" s="6"/>
      <c r="DN426" s="6"/>
      <c r="DO426" s="6"/>
      <c r="DP426" s="6"/>
      <c r="DQ426" s="6"/>
      <c r="DR426" s="6"/>
      <c r="DS426" s="6"/>
      <c r="DT426" s="6"/>
      <c r="DU426" s="6"/>
      <c r="DV426" s="6"/>
      <c r="DW426" s="6"/>
      <c r="DX426" s="6"/>
      <c r="DY426" s="6"/>
      <c r="DZ426" s="6"/>
      <c r="EA426" s="6"/>
      <c r="EB426" s="6"/>
      <c r="EC426" s="6"/>
      <c r="ED426" s="6"/>
      <c r="EE426" s="6"/>
      <c r="EF426" s="6"/>
      <c r="EG426" s="6"/>
      <c r="EH426" s="6"/>
      <c r="EI426" s="6"/>
      <c r="EJ426" s="6"/>
      <c r="EK426" s="6"/>
      <c r="EL426" s="6"/>
      <c r="EM426" s="6"/>
      <c r="EN426" s="6"/>
      <c r="EO426" s="6"/>
      <c r="EP426" s="6"/>
      <c r="EQ426" s="6"/>
      <c r="ER426" s="6"/>
      <c r="ES426" s="6"/>
      <c r="ET426" s="6"/>
      <c r="EU426" s="6"/>
      <c r="EV426" s="6"/>
      <c r="EW426" s="6"/>
      <c r="EX426" s="6"/>
      <c r="EY426" s="6"/>
      <c r="EZ426" s="6"/>
      <c r="FA426" s="6"/>
      <c r="FB426" s="6"/>
      <c r="FC426" s="6"/>
      <c r="FD426" s="6"/>
      <c r="FE426" s="6"/>
      <c r="FF426" s="6"/>
      <c r="FG426" s="6"/>
      <c r="FH426" s="6"/>
      <c r="FI426" s="6"/>
      <c r="FJ426" s="6"/>
      <c r="FK426" s="6"/>
      <c r="FL426" s="6"/>
      <c r="FM426" s="6"/>
      <c r="FN426" s="6"/>
      <c r="FO426" s="6"/>
      <c r="FP426" s="6"/>
      <c r="FQ426" s="6"/>
      <c r="FR426" s="6"/>
      <c r="FS426" s="6"/>
      <c r="FT426" s="6"/>
      <c r="FU426" s="6"/>
      <c r="FV426" s="6"/>
      <c r="FW426" s="6"/>
      <c r="FX426" s="6"/>
      <c r="FY426" s="6"/>
      <c r="FZ426" s="6"/>
      <c r="GA426" s="6"/>
      <c r="GB426" s="6"/>
      <c r="GC426" s="6"/>
      <c r="GD426" s="6"/>
      <c r="GE426" s="6"/>
      <c r="GF426" s="6"/>
      <c r="GG426" s="6"/>
      <c r="GH426" s="6"/>
      <c r="GI426" s="6"/>
      <c r="GJ426" s="6"/>
      <c r="GK426" s="6"/>
      <c r="GL426" s="6"/>
      <c r="GM426" s="6"/>
      <c r="GN426" s="6"/>
      <c r="GO426" s="6"/>
      <c r="GP426" s="6"/>
      <c r="GQ426" s="6"/>
      <c r="GR426" s="6"/>
      <c r="GS426" s="6"/>
      <c r="GT426" s="6"/>
      <c r="GU426" s="6"/>
      <c r="GV426" s="6"/>
      <c r="GW426" s="6"/>
      <c r="GX426" s="6"/>
      <c r="GY426" s="6"/>
      <c r="GZ426" s="6"/>
      <c r="HA426" s="6"/>
      <c r="HB426" s="6"/>
      <c r="HC426" s="6"/>
      <c r="HD426" s="6"/>
      <c r="HE426" s="6"/>
      <c r="HF426" s="6"/>
      <c r="HG426" s="6"/>
      <c r="HH426" s="6"/>
      <c r="HI426" s="6"/>
      <c r="HJ426" s="6"/>
      <c r="HK426" s="6"/>
      <c r="HL426" s="6"/>
      <c r="HM426" s="6"/>
      <c r="HN426" s="6"/>
      <c r="HO426" s="6"/>
      <c r="HP426" s="6"/>
      <c r="HQ426" s="6"/>
      <c r="HR426" s="6"/>
      <c r="HS426" s="6"/>
      <c r="HT426" s="6"/>
      <c r="HU426" s="6"/>
      <c r="HV426" s="6"/>
      <c r="HW426" s="6"/>
      <c r="HX426" s="6"/>
      <c r="HY426" s="6"/>
      <c r="HZ426" s="6"/>
      <c r="IA426" s="6"/>
      <c r="IB426" s="6"/>
      <c r="IC426" s="6"/>
      <c r="ID426" s="6"/>
      <c r="IE426" s="6"/>
      <c r="IF426" s="6"/>
      <c r="IG426" s="6"/>
      <c r="IH426" s="6"/>
      <c r="II426" s="6"/>
      <c r="IJ426" s="6"/>
      <c r="IK426" s="6"/>
      <c r="IL426" s="6"/>
      <c r="IM426" s="6"/>
      <c r="IN426" s="6"/>
      <c r="IO426" s="6"/>
      <c r="IP426" s="6"/>
      <c r="IQ426" s="6"/>
      <c r="IR426" s="6"/>
      <c r="IS426" s="6"/>
      <c r="IT426" s="6"/>
    </row>
    <row r="427" s="3" customFormat="1" ht="47" customHeight="1" spans="1:254">
      <c r="A427" s="90" t="s">
        <v>601</v>
      </c>
      <c r="B427" s="90" t="s">
        <v>602</v>
      </c>
      <c r="C427" s="90" t="s">
        <v>598</v>
      </c>
      <c r="D427" s="90" t="s">
        <v>599</v>
      </c>
      <c r="E427" s="42">
        <v>10</v>
      </c>
      <c r="F427" s="32"/>
      <c r="G427" s="3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c r="BJ427" s="6"/>
      <c r="BK427" s="6"/>
      <c r="BL427" s="6"/>
      <c r="BM427" s="6"/>
      <c r="BN427" s="6"/>
      <c r="BO427" s="6"/>
      <c r="BP427" s="6"/>
      <c r="BQ427" s="6"/>
      <c r="BR427" s="6"/>
      <c r="BS427" s="6"/>
      <c r="BT427" s="6"/>
      <c r="BU427" s="6"/>
      <c r="BV427" s="6"/>
      <c r="BW427" s="6"/>
      <c r="BX427" s="6"/>
      <c r="BY427" s="6"/>
      <c r="BZ427" s="6"/>
      <c r="CA427" s="6"/>
      <c r="CB427" s="6"/>
      <c r="CC427" s="6"/>
      <c r="CD427" s="6"/>
      <c r="CE427" s="6"/>
      <c r="CF427" s="6"/>
      <c r="CG427" s="6"/>
      <c r="CH427" s="6"/>
      <c r="CI427" s="6"/>
      <c r="CJ427" s="6"/>
      <c r="CK427" s="6"/>
      <c r="CL427" s="6"/>
      <c r="CM427" s="6"/>
      <c r="CN427" s="6"/>
      <c r="CO427" s="6"/>
      <c r="CP427" s="6"/>
      <c r="CQ427" s="6"/>
      <c r="CR427" s="6"/>
      <c r="CS427" s="6"/>
      <c r="CT427" s="6"/>
      <c r="CU427" s="6"/>
      <c r="CV427" s="6"/>
      <c r="CW427" s="6"/>
      <c r="CX427" s="6"/>
      <c r="CY427" s="6"/>
      <c r="CZ427" s="6"/>
      <c r="DA427" s="6"/>
      <c r="DB427" s="6"/>
      <c r="DC427" s="6"/>
      <c r="DD427" s="6"/>
      <c r="DE427" s="6"/>
      <c r="DF427" s="6"/>
      <c r="DG427" s="6"/>
      <c r="DH427" s="6"/>
      <c r="DI427" s="6"/>
      <c r="DJ427" s="6"/>
      <c r="DK427" s="6"/>
      <c r="DL427" s="6"/>
      <c r="DM427" s="6"/>
      <c r="DN427" s="6"/>
      <c r="DO427" s="6"/>
      <c r="DP427" s="6"/>
      <c r="DQ427" s="6"/>
      <c r="DR427" s="6"/>
      <c r="DS427" s="6"/>
      <c r="DT427" s="6"/>
      <c r="DU427" s="6"/>
      <c r="DV427" s="6"/>
      <c r="DW427" s="6"/>
      <c r="DX427" s="6"/>
      <c r="DY427" s="6"/>
      <c r="DZ427" s="6"/>
      <c r="EA427" s="6"/>
      <c r="EB427" s="6"/>
      <c r="EC427" s="6"/>
      <c r="ED427" s="6"/>
      <c r="EE427" s="6"/>
      <c r="EF427" s="6"/>
      <c r="EG427" s="6"/>
      <c r="EH427" s="6"/>
      <c r="EI427" s="6"/>
      <c r="EJ427" s="6"/>
      <c r="EK427" s="6"/>
      <c r="EL427" s="6"/>
      <c r="EM427" s="6"/>
      <c r="EN427" s="6"/>
      <c r="EO427" s="6"/>
      <c r="EP427" s="6"/>
      <c r="EQ427" s="6"/>
      <c r="ER427" s="6"/>
      <c r="ES427" s="6"/>
      <c r="ET427" s="6"/>
      <c r="EU427" s="6"/>
      <c r="EV427" s="6"/>
      <c r="EW427" s="6"/>
      <c r="EX427" s="6"/>
      <c r="EY427" s="6"/>
      <c r="EZ427" s="6"/>
      <c r="FA427" s="6"/>
      <c r="FB427" s="6"/>
      <c r="FC427" s="6"/>
      <c r="FD427" s="6"/>
      <c r="FE427" s="6"/>
      <c r="FF427" s="6"/>
      <c r="FG427" s="6"/>
      <c r="FH427" s="6"/>
      <c r="FI427" s="6"/>
      <c r="FJ427" s="6"/>
      <c r="FK427" s="6"/>
      <c r="FL427" s="6"/>
      <c r="FM427" s="6"/>
      <c r="FN427" s="6"/>
      <c r="FO427" s="6"/>
      <c r="FP427" s="6"/>
      <c r="FQ427" s="6"/>
      <c r="FR427" s="6"/>
      <c r="FS427" s="6"/>
      <c r="FT427" s="6"/>
      <c r="FU427" s="6"/>
      <c r="FV427" s="6"/>
      <c r="FW427" s="6"/>
      <c r="FX427" s="6"/>
      <c r="FY427" s="6"/>
      <c r="FZ427" s="6"/>
      <c r="GA427" s="6"/>
      <c r="GB427" s="6"/>
      <c r="GC427" s="6"/>
      <c r="GD427" s="6"/>
      <c r="GE427" s="6"/>
      <c r="GF427" s="6"/>
      <c r="GG427" s="6"/>
      <c r="GH427" s="6"/>
      <c r="GI427" s="6"/>
      <c r="GJ427" s="6"/>
      <c r="GK427" s="6"/>
      <c r="GL427" s="6"/>
      <c r="GM427" s="6"/>
      <c r="GN427" s="6"/>
      <c r="GO427" s="6"/>
      <c r="GP427" s="6"/>
      <c r="GQ427" s="6"/>
      <c r="GR427" s="6"/>
      <c r="GS427" s="6"/>
      <c r="GT427" s="6"/>
      <c r="GU427" s="6"/>
      <c r="GV427" s="6"/>
      <c r="GW427" s="6"/>
      <c r="GX427" s="6"/>
      <c r="GY427" s="6"/>
      <c r="GZ427" s="6"/>
      <c r="HA427" s="6"/>
      <c r="HB427" s="6"/>
      <c r="HC427" s="6"/>
      <c r="HD427" s="6"/>
      <c r="HE427" s="6"/>
      <c r="HF427" s="6"/>
      <c r="HG427" s="6"/>
      <c r="HH427" s="6"/>
      <c r="HI427" s="6"/>
      <c r="HJ427" s="6"/>
      <c r="HK427" s="6"/>
      <c r="HL427" s="6"/>
      <c r="HM427" s="6"/>
      <c r="HN427" s="6"/>
      <c r="HO427" s="6"/>
      <c r="HP427" s="6"/>
      <c r="HQ427" s="6"/>
      <c r="HR427" s="6"/>
      <c r="HS427" s="6"/>
      <c r="HT427" s="6"/>
      <c r="HU427" s="6"/>
      <c r="HV427" s="6"/>
      <c r="HW427" s="6"/>
      <c r="HX427" s="6"/>
      <c r="HY427" s="6"/>
      <c r="HZ427" s="6"/>
      <c r="IA427" s="6"/>
      <c r="IB427" s="6"/>
      <c r="IC427" s="6"/>
      <c r="ID427" s="6"/>
      <c r="IE427" s="6"/>
      <c r="IF427" s="6"/>
      <c r="IG427" s="6"/>
      <c r="IH427" s="6"/>
      <c r="II427" s="6"/>
      <c r="IJ427" s="6"/>
      <c r="IK427" s="6"/>
      <c r="IL427" s="6"/>
      <c r="IM427" s="6"/>
      <c r="IN427" s="6"/>
      <c r="IO427" s="6"/>
      <c r="IP427" s="6"/>
      <c r="IQ427" s="6"/>
      <c r="IR427" s="6"/>
      <c r="IS427" s="6"/>
      <c r="IT427" s="6"/>
    </row>
    <row r="428" s="3" customFormat="1" ht="47" customHeight="1" spans="1:254">
      <c r="A428" s="90" t="s">
        <v>601</v>
      </c>
      <c r="B428" s="90" t="s">
        <v>603</v>
      </c>
      <c r="C428" s="90" t="s">
        <v>604</v>
      </c>
      <c r="D428" s="90" t="s">
        <v>605</v>
      </c>
      <c r="E428" s="42">
        <v>1328.8144</v>
      </c>
      <c r="F428" s="32"/>
      <c r="G428" s="3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c r="BJ428" s="6"/>
      <c r="BK428" s="6"/>
      <c r="BL428" s="6"/>
      <c r="BM428" s="6"/>
      <c r="BN428" s="6"/>
      <c r="BO428" s="6"/>
      <c r="BP428" s="6"/>
      <c r="BQ428" s="6"/>
      <c r="BR428" s="6"/>
      <c r="BS428" s="6"/>
      <c r="BT428" s="6"/>
      <c r="BU428" s="6"/>
      <c r="BV428" s="6"/>
      <c r="BW428" s="6"/>
      <c r="BX428" s="6"/>
      <c r="BY428" s="6"/>
      <c r="BZ428" s="6"/>
      <c r="CA428" s="6"/>
      <c r="CB428" s="6"/>
      <c r="CC428" s="6"/>
      <c r="CD428" s="6"/>
      <c r="CE428" s="6"/>
      <c r="CF428" s="6"/>
      <c r="CG428" s="6"/>
      <c r="CH428" s="6"/>
      <c r="CI428" s="6"/>
      <c r="CJ428" s="6"/>
      <c r="CK428" s="6"/>
      <c r="CL428" s="6"/>
      <c r="CM428" s="6"/>
      <c r="CN428" s="6"/>
      <c r="CO428" s="6"/>
      <c r="CP428" s="6"/>
      <c r="CQ428" s="6"/>
      <c r="CR428" s="6"/>
      <c r="CS428" s="6"/>
      <c r="CT428" s="6"/>
      <c r="CU428" s="6"/>
      <c r="CV428" s="6"/>
      <c r="CW428" s="6"/>
      <c r="CX428" s="6"/>
      <c r="CY428" s="6"/>
      <c r="CZ428" s="6"/>
      <c r="DA428" s="6"/>
      <c r="DB428" s="6"/>
      <c r="DC428" s="6"/>
      <c r="DD428" s="6"/>
      <c r="DE428" s="6"/>
      <c r="DF428" s="6"/>
      <c r="DG428" s="6"/>
      <c r="DH428" s="6"/>
      <c r="DI428" s="6"/>
      <c r="DJ428" s="6"/>
      <c r="DK428" s="6"/>
      <c r="DL428" s="6"/>
      <c r="DM428" s="6"/>
      <c r="DN428" s="6"/>
      <c r="DO428" s="6"/>
      <c r="DP428" s="6"/>
      <c r="DQ428" s="6"/>
      <c r="DR428" s="6"/>
      <c r="DS428" s="6"/>
      <c r="DT428" s="6"/>
      <c r="DU428" s="6"/>
      <c r="DV428" s="6"/>
      <c r="DW428" s="6"/>
      <c r="DX428" s="6"/>
      <c r="DY428" s="6"/>
      <c r="DZ428" s="6"/>
      <c r="EA428" s="6"/>
      <c r="EB428" s="6"/>
      <c r="EC428" s="6"/>
      <c r="ED428" s="6"/>
      <c r="EE428" s="6"/>
      <c r="EF428" s="6"/>
      <c r="EG428" s="6"/>
      <c r="EH428" s="6"/>
      <c r="EI428" s="6"/>
      <c r="EJ428" s="6"/>
      <c r="EK428" s="6"/>
      <c r="EL428" s="6"/>
      <c r="EM428" s="6"/>
      <c r="EN428" s="6"/>
      <c r="EO428" s="6"/>
      <c r="EP428" s="6"/>
      <c r="EQ428" s="6"/>
      <c r="ER428" s="6"/>
      <c r="ES428" s="6"/>
      <c r="ET428" s="6"/>
      <c r="EU428" s="6"/>
      <c r="EV428" s="6"/>
      <c r="EW428" s="6"/>
      <c r="EX428" s="6"/>
      <c r="EY428" s="6"/>
      <c r="EZ428" s="6"/>
      <c r="FA428" s="6"/>
      <c r="FB428" s="6"/>
      <c r="FC428" s="6"/>
      <c r="FD428" s="6"/>
      <c r="FE428" s="6"/>
      <c r="FF428" s="6"/>
      <c r="FG428" s="6"/>
      <c r="FH428" s="6"/>
      <c r="FI428" s="6"/>
      <c r="FJ428" s="6"/>
      <c r="FK428" s="6"/>
      <c r="FL428" s="6"/>
      <c r="FM428" s="6"/>
      <c r="FN428" s="6"/>
      <c r="FO428" s="6"/>
      <c r="FP428" s="6"/>
      <c r="FQ428" s="6"/>
      <c r="FR428" s="6"/>
      <c r="FS428" s="6"/>
      <c r="FT428" s="6"/>
      <c r="FU428" s="6"/>
      <c r="FV428" s="6"/>
      <c r="FW428" s="6"/>
      <c r="FX428" s="6"/>
      <c r="FY428" s="6"/>
      <c r="FZ428" s="6"/>
      <c r="GA428" s="6"/>
      <c r="GB428" s="6"/>
      <c r="GC428" s="6"/>
      <c r="GD428" s="6"/>
      <c r="GE428" s="6"/>
      <c r="GF428" s="6"/>
      <c r="GG428" s="6"/>
      <c r="GH428" s="6"/>
      <c r="GI428" s="6"/>
      <c r="GJ428" s="6"/>
      <c r="GK428" s="6"/>
      <c r="GL428" s="6"/>
      <c r="GM428" s="6"/>
      <c r="GN428" s="6"/>
      <c r="GO428" s="6"/>
      <c r="GP428" s="6"/>
      <c r="GQ428" s="6"/>
      <c r="GR428" s="6"/>
      <c r="GS428" s="6"/>
      <c r="GT428" s="6"/>
      <c r="GU428" s="6"/>
      <c r="GV428" s="6"/>
      <c r="GW428" s="6"/>
      <c r="GX428" s="6"/>
      <c r="GY428" s="6"/>
      <c r="GZ428" s="6"/>
      <c r="HA428" s="6"/>
      <c r="HB428" s="6"/>
      <c r="HC428" s="6"/>
      <c r="HD428" s="6"/>
      <c r="HE428" s="6"/>
      <c r="HF428" s="6"/>
      <c r="HG428" s="6"/>
      <c r="HH428" s="6"/>
      <c r="HI428" s="6"/>
      <c r="HJ428" s="6"/>
      <c r="HK428" s="6"/>
      <c r="HL428" s="6"/>
      <c r="HM428" s="6"/>
      <c r="HN428" s="6"/>
      <c r="HO428" s="6"/>
      <c r="HP428" s="6"/>
      <c r="HQ428" s="6"/>
      <c r="HR428" s="6"/>
      <c r="HS428" s="6"/>
      <c r="HT428" s="6"/>
      <c r="HU428" s="6"/>
      <c r="HV428" s="6"/>
      <c r="HW428" s="6"/>
      <c r="HX428" s="6"/>
      <c r="HY428" s="6"/>
      <c r="HZ428" s="6"/>
      <c r="IA428" s="6"/>
      <c r="IB428" s="6"/>
      <c r="IC428" s="6"/>
      <c r="ID428" s="6"/>
      <c r="IE428" s="6"/>
      <c r="IF428" s="6"/>
      <c r="IG428" s="6"/>
      <c r="IH428" s="6"/>
      <c r="II428" s="6"/>
      <c r="IJ428" s="6"/>
      <c r="IK428" s="6"/>
      <c r="IL428" s="6"/>
      <c r="IM428" s="6"/>
      <c r="IN428" s="6"/>
      <c r="IO428" s="6"/>
      <c r="IP428" s="6"/>
      <c r="IQ428" s="6"/>
      <c r="IR428" s="6"/>
      <c r="IS428" s="6"/>
      <c r="IT428" s="6"/>
    </row>
    <row r="429" s="3" customFormat="1" customHeight="1" spans="1:254">
      <c r="A429" s="36" t="s">
        <v>606</v>
      </c>
      <c r="B429" s="36" t="s">
        <v>607</v>
      </c>
      <c r="C429" s="36">
        <v>2140199</v>
      </c>
      <c r="D429" s="36" t="s">
        <v>608</v>
      </c>
      <c r="E429" s="42">
        <v>53.69</v>
      </c>
      <c r="F429" s="41"/>
      <c r="G429" s="36" t="s">
        <v>609</v>
      </c>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c r="BJ429" s="6"/>
      <c r="BK429" s="6"/>
      <c r="BL429" s="6"/>
      <c r="BM429" s="6"/>
      <c r="BN429" s="6"/>
      <c r="BO429" s="6"/>
      <c r="BP429" s="6"/>
      <c r="BQ429" s="6"/>
      <c r="BR429" s="6"/>
      <c r="BS429" s="6"/>
      <c r="BT429" s="6"/>
      <c r="BU429" s="6"/>
      <c r="BV429" s="6"/>
      <c r="BW429" s="6"/>
      <c r="BX429" s="6"/>
      <c r="BY429" s="6"/>
      <c r="BZ429" s="6"/>
      <c r="CA429" s="6"/>
      <c r="CB429" s="6"/>
      <c r="CC429" s="6"/>
      <c r="CD429" s="6"/>
      <c r="CE429" s="6"/>
      <c r="CF429" s="6"/>
      <c r="CG429" s="6"/>
      <c r="CH429" s="6"/>
      <c r="CI429" s="6"/>
      <c r="CJ429" s="6"/>
      <c r="CK429" s="6"/>
      <c r="CL429" s="6"/>
      <c r="CM429" s="6"/>
      <c r="CN429" s="6"/>
      <c r="CO429" s="6"/>
      <c r="CP429" s="6"/>
      <c r="CQ429" s="6"/>
      <c r="CR429" s="6"/>
      <c r="CS429" s="6"/>
      <c r="CT429" s="6"/>
      <c r="CU429" s="6"/>
      <c r="CV429" s="6"/>
      <c r="CW429" s="6"/>
      <c r="CX429" s="6"/>
      <c r="CY429" s="6"/>
      <c r="CZ429" s="6"/>
      <c r="DA429" s="6"/>
      <c r="DB429" s="6"/>
      <c r="DC429" s="6"/>
      <c r="DD429" s="6"/>
      <c r="DE429" s="6"/>
      <c r="DF429" s="6"/>
      <c r="DG429" s="6"/>
      <c r="DH429" s="6"/>
      <c r="DI429" s="6"/>
      <c r="DJ429" s="6"/>
      <c r="DK429" s="6"/>
      <c r="DL429" s="6"/>
      <c r="DM429" s="6"/>
      <c r="DN429" s="6"/>
      <c r="DO429" s="6"/>
      <c r="DP429" s="6"/>
      <c r="DQ429" s="6"/>
      <c r="DR429" s="6"/>
      <c r="DS429" s="6"/>
      <c r="DT429" s="6"/>
      <c r="DU429" s="6"/>
      <c r="DV429" s="6"/>
      <c r="DW429" s="6"/>
      <c r="DX429" s="6"/>
      <c r="DY429" s="6"/>
      <c r="DZ429" s="6"/>
      <c r="EA429" s="6"/>
      <c r="EB429" s="6"/>
      <c r="EC429" s="6"/>
      <c r="ED429" s="6"/>
      <c r="EE429" s="6"/>
      <c r="EF429" s="6"/>
      <c r="EG429" s="6"/>
      <c r="EH429" s="6"/>
      <c r="EI429" s="6"/>
      <c r="EJ429" s="6"/>
      <c r="EK429" s="6"/>
      <c r="EL429" s="6"/>
      <c r="EM429" s="6"/>
      <c r="EN429" s="6"/>
      <c r="EO429" s="6"/>
      <c r="EP429" s="6"/>
      <c r="EQ429" s="6"/>
      <c r="ER429" s="6"/>
      <c r="ES429" s="6"/>
      <c r="ET429" s="6"/>
      <c r="EU429" s="6"/>
      <c r="EV429" s="6"/>
      <c r="EW429" s="6"/>
      <c r="EX429" s="6"/>
      <c r="EY429" s="6"/>
      <c r="EZ429" s="6"/>
      <c r="FA429" s="6"/>
      <c r="FB429" s="6"/>
      <c r="FC429" s="6"/>
      <c r="FD429" s="6"/>
      <c r="FE429" s="6"/>
      <c r="FF429" s="6"/>
      <c r="FG429" s="6"/>
      <c r="FH429" s="6"/>
      <c r="FI429" s="6"/>
      <c r="FJ429" s="6"/>
      <c r="FK429" s="6"/>
      <c r="FL429" s="6"/>
      <c r="FM429" s="6"/>
      <c r="FN429" s="6"/>
      <c r="FO429" s="6"/>
      <c r="FP429" s="6"/>
      <c r="FQ429" s="6"/>
      <c r="FR429" s="6"/>
      <c r="FS429" s="6"/>
      <c r="FT429" s="6"/>
      <c r="FU429" s="6"/>
      <c r="FV429" s="6"/>
      <c r="FW429" s="6"/>
      <c r="FX429" s="6"/>
      <c r="FY429" s="6"/>
      <c r="FZ429" s="6"/>
      <c r="GA429" s="6"/>
      <c r="GB429" s="6"/>
      <c r="GC429" s="6"/>
      <c r="GD429" s="6"/>
      <c r="GE429" s="6"/>
      <c r="GF429" s="6"/>
      <c r="GG429" s="6"/>
      <c r="GH429" s="6"/>
      <c r="GI429" s="6"/>
      <c r="GJ429" s="6"/>
      <c r="GK429" s="6"/>
      <c r="GL429" s="6"/>
      <c r="GM429" s="6"/>
      <c r="GN429" s="6"/>
      <c r="GO429" s="6"/>
      <c r="GP429" s="6"/>
      <c r="GQ429" s="6"/>
      <c r="GR429" s="6"/>
      <c r="GS429" s="6"/>
      <c r="GT429" s="6"/>
      <c r="GU429" s="6"/>
      <c r="GV429" s="6"/>
      <c r="GW429" s="6"/>
      <c r="GX429" s="6"/>
      <c r="GY429" s="6"/>
      <c r="GZ429" s="6"/>
      <c r="HA429" s="6"/>
      <c r="HB429" s="6"/>
      <c r="HC429" s="6"/>
      <c r="HD429" s="6"/>
      <c r="HE429" s="6"/>
      <c r="HF429" s="6"/>
      <c r="HG429" s="6"/>
      <c r="HH429" s="6"/>
      <c r="HI429" s="6"/>
      <c r="HJ429" s="6"/>
      <c r="HK429" s="6"/>
      <c r="HL429" s="6"/>
      <c r="HM429" s="6"/>
      <c r="HN429" s="6"/>
      <c r="HO429" s="6"/>
      <c r="HP429" s="6"/>
      <c r="HQ429" s="6"/>
      <c r="HR429" s="6"/>
      <c r="HS429" s="6"/>
      <c r="HT429" s="6"/>
      <c r="HU429" s="6"/>
      <c r="HV429" s="6"/>
      <c r="HW429" s="6"/>
      <c r="HX429" s="6"/>
      <c r="HY429" s="6"/>
      <c r="HZ429" s="6"/>
      <c r="IA429" s="6"/>
      <c r="IB429" s="6"/>
      <c r="IC429" s="6"/>
      <c r="ID429" s="6"/>
      <c r="IE429" s="6"/>
      <c r="IF429" s="6"/>
      <c r="IG429" s="6"/>
      <c r="IH429" s="6"/>
      <c r="II429" s="6"/>
      <c r="IJ429" s="6"/>
      <c r="IK429" s="6"/>
      <c r="IL429" s="6"/>
      <c r="IM429" s="6"/>
      <c r="IN429" s="6"/>
      <c r="IO429" s="6"/>
      <c r="IP429" s="6"/>
      <c r="IQ429" s="6"/>
      <c r="IR429" s="6"/>
      <c r="IS429" s="6"/>
      <c r="IT429" s="6"/>
    </row>
    <row r="430" s="3" customFormat="1" customHeight="1" spans="1:254">
      <c r="A430" s="36" t="s">
        <v>606</v>
      </c>
      <c r="B430" s="36" t="s">
        <v>610</v>
      </c>
      <c r="C430" s="36">
        <v>2140199</v>
      </c>
      <c r="D430" s="36" t="s">
        <v>608</v>
      </c>
      <c r="E430" s="42">
        <v>46.56</v>
      </c>
      <c r="F430" s="41"/>
      <c r="G430" s="3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c r="BJ430" s="6"/>
      <c r="BK430" s="6"/>
      <c r="BL430" s="6"/>
      <c r="BM430" s="6"/>
      <c r="BN430" s="6"/>
      <c r="BO430" s="6"/>
      <c r="BP430" s="6"/>
      <c r="BQ430" s="6"/>
      <c r="BR430" s="6"/>
      <c r="BS430" s="6"/>
      <c r="BT430" s="6"/>
      <c r="BU430" s="6"/>
      <c r="BV430" s="6"/>
      <c r="BW430" s="6"/>
      <c r="BX430" s="6"/>
      <c r="BY430" s="6"/>
      <c r="BZ430" s="6"/>
      <c r="CA430" s="6"/>
      <c r="CB430" s="6"/>
      <c r="CC430" s="6"/>
      <c r="CD430" s="6"/>
      <c r="CE430" s="6"/>
      <c r="CF430" s="6"/>
      <c r="CG430" s="6"/>
      <c r="CH430" s="6"/>
      <c r="CI430" s="6"/>
      <c r="CJ430" s="6"/>
      <c r="CK430" s="6"/>
      <c r="CL430" s="6"/>
      <c r="CM430" s="6"/>
      <c r="CN430" s="6"/>
      <c r="CO430" s="6"/>
      <c r="CP430" s="6"/>
      <c r="CQ430" s="6"/>
      <c r="CR430" s="6"/>
      <c r="CS430" s="6"/>
      <c r="CT430" s="6"/>
      <c r="CU430" s="6"/>
      <c r="CV430" s="6"/>
      <c r="CW430" s="6"/>
      <c r="CX430" s="6"/>
      <c r="CY430" s="6"/>
      <c r="CZ430" s="6"/>
      <c r="DA430" s="6"/>
      <c r="DB430" s="6"/>
      <c r="DC430" s="6"/>
      <c r="DD430" s="6"/>
      <c r="DE430" s="6"/>
      <c r="DF430" s="6"/>
      <c r="DG430" s="6"/>
      <c r="DH430" s="6"/>
      <c r="DI430" s="6"/>
      <c r="DJ430" s="6"/>
      <c r="DK430" s="6"/>
      <c r="DL430" s="6"/>
      <c r="DM430" s="6"/>
      <c r="DN430" s="6"/>
      <c r="DO430" s="6"/>
      <c r="DP430" s="6"/>
      <c r="DQ430" s="6"/>
      <c r="DR430" s="6"/>
      <c r="DS430" s="6"/>
      <c r="DT430" s="6"/>
      <c r="DU430" s="6"/>
      <c r="DV430" s="6"/>
      <c r="DW430" s="6"/>
      <c r="DX430" s="6"/>
      <c r="DY430" s="6"/>
      <c r="DZ430" s="6"/>
      <c r="EA430" s="6"/>
      <c r="EB430" s="6"/>
      <c r="EC430" s="6"/>
      <c r="ED430" s="6"/>
      <c r="EE430" s="6"/>
      <c r="EF430" s="6"/>
      <c r="EG430" s="6"/>
      <c r="EH430" s="6"/>
      <c r="EI430" s="6"/>
      <c r="EJ430" s="6"/>
      <c r="EK430" s="6"/>
      <c r="EL430" s="6"/>
      <c r="EM430" s="6"/>
      <c r="EN430" s="6"/>
      <c r="EO430" s="6"/>
      <c r="EP430" s="6"/>
      <c r="EQ430" s="6"/>
      <c r="ER430" s="6"/>
      <c r="ES430" s="6"/>
      <c r="ET430" s="6"/>
      <c r="EU430" s="6"/>
      <c r="EV430" s="6"/>
      <c r="EW430" s="6"/>
      <c r="EX430" s="6"/>
      <c r="EY430" s="6"/>
      <c r="EZ430" s="6"/>
      <c r="FA430" s="6"/>
      <c r="FB430" s="6"/>
      <c r="FC430" s="6"/>
      <c r="FD430" s="6"/>
      <c r="FE430" s="6"/>
      <c r="FF430" s="6"/>
      <c r="FG430" s="6"/>
      <c r="FH430" s="6"/>
      <c r="FI430" s="6"/>
      <c r="FJ430" s="6"/>
      <c r="FK430" s="6"/>
      <c r="FL430" s="6"/>
      <c r="FM430" s="6"/>
      <c r="FN430" s="6"/>
      <c r="FO430" s="6"/>
      <c r="FP430" s="6"/>
      <c r="FQ430" s="6"/>
      <c r="FR430" s="6"/>
      <c r="FS430" s="6"/>
      <c r="FT430" s="6"/>
      <c r="FU430" s="6"/>
      <c r="FV430" s="6"/>
      <c r="FW430" s="6"/>
      <c r="FX430" s="6"/>
      <c r="FY430" s="6"/>
      <c r="FZ430" s="6"/>
      <c r="GA430" s="6"/>
      <c r="GB430" s="6"/>
      <c r="GC430" s="6"/>
      <c r="GD430" s="6"/>
      <c r="GE430" s="6"/>
      <c r="GF430" s="6"/>
      <c r="GG430" s="6"/>
      <c r="GH430" s="6"/>
      <c r="GI430" s="6"/>
      <c r="GJ430" s="6"/>
      <c r="GK430" s="6"/>
      <c r="GL430" s="6"/>
      <c r="GM430" s="6"/>
      <c r="GN430" s="6"/>
      <c r="GO430" s="6"/>
      <c r="GP430" s="6"/>
      <c r="GQ430" s="6"/>
      <c r="GR430" s="6"/>
      <c r="GS430" s="6"/>
      <c r="GT430" s="6"/>
      <c r="GU430" s="6"/>
      <c r="GV430" s="6"/>
      <c r="GW430" s="6"/>
      <c r="GX430" s="6"/>
      <c r="GY430" s="6"/>
      <c r="GZ430" s="6"/>
      <c r="HA430" s="6"/>
      <c r="HB430" s="6"/>
      <c r="HC430" s="6"/>
      <c r="HD430" s="6"/>
      <c r="HE430" s="6"/>
      <c r="HF430" s="6"/>
      <c r="HG430" s="6"/>
      <c r="HH430" s="6"/>
      <c r="HI430" s="6"/>
      <c r="HJ430" s="6"/>
      <c r="HK430" s="6"/>
      <c r="HL430" s="6"/>
      <c r="HM430" s="6"/>
      <c r="HN430" s="6"/>
      <c r="HO430" s="6"/>
      <c r="HP430" s="6"/>
      <c r="HQ430" s="6"/>
      <c r="HR430" s="6"/>
      <c r="HS430" s="6"/>
      <c r="HT430" s="6"/>
      <c r="HU430" s="6"/>
      <c r="HV430" s="6"/>
      <c r="HW430" s="6"/>
      <c r="HX430" s="6"/>
      <c r="HY430" s="6"/>
      <c r="HZ430" s="6"/>
      <c r="IA430" s="6"/>
      <c r="IB430" s="6"/>
      <c r="IC430" s="6"/>
      <c r="ID430" s="6"/>
      <c r="IE430" s="6"/>
      <c r="IF430" s="6"/>
      <c r="IG430" s="6"/>
      <c r="IH430" s="6"/>
      <c r="II430" s="6"/>
      <c r="IJ430" s="6"/>
      <c r="IK430" s="6"/>
      <c r="IL430" s="6"/>
      <c r="IM430" s="6"/>
      <c r="IN430" s="6"/>
      <c r="IO430" s="6"/>
      <c r="IP430" s="6"/>
      <c r="IQ430" s="6"/>
      <c r="IR430" s="6"/>
      <c r="IS430" s="6"/>
      <c r="IT430" s="6"/>
    </row>
    <row r="431" s="3" customFormat="1" customHeight="1" spans="1:254">
      <c r="A431" s="30"/>
      <c r="B431" s="29"/>
      <c r="C431" s="29">
        <v>216</v>
      </c>
      <c r="D431" s="29" t="s">
        <v>611</v>
      </c>
      <c r="E431" s="31">
        <f>E432</f>
        <v>0.837667</v>
      </c>
      <c r="F431" s="63"/>
      <c r="G431" s="33"/>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c r="BJ431" s="6"/>
      <c r="BK431" s="6"/>
      <c r="BL431" s="6"/>
      <c r="BM431" s="6"/>
      <c r="BN431" s="6"/>
      <c r="BO431" s="6"/>
      <c r="BP431" s="6"/>
      <c r="BQ431" s="6"/>
      <c r="BR431" s="6"/>
      <c r="BS431" s="6"/>
      <c r="BT431" s="6"/>
      <c r="BU431" s="6"/>
      <c r="BV431" s="6"/>
      <c r="BW431" s="6"/>
      <c r="BX431" s="6"/>
      <c r="BY431" s="6"/>
      <c r="BZ431" s="6"/>
      <c r="CA431" s="6"/>
      <c r="CB431" s="6"/>
      <c r="CC431" s="6"/>
      <c r="CD431" s="6"/>
      <c r="CE431" s="6"/>
      <c r="CF431" s="6"/>
      <c r="CG431" s="6"/>
      <c r="CH431" s="6"/>
      <c r="CI431" s="6"/>
      <c r="CJ431" s="6"/>
      <c r="CK431" s="6"/>
      <c r="CL431" s="6"/>
      <c r="CM431" s="6"/>
      <c r="CN431" s="6"/>
      <c r="CO431" s="6"/>
      <c r="CP431" s="6"/>
      <c r="CQ431" s="6"/>
      <c r="CR431" s="6"/>
      <c r="CS431" s="6"/>
      <c r="CT431" s="6"/>
      <c r="CU431" s="6"/>
      <c r="CV431" s="6"/>
      <c r="CW431" s="6"/>
      <c r="CX431" s="6"/>
      <c r="CY431" s="6"/>
      <c r="CZ431" s="6"/>
      <c r="DA431" s="6"/>
      <c r="DB431" s="6"/>
      <c r="DC431" s="6"/>
      <c r="DD431" s="6"/>
      <c r="DE431" s="6"/>
      <c r="DF431" s="6"/>
      <c r="DG431" s="6"/>
      <c r="DH431" s="6"/>
      <c r="DI431" s="6"/>
      <c r="DJ431" s="6"/>
      <c r="DK431" s="6"/>
      <c r="DL431" s="6"/>
      <c r="DM431" s="6"/>
      <c r="DN431" s="6"/>
      <c r="DO431" s="6"/>
      <c r="DP431" s="6"/>
      <c r="DQ431" s="6"/>
      <c r="DR431" s="6"/>
      <c r="DS431" s="6"/>
      <c r="DT431" s="6"/>
      <c r="DU431" s="6"/>
      <c r="DV431" s="6"/>
      <c r="DW431" s="6"/>
      <c r="DX431" s="6"/>
      <c r="DY431" s="6"/>
      <c r="DZ431" s="6"/>
      <c r="EA431" s="6"/>
      <c r="EB431" s="6"/>
      <c r="EC431" s="6"/>
      <c r="ED431" s="6"/>
      <c r="EE431" s="6"/>
      <c r="EF431" s="6"/>
      <c r="EG431" s="6"/>
      <c r="EH431" s="6"/>
      <c r="EI431" s="6"/>
      <c r="EJ431" s="6"/>
      <c r="EK431" s="6"/>
      <c r="EL431" s="6"/>
      <c r="EM431" s="6"/>
      <c r="EN431" s="6"/>
      <c r="EO431" s="6"/>
      <c r="EP431" s="6"/>
      <c r="EQ431" s="6"/>
      <c r="ER431" s="6"/>
      <c r="ES431" s="6"/>
      <c r="ET431" s="6"/>
      <c r="EU431" s="6"/>
      <c r="EV431" s="6"/>
      <c r="EW431" s="6"/>
      <c r="EX431" s="6"/>
      <c r="EY431" s="6"/>
      <c r="EZ431" s="6"/>
      <c r="FA431" s="6"/>
      <c r="FB431" s="6"/>
      <c r="FC431" s="6"/>
      <c r="FD431" s="6"/>
      <c r="FE431" s="6"/>
      <c r="FF431" s="6"/>
      <c r="FG431" s="6"/>
      <c r="FH431" s="6"/>
      <c r="FI431" s="6"/>
      <c r="FJ431" s="6"/>
      <c r="FK431" s="6"/>
      <c r="FL431" s="6"/>
      <c r="FM431" s="6"/>
      <c r="FN431" s="6"/>
      <c r="FO431" s="6"/>
      <c r="FP431" s="6"/>
      <c r="FQ431" s="6"/>
      <c r="FR431" s="6"/>
      <c r="FS431" s="6"/>
      <c r="FT431" s="6"/>
      <c r="FU431" s="6"/>
      <c r="FV431" s="6"/>
      <c r="FW431" s="6"/>
      <c r="FX431" s="6"/>
      <c r="FY431" s="6"/>
      <c r="FZ431" s="6"/>
      <c r="GA431" s="6"/>
      <c r="GB431" s="6"/>
      <c r="GC431" s="6"/>
      <c r="GD431" s="6"/>
      <c r="GE431" s="6"/>
      <c r="GF431" s="6"/>
      <c r="GG431" s="6"/>
      <c r="GH431" s="6"/>
      <c r="GI431" s="6"/>
      <c r="GJ431" s="6"/>
      <c r="GK431" s="6"/>
      <c r="GL431" s="6"/>
      <c r="GM431" s="6"/>
      <c r="GN431" s="6"/>
      <c r="GO431" s="6"/>
      <c r="GP431" s="6"/>
      <c r="GQ431" s="6"/>
      <c r="GR431" s="6"/>
      <c r="GS431" s="6"/>
      <c r="GT431" s="6"/>
      <c r="GU431" s="6"/>
      <c r="GV431" s="6"/>
      <c r="GW431" s="6"/>
      <c r="GX431" s="6"/>
      <c r="GY431" s="6"/>
      <c r="GZ431" s="6"/>
      <c r="HA431" s="6"/>
      <c r="HB431" s="6"/>
      <c r="HC431" s="6"/>
      <c r="HD431" s="6"/>
      <c r="HE431" s="6"/>
      <c r="HF431" s="6"/>
      <c r="HG431" s="6"/>
      <c r="HH431" s="6"/>
      <c r="HI431" s="6"/>
      <c r="HJ431" s="6"/>
      <c r="HK431" s="6"/>
      <c r="HL431" s="6"/>
      <c r="HM431" s="6"/>
      <c r="HN431" s="6"/>
      <c r="HO431" s="6"/>
      <c r="HP431" s="6"/>
      <c r="HQ431" s="6"/>
      <c r="HR431" s="6"/>
      <c r="HS431" s="6"/>
      <c r="HT431" s="6"/>
      <c r="HU431" s="6"/>
      <c r="HV431" s="6"/>
      <c r="HW431" s="6"/>
      <c r="HX431" s="6"/>
      <c r="HY431" s="6"/>
      <c r="HZ431" s="6"/>
      <c r="IA431" s="6"/>
      <c r="IB431" s="6"/>
      <c r="IC431" s="6"/>
      <c r="ID431" s="6"/>
      <c r="IE431" s="6"/>
      <c r="IF431" s="6"/>
      <c r="IG431" s="6"/>
      <c r="IH431" s="6"/>
      <c r="II431" s="6"/>
      <c r="IJ431" s="6"/>
      <c r="IK431" s="6"/>
      <c r="IL431" s="6"/>
      <c r="IM431" s="6"/>
      <c r="IN431" s="6"/>
      <c r="IO431" s="6"/>
      <c r="IP431" s="6"/>
      <c r="IQ431" s="6"/>
      <c r="IR431" s="6"/>
      <c r="IS431" s="6"/>
      <c r="IT431" s="6"/>
    </row>
    <row r="432" s="3" customFormat="1" customHeight="1" spans="1:254">
      <c r="A432" s="33"/>
      <c r="B432" s="36"/>
      <c r="C432" s="29">
        <v>21602</v>
      </c>
      <c r="D432" s="29" t="s">
        <v>612</v>
      </c>
      <c r="E432" s="62">
        <f>SUM(E433)</f>
        <v>0.837667</v>
      </c>
      <c r="F432" s="63"/>
      <c r="G432" s="33"/>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c r="BJ432" s="6"/>
      <c r="BK432" s="6"/>
      <c r="BL432" s="6"/>
      <c r="BM432" s="6"/>
      <c r="BN432" s="6"/>
      <c r="BO432" s="6"/>
      <c r="BP432" s="6"/>
      <c r="BQ432" s="6"/>
      <c r="BR432" s="6"/>
      <c r="BS432" s="6"/>
      <c r="BT432" s="6"/>
      <c r="BU432" s="6"/>
      <c r="BV432" s="6"/>
      <c r="BW432" s="6"/>
      <c r="BX432" s="6"/>
      <c r="BY432" s="6"/>
      <c r="BZ432" s="6"/>
      <c r="CA432" s="6"/>
      <c r="CB432" s="6"/>
      <c r="CC432" s="6"/>
      <c r="CD432" s="6"/>
      <c r="CE432" s="6"/>
      <c r="CF432" s="6"/>
      <c r="CG432" s="6"/>
      <c r="CH432" s="6"/>
      <c r="CI432" s="6"/>
      <c r="CJ432" s="6"/>
      <c r="CK432" s="6"/>
      <c r="CL432" s="6"/>
      <c r="CM432" s="6"/>
      <c r="CN432" s="6"/>
      <c r="CO432" s="6"/>
      <c r="CP432" s="6"/>
      <c r="CQ432" s="6"/>
      <c r="CR432" s="6"/>
      <c r="CS432" s="6"/>
      <c r="CT432" s="6"/>
      <c r="CU432" s="6"/>
      <c r="CV432" s="6"/>
      <c r="CW432" s="6"/>
      <c r="CX432" s="6"/>
      <c r="CY432" s="6"/>
      <c r="CZ432" s="6"/>
      <c r="DA432" s="6"/>
      <c r="DB432" s="6"/>
      <c r="DC432" s="6"/>
      <c r="DD432" s="6"/>
      <c r="DE432" s="6"/>
      <c r="DF432" s="6"/>
      <c r="DG432" s="6"/>
      <c r="DH432" s="6"/>
      <c r="DI432" s="6"/>
      <c r="DJ432" s="6"/>
      <c r="DK432" s="6"/>
      <c r="DL432" s="6"/>
      <c r="DM432" s="6"/>
      <c r="DN432" s="6"/>
      <c r="DO432" s="6"/>
      <c r="DP432" s="6"/>
      <c r="DQ432" s="6"/>
      <c r="DR432" s="6"/>
      <c r="DS432" s="6"/>
      <c r="DT432" s="6"/>
      <c r="DU432" s="6"/>
      <c r="DV432" s="6"/>
      <c r="DW432" s="6"/>
      <c r="DX432" s="6"/>
      <c r="DY432" s="6"/>
      <c r="DZ432" s="6"/>
      <c r="EA432" s="6"/>
      <c r="EB432" s="6"/>
      <c r="EC432" s="6"/>
      <c r="ED432" s="6"/>
      <c r="EE432" s="6"/>
      <c r="EF432" s="6"/>
      <c r="EG432" s="6"/>
      <c r="EH432" s="6"/>
      <c r="EI432" s="6"/>
      <c r="EJ432" s="6"/>
      <c r="EK432" s="6"/>
      <c r="EL432" s="6"/>
      <c r="EM432" s="6"/>
      <c r="EN432" s="6"/>
      <c r="EO432" s="6"/>
      <c r="EP432" s="6"/>
      <c r="EQ432" s="6"/>
      <c r="ER432" s="6"/>
      <c r="ES432" s="6"/>
      <c r="ET432" s="6"/>
      <c r="EU432" s="6"/>
      <c r="EV432" s="6"/>
      <c r="EW432" s="6"/>
      <c r="EX432" s="6"/>
      <c r="EY432" s="6"/>
      <c r="EZ432" s="6"/>
      <c r="FA432" s="6"/>
      <c r="FB432" s="6"/>
      <c r="FC432" s="6"/>
      <c r="FD432" s="6"/>
      <c r="FE432" s="6"/>
      <c r="FF432" s="6"/>
      <c r="FG432" s="6"/>
      <c r="FH432" s="6"/>
      <c r="FI432" s="6"/>
      <c r="FJ432" s="6"/>
      <c r="FK432" s="6"/>
      <c r="FL432" s="6"/>
      <c r="FM432" s="6"/>
      <c r="FN432" s="6"/>
      <c r="FO432" s="6"/>
      <c r="FP432" s="6"/>
      <c r="FQ432" s="6"/>
      <c r="FR432" s="6"/>
      <c r="FS432" s="6"/>
      <c r="FT432" s="6"/>
      <c r="FU432" s="6"/>
      <c r="FV432" s="6"/>
      <c r="FW432" s="6"/>
      <c r="FX432" s="6"/>
      <c r="FY432" s="6"/>
      <c r="FZ432" s="6"/>
      <c r="GA432" s="6"/>
      <c r="GB432" s="6"/>
      <c r="GC432" s="6"/>
      <c r="GD432" s="6"/>
      <c r="GE432" s="6"/>
      <c r="GF432" s="6"/>
      <c r="GG432" s="6"/>
      <c r="GH432" s="6"/>
      <c r="GI432" s="6"/>
      <c r="GJ432" s="6"/>
      <c r="GK432" s="6"/>
      <c r="GL432" s="6"/>
      <c r="GM432" s="6"/>
      <c r="GN432" s="6"/>
      <c r="GO432" s="6"/>
      <c r="GP432" s="6"/>
      <c r="GQ432" s="6"/>
      <c r="GR432" s="6"/>
      <c r="GS432" s="6"/>
      <c r="GT432" s="6"/>
      <c r="GU432" s="6"/>
      <c r="GV432" s="6"/>
      <c r="GW432" s="6"/>
      <c r="GX432" s="6"/>
      <c r="GY432" s="6"/>
      <c r="GZ432" s="6"/>
      <c r="HA432" s="6"/>
      <c r="HB432" s="6"/>
      <c r="HC432" s="6"/>
      <c r="HD432" s="6"/>
      <c r="HE432" s="6"/>
      <c r="HF432" s="6"/>
      <c r="HG432" s="6"/>
      <c r="HH432" s="6"/>
      <c r="HI432" s="6"/>
      <c r="HJ432" s="6"/>
      <c r="HK432" s="6"/>
      <c r="HL432" s="6"/>
      <c r="HM432" s="6"/>
      <c r="HN432" s="6"/>
      <c r="HO432" s="6"/>
      <c r="HP432" s="6"/>
      <c r="HQ432" s="6"/>
      <c r="HR432" s="6"/>
      <c r="HS432" s="6"/>
      <c r="HT432" s="6"/>
      <c r="HU432" s="6"/>
      <c r="HV432" s="6"/>
      <c r="HW432" s="6"/>
      <c r="HX432" s="6"/>
      <c r="HY432" s="6"/>
      <c r="HZ432" s="6"/>
      <c r="IA432" s="6"/>
      <c r="IB432" s="6"/>
      <c r="IC432" s="6"/>
      <c r="ID432" s="6"/>
      <c r="IE432" s="6"/>
      <c r="IF432" s="6"/>
      <c r="IG432" s="6"/>
      <c r="IH432" s="6"/>
      <c r="II432" s="6"/>
      <c r="IJ432" s="6"/>
      <c r="IK432" s="6"/>
      <c r="IL432" s="6"/>
      <c r="IM432" s="6"/>
      <c r="IN432" s="6"/>
      <c r="IO432" s="6"/>
      <c r="IP432" s="6"/>
      <c r="IQ432" s="6"/>
      <c r="IR432" s="6"/>
      <c r="IS432" s="6"/>
      <c r="IT432" s="6"/>
    </row>
    <row r="433" s="3" customFormat="1" customHeight="1" spans="1:254">
      <c r="A433" s="33" t="s">
        <v>613</v>
      </c>
      <c r="B433" s="36" t="s">
        <v>19</v>
      </c>
      <c r="C433" s="36">
        <v>2160201</v>
      </c>
      <c r="D433" s="36" t="s">
        <v>20</v>
      </c>
      <c r="E433" s="61">
        <v>0.837667</v>
      </c>
      <c r="F433" s="63"/>
      <c r="G433" s="33"/>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c r="BJ433" s="6"/>
      <c r="BK433" s="6"/>
      <c r="BL433" s="6"/>
      <c r="BM433" s="6"/>
      <c r="BN433" s="6"/>
      <c r="BO433" s="6"/>
      <c r="BP433" s="6"/>
      <c r="BQ433" s="6"/>
      <c r="BR433" s="6"/>
      <c r="BS433" s="6"/>
      <c r="BT433" s="6"/>
      <c r="BU433" s="6"/>
      <c r="BV433" s="6"/>
      <c r="BW433" s="6"/>
      <c r="BX433" s="6"/>
      <c r="BY433" s="6"/>
      <c r="BZ433" s="6"/>
      <c r="CA433" s="6"/>
      <c r="CB433" s="6"/>
      <c r="CC433" s="6"/>
      <c r="CD433" s="6"/>
      <c r="CE433" s="6"/>
      <c r="CF433" s="6"/>
      <c r="CG433" s="6"/>
      <c r="CH433" s="6"/>
      <c r="CI433" s="6"/>
      <c r="CJ433" s="6"/>
      <c r="CK433" s="6"/>
      <c r="CL433" s="6"/>
      <c r="CM433" s="6"/>
      <c r="CN433" s="6"/>
      <c r="CO433" s="6"/>
      <c r="CP433" s="6"/>
      <c r="CQ433" s="6"/>
      <c r="CR433" s="6"/>
      <c r="CS433" s="6"/>
      <c r="CT433" s="6"/>
      <c r="CU433" s="6"/>
      <c r="CV433" s="6"/>
      <c r="CW433" s="6"/>
      <c r="CX433" s="6"/>
      <c r="CY433" s="6"/>
      <c r="CZ433" s="6"/>
      <c r="DA433" s="6"/>
      <c r="DB433" s="6"/>
      <c r="DC433" s="6"/>
      <c r="DD433" s="6"/>
      <c r="DE433" s="6"/>
      <c r="DF433" s="6"/>
      <c r="DG433" s="6"/>
      <c r="DH433" s="6"/>
      <c r="DI433" s="6"/>
      <c r="DJ433" s="6"/>
      <c r="DK433" s="6"/>
      <c r="DL433" s="6"/>
      <c r="DM433" s="6"/>
      <c r="DN433" s="6"/>
      <c r="DO433" s="6"/>
      <c r="DP433" s="6"/>
      <c r="DQ433" s="6"/>
      <c r="DR433" s="6"/>
      <c r="DS433" s="6"/>
      <c r="DT433" s="6"/>
      <c r="DU433" s="6"/>
      <c r="DV433" s="6"/>
      <c r="DW433" s="6"/>
      <c r="DX433" s="6"/>
      <c r="DY433" s="6"/>
      <c r="DZ433" s="6"/>
      <c r="EA433" s="6"/>
      <c r="EB433" s="6"/>
      <c r="EC433" s="6"/>
      <c r="ED433" s="6"/>
      <c r="EE433" s="6"/>
      <c r="EF433" s="6"/>
      <c r="EG433" s="6"/>
      <c r="EH433" s="6"/>
      <c r="EI433" s="6"/>
      <c r="EJ433" s="6"/>
      <c r="EK433" s="6"/>
      <c r="EL433" s="6"/>
      <c r="EM433" s="6"/>
      <c r="EN433" s="6"/>
      <c r="EO433" s="6"/>
      <c r="EP433" s="6"/>
      <c r="EQ433" s="6"/>
      <c r="ER433" s="6"/>
      <c r="ES433" s="6"/>
      <c r="ET433" s="6"/>
      <c r="EU433" s="6"/>
      <c r="EV433" s="6"/>
      <c r="EW433" s="6"/>
      <c r="EX433" s="6"/>
      <c r="EY433" s="6"/>
      <c r="EZ433" s="6"/>
      <c r="FA433" s="6"/>
      <c r="FB433" s="6"/>
      <c r="FC433" s="6"/>
      <c r="FD433" s="6"/>
      <c r="FE433" s="6"/>
      <c r="FF433" s="6"/>
      <c r="FG433" s="6"/>
      <c r="FH433" s="6"/>
      <c r="FI433" s="6"/>
      <c r="FJ433" s="6"/>
      <c r="FK433" s="6"/>
      <c r="FL433" s="6"/>
      <c r="FM433" s="6"/>
      <c r="FN433" s="6"/>
      <c r="FO433" s="6"/>
      <c r="FP433" s="6"/>
      <c r="FQ433" s="6"/>
      <c r="FR433" s="6"/>
      <c r="FS433" s="6"/>
      <c r="FT433" s="6"/>
      <c r="FU433" s="6"/>
      <c r="FV433" s="6"/>
      <c r="FW433" s="6"/>
      <c r="FX433" s="6"/>
      <c r="FY433" s="6"/>
      <c r="FZ433" s="6"/>
      <c r="GA433" s="6"/>
      <c r="GB433" s="6"/>
      <c r="GC433" s="6"/>
      <c r="GD433" s="6"/>
      <c r="GE433" s="6"/>
      <c r="GF433" s="6"/>
      <c r="GG433" s="6"/>
      <c r="GH433" s="6"/>
      <c r="GI433" s="6"/>
      <c r="GJ433" s="6"/>
      <c r="GK433" s="6"/>
      <c r="GL433" s="6"/>
      <c r="GM433" s="6"/>
      <c r="GN433" s="6"/>
      <c r="GO433" s="6"/>
      <c r="GP433" s="6"/>
      <c r="GQ433" s="6"/>
      <c r="GR433" s="6"/>
      <c r="GS433" s="6"/>
      <c r="GT433" s="6"/>
      <c r="GU433" s="6"/>
      <c r="GV433" s="6"/>
      <c r="GW433" s="6"/>
      <c r="GX433" s="6"/>
      <c r="GY433" s="6"/>
      <c r="GZ433" s="6"/>
      <c r="HA433" s="6"/>
      <c r="HB433" s="6"/>
      <c r="HC433" s="6"/>
      <c r="HD433" s="6"/>
      <c r="HE433" s="6"/>
      <c r="HF433" s="6"/>
      <c r="HG433" s="6"/>
      <c r="HH433" s="6"/>
      <c r="HI433" s="6"/>
      <c r="HJ433" s="6"/>
      <c r="HK433" s="6"/>
      <c r="HL433" s="6"/>
      <c r="HM433" s="6"/>
      <c r="HN433" s="6"/>
      <c r="HO433" s="6"/>
      <c r="HP433" s="6"/>
      <c r="HQ433" s="6"/>
      <c r="HR433" s="6"/>
      <c r="HS433" s="6"/>
      <c r="HT433" s="6"/>
      <c r="HU433" s="6"/>
      <c r="HV433" s="6"/>
      <c r="HW433" s="6"/>
      <c r="HX433" s="6"/>
      <c r="HY433" s="6"/>
      <c r="HZ433" s="6"/>
      <c r="IA433" s="6"/>
      <c r="IB433" s="6"/>
      <c r="IC433" s="6"/>
      <c r="ID433" s="6"/>
      <c r="IE433" s="6"/>
      <c r="IF433" s="6"/>
      <c r="IG433" s="6"/>
      <c r="IH433" s="6"/>
      <c r="II433" s="6"/>
      <c r="IJ433" s="6"/>
      <c r="IK433" s="6"/>
      <c r="IL433" s="6"/>
      <c r="IM433" s="6"/>
      <c r="IN433" s="6"/>
      <c r="IO433" s="6"/>
      <c r="IP433" s="6"/>
      <c r="IQ433" s="6"/>
      <c r="IR433" s="6"/>
      <c r="IS433" s="6"/>
      <c r="IT433" s="6"/>
    </row>
    <row r="434" s="3" customFormat="1" customHeight="1" spans="1:254">
      <c r="A434" s="29"/>
      <c r="B434" s="29"/>
      <c r="C434" s="29">
        <v>220</v>
      </c>
      <c r="D434" s="29" t="s">
        <v>614</v>
      </c>
      <c r="E434" s="31">
        <f>E435+E469</f>
        <v>2398.147422</v>
      </c>
      <c r="F434" s="32"/>
      <c r="G434" s="30"/>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c r="BJ434" s="6"/>
      <c r="BK434" s="6"/>
      <c r="BL434" s="6"/>
      <c r="BM434" s="6"/>
      <c r="BN434" s="6"/>
      <c r="BO434" s="6"/>
      <c r="BP434" s="6"/>
      <c r="BQ434" s="6"/>
      <c r="BR434" s="6"/>
      <c r="BS434" s="6"/>
      <c r="BT434" s="6"/>
      <c r="BU434" s="6"/>
      <c r="BV434" s="6"/>
      <c r="BW434" s="6"/>
      <c r="BX434" s="6"/>
      <c r="BY434" s="6"/>
      <c r="BZ434" s="6"/>
      <c r="CA434" s="6"/>
      <c r="CB434" s="6"/>
      <c r="CC434" s="6"/>
      <c r="CD434" s="6"/>
      <c r="CE434" s="6"/>
      <c r="CF434" s="6"/>
      <c r="CG434" s="6"/>
      <c r="CH434" s="6"/>
      <c r="CI434" s="6"/>
      <c r="CJ434" s="6"/>
      <c r="CK434" s="6"/>
      <c r="CL434" s="6"/>
      <c r="CM434" s="6"/>
      <c r="CN434" s="6"/>
      <c r="CO434" s="6"/>
      <c r="CP434" s="6"/>
      <c r="CQ434" s="6"/>
      <c r="CR434" s="6"/>
      <c r="CS434" s="6"/>
      <c r="CT434" s="6"/>
      <c r="CU434" s="6"/>
      <c r="CV434" s="6"/>
      <c r="CW434" s="6"/>
      <c r="CX434" s="6"/>
      <c r="CY434" s="6"/>
      <c r="CZ434" s="6"/>
      <c r="DA434" s="6"/>
      <c r="DB434" s="6"/>
      <c r="DC434" s="6"/>
      <c r="DD434" s="6"/>
      <c r="DE434" s="6"/>
      <c r="DF434" s="6"/>
      <c r="DG434" s="6"/>
      <c r="DH434" s="6"/>
      <c r="DI434" s="6"/>
      <c r="DJ434" s="6"/>
      <c r="DK434" s="6"/>
      <c r="DL434" s="6"/>
      <c r="DM434" s="6"/>
      <c r="DN434" s="6"/>
      <c r="DO434" s="6"/>
      <c r="DP434" s="6"/>
      <c r="DQ434" s="6"/>
      <c r="DR434" s="6"/>
      <c r="DS434" s="6"/>
      <c r="DT434" s="6"/>
      <c r="DU434" s="6"/>
      <c r="DV434" s="6"/>
      <c r="DW434" s="6"/>
      <c r="DX434" s="6"/>
      <c r="DY434" s="6"/>
      <c r="DZ434" s="6"/>
      <c r="EA434" s="6"/>
      <c r="EB434" s="6"/>
      <c r="EC434" s="6"/>
      <c r="ED434" s="6"/>
      <c r="EE434" s="6"/>
      <c r="EF434" s="6"/>
      <c r="EG434" s="6"/>
      <c r="EH434" s="6"/>
      <c r="EI434" s="6"/>
      <c r="EJ434" s="6"/>
      <c r="EK434" s="6"/>
      <c r="EL434" s="6"/>
      <c r="EM434" s="6"/>
      <c r="EN434" s="6"/>
      <c r="EO434" s="6"/>
      <c r="EP434" s="6"/>
      <c r="EQ434" s="6"/>
      <c r="ER434" s="6"/>
      <c r="ES434" s="6"/>
      <c r="ET434" s="6"/>
      <c r="EU434" s="6"/>
      <c r="EV434" s="6"/>
      <c r="EW434" s="6"/>
      <c r="EX434" s="6"/>
      <c r="EY434" s="6"/>
      <c r="EZ434" s="6"/>
      <c r="FA434" s="6"/>
      <c r="FB434" s="6"/>
      <c r="FC434" s="6"/>
      <c r="FD434" s="6"/>
      <c r="FE434" s="6"/>
      <c r="FF434" s="6"/>
      <c r="FG434" s="6"/>
      <c r="FH434" s="6"/>
      <c r="FI434" s="6"/>
      <c r="FJ434" s="6"/>
      <c r="FK434" s="6"/>
      <c r="FL434" s="6"/>
      <c r="FM434" s="6"/>
      <c r="FN434" s="6"/>
      <c r="FO434" s="6"/>
      <c r="FP434" s="6"/>
      <c r="FQ434" s="6"/>
      <c r="FR434" s="6"/>
      <c r="FS434" s="6"/>
      <c r="FT434" s="6"/>
      <c r="FU434" s="6"/>
      <c r="FV434" s="6"/>
      <c r="FW434" s="6"/>
      <c r="FX434" s="6"/>
      <c r="FY434" s="6"/>
      <c r="FZ434" s="6"/>
      <c r="GA434" s="6"/>
      <c r="GB434" s="6"/>
      <c r="GC434" s="6"/>
      <c r="GD434" s="6"/>
      <c r="GE434" s="6"/>
      <c r="GF434" s="6"/>
      <c r="GG434" s="6"/>
      <c r="GH434" s="6"/>
      <c r="GI434" s="6"/>
      <c r="GJ434" s="6"/>
      <c r="GK434" s="6"/>
      <c r="GL434" s="6"/>
      <c r="GM434" s="6"/>
      <c r="GN434" s="6"/>
      <c r="GO434" s="6"/>
      <c r="GP434" s="6"/>
      <c r="GQ434" s="6"/>
      <c r="GR434" s="6"/>
      <c r="GS434" s="6"/>
      <c r="GT434" s="6"/>
      <c r="GU434" s="6"/>
      <c r="GV434" s="6"/>
      <c r="GW434" s="6"/>
      <c r="GX434" s="6"/>
      <c r="GY434" s="6"/>
      <c r="GZ434" s="6"/>
      <c r="HA434" s="6"/>
      <c r="HB434" s="6"/>
      <c r="HC434" s="6"/>
      <c r="HD434" s="6"/>
      <c r="HE434" s="6"/>
      <c r="HF434" s="6"/>
      <c r="HG434" s="6"/>
      <c r="HH434" s="6"/>
      <c r="HI434" s="6"/>
      <c r="HJ434" s="6"/>
      <c r="HK434" s="6"/>
      <c r="HL434" s="6"/>
      <c r="HM434" s="6"/>
      <c r="HN434" s="6"/>
      <c r="HO434" s="6"/>
      <c r="HP434" s="6"/>
      <c r="HQ434" s="6"/>
      <c r="HR434" s="6"/>
      <c r="HS434" s="6"/>
      <c r="HT434" s="6"/>
      <c r="HU434" s="6"/>
      <c r="HV434" s="6"/>
      <c r="HW434" s="6"/>
      <c r="HX434" s="6"/>
      <c r="HY434" s="6"/>
      <c r="HZ434" s="6"/>
      <c r="IA434" s="6"/>
      <c r="IB434" s="6"/>
      <c r="IC434" s="6"/>
      <c r="ID434" s="6"/>
      <c r="IE434" s="6"/>
      <c r="IF434" s="6"/>
      <c r="IG434" s="6"/>
      <c r="IH434" s="6"/>
      <c r="II434" s="6"/>
      <c r="IJ434" s="6"/>
      <c r="IK434" s="6"/>
      <c r="IL434" s="6"/>
      <c r="IM434" s="6"/>
      <c r="IN434" s="6"/>
      <c r="IO434" s="6"/>
      <c r="IP434" s="6"/>
      <c r="IQ434" s="6"/>
      <c r="IR434" s="6"/>
      <c r="IS434" s="6"/>
      <c r="IT434" s="6"/>
    </row>
    <row r="435" s="3" customFormat="1" customHeight="1" spans="1:254">
      <c r="A435" s="36"/>
      <c r="B435" s="36"/>
      <c r="C435" s="30">
        <v>22001</v>
      </c>
      <c r="D435" s="30" t="s">
        <v>615</v>
      </c>
      <c r="E435" s="31">
        <f>SUM(E436:E468)</f>
        <v>2338.381522</v>
      </c>
      <c r="F435" s="32"/>
      <c r="G435" s="33"/>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c r="BJ435" s="6"/>
      <c r="BK435" s="6"/>
      <c r="BL435" s="6"/>
      <c r="BM435" s="6"/>
      <c r="BN435" s="6"/>
      <c r="BO435" s="6"/>
      <c r="BP435" s="6"/>
      <c r="BQ435" s="6"/>
      <c r="BR435" s="6"/>
      <c r="BS435" s="6"/>
      <c r="BT435" s="6"/>
      <c r="BU435" s="6"/>
      <c r="BV435" s="6"/>
      <c r="BW435" s="6"/>
      <c r="BX435" s="6"/>
      <c r="BY435" s="6"/>
      <c r="BZ435" s="6"/>
      <c r="CA435" s="6"/>
      <c r="CB435" s="6"/>
      <c r="CC435" s="6"/>
      <c r="CD435" s="6"/>
      <c r="CE435" s="6"/>
      <c r="CF435" s="6"/>
      <c r="CG435" s="6"/>
      <c r="CH435" s="6"/>
      <c r="CI435" s="6"/>
      <c r="CJ435" s="6"/>
      <c r="CK435" s="6"/>
      <c r="CL435" s="6"/>
      <c r="CM435" s="6"/>
      <c r="CN435" s="6"/>
      <c r="CO435" s="6"/>
      <c r="CP435" s="6"/>
      <c r="CQ435" s="6"/>
      <c r="CR435" s="6"/>
      <c r="CS435" s="6"/>
      <c r="CT435" s="6"/>
      <c r="CU435" s="6"/>
      <c r="CV435" s="6"/>
      <c r="CW435" s="6"/>
      <c r="CX435" s="6"/>
      <c r="CY435" s="6"/>
      <c r="CZ435" s="6"/>
      <c r="DA435" s="6"/>
      <c r="DB435" s="6"/>
      <c r="DC435" s="6"/>
      <c r="DD435" s="6"/>
      <c r="DE435" s="6"/>
      <c r="DF435" s="6"/>
      <c r="DG435" s="6"/>
      <c r="DH435" s="6"/>
      <c r="DI435" s="6"/>
      <c r="DJ435" s="6"/>
      <c r="DK435" s="6"/>
      <c r="DL435" s="6"/>
      <c r="DM435" s="6"/>
      <c r="DN435" s="6"/>
      <c r="DO435" s="6"/>
      <c r="DP435" s="6"/>
      <c r="DQ435" s="6"/>
      <c r="DR435" s="6"/>
      <c r="DS435" s="6"/>
      <c r="DT435" s="6"/>
      <c r="DU435" s="6"/>
      <c r="DV435" s="6"/>
      <c r="DW435" s="6"/>
      <c r="DX435" s="6"/>
      <c r="DY435" s="6"/>
      <c r="DZ435" s="6"/>
      <c r="EA435" s="6"/>
      <c r="EB435" s="6"/>
      <c r="EC435" s="6"/>
      <c r="ED435" s="6"/>
      <c r="EE435" s="6"/>
      <c r="EF435" s="6"/>
      <c r="EG435" s="6"/>
      <c r="EH435" s="6"/>
      <c r="EI435" s="6"/>
      <c r="EJ435" s="6"/>
      <c r="EK435" s="6"/>
      <c r="EL435" s="6"/>
      <c r="EM435" s="6"/>
      <c r="EN435" s="6"/>
      <c r="EO435" s="6"/>
      <c r="EP435" s="6"/>
      <c r="EQ435" s="6"/>
      <c r="ER435" s="6"/>
      <c r="ES435" s="6"/>
      <c r="ET435" s="6"/>
      <c r="EU435" s="6"/>
      <c r="EV435" s="6"/>
      <c r="EW435" s="6"/>
      <c r="EX435" s="6"/>
      <c r="EY435" s="6"/>
      <c r="EZ435" s="6"/>
      <c r="FA435" s="6"/>
      <c r="FB435" s="6"/>
      <c r="FC435" s="6"/>
      <c r="FD435" s="6"/>
      <c r="FE435" s="6"/>
      <c r="FF435" s="6"/>
      <c r="FG435" s="6"/>
      <c r="FH435" s="6"/>
      <c r="FI435" s="6"/>
      <c r="FJ435" s="6"/>
      <c r="FK435" s="6"/>
      <c r="FL435" s="6"/>
      <c r="FM435" s="6"/>
      <c r="FN435" s="6"/>
      <c r="FO435" s="6"/>
      <c r="FP435" s="6"/>
      <c r="FQ435" s="6"/>
      <c r="FR435" s="6"/>
      <c r="FS435" s="6"/>
      <c r="FT435" s="6"/>
      <c r="FU435" s="6"/>
      <c r="FV435" s="6"/>
      <c r="FW435" s="6"/>
      <c r="FX435" s="6"/>
      <c r="FY435" s="6"/>
      <c r="FZ435" s="6"/>
      <c r="GA435" s="6"/>
      <c r="GB435" s="6"/>
      <c r="GC435" s="6"/>
      <c r="GD435" s="6"/>
      <c r="GE435" s="6"/>
      <c r="GF435" s="6"/>
      <c r="GG435" s="6"/>
      <c r="GH435" s="6"/>
      <c r="GI435" s="6"/>
      <c r="GJ435" s="6"/>
      <c r="GK435" s="6"/>
      <c r="GL435" s="6"/>
      <c r="GM435" s="6"/>
      <c r="GN435" s="6"/>
      <c r="GO435" s="6"/>
      <c r="GP435" s="6"/>
      <c r="GQ435" s="6"/>
      <c r="GR435" s="6"/>
      <c r="GS435" s="6"/>
      <c r="GT435" s="6"/>
      <c r="GU435" s="6"/>
      <c r="GV435" s="6"/>
      <c r="GW435" s="6"/>
      <c r="GX435" s="6"/>
      <c r="GY435" s="6"/>
      <c r="GZ435" s="6"/>
      <c r="HA435" s="6"/>
      <c r="HB435" s="6"/>
      <c r="HC435" s="6"/>
      <c r="HD435" s="6"/>
      <c r="HE435" s="6"/>
      <c r="HF435" s="6"/>
      <c r="HG435" s="6"/>
      <c r="HH435" s="6"/>
      <c r="HI435" s="6"/>
      <c r="HJ435" s="6"/>
      <c r="HK435" s="6"/>
      <c r="HL435" s="6"/>
      <c r="HM435" s="6"/>
      <c r="HN435" s="6"/>
      <c r="HO435" s="6"/>
      <c r="HP435" s="6"/>
      <c r="HQ435" s="6"/>
      <c r="HR435" s="6"/>
      <c r="HS435" s="6"/>
      <c r="HT435" s="6"/>
      <c r="HU435" s="6"/>
      <c r="HV435" s="6"/>
      <c r="HW435" s="6"/>
      <c r="HX435" s="6"/>
      <c r="HY435" s="6"/>
      <c r="HZ435" s="6"/>
      <c r="IA435" s="6"/>
      <c r="IB435" s="6"/>
      <c r="IC435" s="6"/>
      <c r="ID435" s="6"/>
      <c r="IE435" s="6"/>
      <c r="IF435" s="6"/>
      <c r="IG435" s="6"/>
      <c r="IH435" s="6"/>
      <c r="II435" s="6"/>
      <c r="IJ435" s="6"/>
      <c r="IK435" s="6"/>
      <c r="IL435" s="6"/>
      <c r="IM435" s="6"/>
      <c r="IN435" s="6"/>
      <c r="IO435" s="6"/>
      <c r="IP435" s="6"/>
      <c r="IQ435" s="6"/>
      <c r="IR435" s="6"/>
      <c r="IS435" s="6"/>
      <c r="IT435" s="6"/>
    </row>
    <row r="436" s="4" customFormat="1" customHeight="1" spans="1:254">
      <c r="A436" s="36" t="s">
        <v>134</v>
      </c>
      <c r="B436" s="36" t="s">
        <v>120</v>
      </c>
      <c r="C436" s="33">
        <v>2200101</v>
      </c>
      <c r="D436" s="33" t="s">
        <v>20</v>
      </c>
      <c r="E436" s="42">
        <v>17.459675</v>
      </c>
      <c r="F436" s="32"/>
      <c r="G436" s="33"/>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c r="HQ436" s="6"/>
      <c r="HR436" s="6"/>
      <c r="HS436" s="6"/>
      <c r="HT436" s="6"/>
      <c r="HU436" s="6"/>
      <c r="HV436" s="6"/>
      <c r="HW436" s="6"/>
      <c r="HX436" s="6"/>
      <c r="HY436" s="6"/>
      <c r="HZ436" s="6"/>
      <c r="IA436" s="6"/>
      <c r="IB436" s="6"/>
      <c r="IC436" s="6"/>
      <c r="ID436" s="6"/>
      <c r="IE436" s="6"/>
      <c r="IF436" s="6"/>
      <c r="IG436" s="6"/>
      <c r="IH436" s="6"/>
      <c r="II436" s="6"/>
      <c r="IJ436" s="6"/>
      <c r="IK436" s="6"/>
      <c r="IL436" s="6"/>
      <c r="IM436" s="6"/>
      <c r="IN436" s="6"/>
      <c r="IO436" s="6"/>
      <c r="IP436" s="6"/>
      <c r="IQ436" s="6"/>
      <c r="IR436" s="6"/>
      <c r="IS436" s="6"/>
      <c r="IT436" s="6"/>
    </row>
    <row r="437" s="3" customFormat="1" customHeight="1" spans="1:254">
      <c r="A437" s="36" t="s">
        <v>134</v>
      </c>
      <c r="B437" s="36" t="s">
        <v>616</v>
      </c>
      <c r="C437" s="33">
        <v>2200101</v>
      </c>
      <c r="D437" s="33" t="s">
        <v>20</v>
      </c>
      <c r="E437" s="42">
        <v>2.8</v>
      </c>
      <c r="F437" s="32"/>
      <c r="G437" s="33"/>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c r="BJ437" s="6"/>
      <c r="BK437" s="6"/>
      <c r="BL437" s="6"/>
      <c r="BM437" s="6"/>
      <c r="BN437" s="6"/>
      <c r="BO437" s="6"/>
      <c r="BP437" s="6"/>
      <c r="BQ437" s="6"/>
      <c r="BR437" s="6"/>
      <c r="BS437" s="6"/>
      <c r="BT437" s="6"/>
      <c r="BU437" s="6"/>
      <c r="BV437" s="6"/>
      <c r="BW437" s="6"/>
      <c r="BX437" s="6"/>
      <c r="BY437" s="6"/>
      <c r="BZ437" s="6"/>
      <c r="CA437" s="6"/>
      <c r="CB437" s="6"/>
      <c r="CC437" s="6"/>
      <c r="CD437" s="6"/>
      <c r="CE437" s="6"/>
      <c r="CF437" s="6"/>
      <c r="CG437" s="6"/>
      <c r="CH437" s="6"/>
      <c r="CI437" s="6"/>
      <c r="CJ437" s="6"/>
      <c r="CK437" s="6"/>
      <c r="CL437" s="6"/>
      <c r="CM437" s="6"/>
      <c r="CN437" s="6"/>
      <c r="CO437" s="6"/>
      <c r="CP437" s="6"/>
      <c r="CQ437" s="6"/>
      <c r="CR437" s="6"/>
      <c r="CS437" s="6"/>
      <c r="CT437" s="6"/>
      <c r="CU437" s="6"/>
      <c r="CV437" s="6"/>
      <c r="CW437" s="6"/>
      <c r="CX437" s="6"/>
      <c r="CY437" s="6"/>
      <c r="CZ437" s="6"/>
      <c r="DA437" s="6"/>
      <c r="DB437" s="6"/>
      <c r="DC437" s="6"/>
      <c r="DD437" s="6"/>
      <c r="DE437" s="6"/>
      <c r="DF437" s="6"/>
      <c r="DG437" s="6"/>
      <c r="DH437" s="6"/>
      <c r="DI437" s="6"/>
      <c r="DJ437" s="6"/>
      <c r="DK437" s="6"/>
      <c r="DL437" s="6"/>
      <c r="DM437" s="6"/>
      <c r="DN437" s="6"/>
      <c r="DO437" s="6"/>
      <c r="DP437" s="6"/>
      <c r="DQ437" s="6"/>
      <c r="DR437" s="6"/>
      <c r="DS437" s="6"/>
      <c r="DT437" s="6"/>
      <c r="DU437" s="6"/>
      <c r="DV437" s="6"/>
      <c r="DW437" s="6"/>
      <c r="DX437" s="6"/>
      <c r="DY437" s="6"/>
      <c r="DZ437" s="6"/>
      <c r="EA437" s="6"/>
      <c r="EB437" s="6"/>
      <c r="EC437" s="6"/>
      <c r="ED437" s="6"/>
      <c r="EE437" s="6"/>
      <c r="EF437" s="6"/>
      <c r="EG437" s="6"/>
      <c r="EH437" s="6"/>
      <c r="EI437" s="6"/>
      <c r="EJ437" s="6"/>
      <c r="EK437" s="6"/>
      <c r="EL437" s="6"/>
      <c r="EM437" s="6"/>
      <c r="EN437" s="6"/>
      <c r="EO437" s="6"/>
      <c r="EP437" s="6"/>
      <c r="EQ437" s="6"/>
      <c r="ER437" s="6"/>
      <c r="ES437" s="6"/>
      <c r="ET437" s="6"/>
      <c r="EU437" s="6"/>
      <c r="EV437" s="6"/>
      <c r="EW437" s="6"/>
      <c r="EX437" s="6"/>
      <c r="EY437" s="6"/>
      <c r="EZ437" s="6"/>
      <c r="FA437" s="6"/>
      <c r="FB437" s="6"/>
      <c r="FC437" s="6"/>
      <c r="FD437" s="6"/>
      <c r="FE437" s="6"/>
      <c r="FF437" s="6"/>
      <c r="FG437" s="6"/>
      <c r="FH437" s="6"/>
      <c r="FI437" s="6"/>
      <c r="FJ437" s="6"/>
      <c r="FK437" s="6"/>
      <c r="FL437" s="6"/>
      <c r="FM437" s="6"/>
      <c r="FN437" s="6"/>
      <c r="FO437" s="6"/>
      <c r="FP437" s="6"/>
      <c r="FQ437" s="6"/>
      <c r="FR437" s="6"/>
      <c r="FS437" s="6"/>
      <c r="FT437" s="6"/>
      <c r="FU437" s="6"/>
      <c r="FV437" s="6"/>
      <c r="FW437" s="6"/>
      <c r="FX437" s="6"/>
      <c r="FY437" s="6"/>
      <c r="FZ437" s="6"/>
      <c r="GA437" s="6"/>
      <c r="GB437" s="6"/>
      <c r="GC437" s="6"/>
      <c r="GD437" s="6"/>
      <c r="GE437" s="6"/>
      <c r="GF437" s="6"/>
      <c r="GG437" s="6"/>
      <c r="GH437" s="6"/>
      <c r="GI437" s="6"/>
      <c r="GJ437" s="6"/>
      <c r="GK437" s="6"/>
      <c r="GL437" s="6"/>
      <c r="GM437" s="6"/>
      <c r="GN437" s="6"/>
      <c r="GO437" s="6"/>
      <c r="GP437" s="6"/>
      <c r="GQ437" s="6"/>
      <c r="GR437" s="6"/>
      <c r="GS437" s="6"/>
      <c r="GT437" s="6"/>
      <c r="GU437" s="6"/>
      <c r="GV437" s="6"/>
      <c r="GW437" s="6"/>
      <c r="GX437" s="6"/>
      <c r="GY437" s="6"/>
      <c r="GZ437" s="6"/>
      <c r="HA437" s="6"/>
      <c r="HB437" s="6"/>
      <c r="HC437" s="6"/>
      <c r="HD437" s="6"/>
      <c r="HE437" s="6"/>
      <c r="HF437" s="6"/>
      <c r="HG437" s="6"/>
      <c r="HH437" s="6"/>
      <c r="HI437" s="6"/>
      <c r="HJ437" s="6"/>
      <c r="HK437" s="6"/>
      <c r="HL437" s="6"/>
      <c r="HM437" s="6"/>
      <c r="HN437" s="6"/>
      <c r="HO437" s="6"/>
      <c r="HP437" s="6"/>
      <c r="HQ437" s="6"/>
      <c r="HR437" s="6"/>
      <c r="HS437" s="6"/>
      <c r="HT437" s="6"/>
      <c r="HU437" s="6"/>
      <c r="HV437" s="6"/>
      <c r="HW437" s="6"/>
      <c r="HX437" s="6"/>
      <c r="HY437" s="6"/>
      <c r="HZ437" s="6"/>
      <c r="IA437" s="6"/>
      <c r="IB437" s="6"/>
      <c r="IC437" s="6"/>
      <c r="ID437" s="6"/>
      <c r="IE437" s="6"/>
      <c r="IF437" s="6"/>
      <c r="IG437" s="6"/>
      <c r="IH437" s="6"/>
      <c r="II437" s="6"/>
      <c r="IJ437" s="6"/>
      <c r="IK437" s="6"/>
      <c r="IL437" s="6"/>
      <c r="IM437" s="6"/>
      <c r="IN437" s="6"/>
      <c r="IO437" s="6"/>
      <c r="IP437" s="6"/>
      <c r="IQ437" s="6"/>
      <c r="IR437" s="6"/>
      <c r="IS437" s="6"/>
      <c r="IT437" s="6"/>
    </row>
    <row r="438" s="3" customFormat="1" customHeight="1" spans="1:254">
      <c r="A438" s="36" t="s">
        <v>134</v>
      </c>
      <c r="B438" s="36" t="s">
        <v>617</v>
      </c>
      <c r="C438" s="33">
        <v>2200104</v>
      </c>
      <c r="D438" s="33" t="s">
        <v>618</v>
      </c>
      <c r="E438" s="42">
        <v>54.5</v>
      </c>
      <c r="F438" s="32"/>
      <c r="G438" s="33"/>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c r="BJ438" s="6"/>
      <c r="BK438" s="6"/>
      <c r="BL438" s="6"/>
      <c r="BM438" s="6"/>
      <c r="BN438" s="6"/>
      <c r="BO438" s="6"/>
      <c r="BP438" s="6"/>
      <c r="BQ438" s="6"/>
      <c r="BR438" s="6"/>
      <c r="BS438" s="6"/>
      <c r="BT438" s="6"/>
      <c r="BU438" s="6"/>
      <c r="BV438" s="6"/>
      <c r="BW438" s="6"/>
      <c r="BX438" s="6"/>
      <c r="BY438" s="6"/>
      <c r="BZ438" s="6"/>
      <c r="CA438" s="6"/>
      <c r="CB438" s="6"/>
      <c r="CC438" s="6"/>
      <c r="CD438" s="6"/>
      <c r="CE438" s="6"/>
      <c r="CF438" s="6"/>
      <c r="CG438" s="6"/>
      <c r="CH438" s="6"/>
      <c r="CI438" s="6"/>
      <c r="CJ438" s="6"/>
      <c r="CK438" s="6"/>
      <c r="CL438" s="6"/>
      <c r="CM438" s="6"/>
      <c r="CN438" s="6"/>
      <c r="CO438" s="6"/>
      <c r="CP438" s="6"/>
      <c r="CQ438" s="6"/>
      <c r="CR438" s="6"/>
      <c r="CS438" s="6"/>
      <c r="CT438" s="6"/>
      <c r="CU438" s="6"/>
      <c r="CV438" s="6"/>
      <c r="CW438" s="6"/>
      <c r="CX438" s="6"/>
      <c r="CY438" s="6"/>
      <c r="CZ438" s="6"/>
      <c r="DA438" s="6"/>
      <c r="DB438" s="6"/>
      <c r="DC438" s="6"/>
      <c r="DD438" s="6"/>
      <c r="DE438" s="6"/>
      <c r="DF438" s="6"/>
      <c r="DG438" s="6"/>
      <c r="DH438" s="6"/>
      <c r="DI438" s="6"/>
      <c r="DJ438" s="6"/>
      <c r="DK438" s="6"/>
      <c r="DL438" s="6"/>
      <c r="DM438" s="6"/>
      <c r="DN438" s="6"/>
      <c r="DO438" s="6"/>
      <c r="DP438" s="6"/>
      <c r="DQ438" s="6"/>
      <c r="DR438" s="6"/>
      <c r="DS438" s="6"/>
      <c r="DT438" s="6"/>
      <c r="DU438" s="6"/>
      <c r="DV438" s="6"/>
      <c r="DW438" s="6"/>
      <c r="DX438" s="6"/>
      <c r="DY438" s="6"/>
      <c r="DZ438" s="6"/>
      <c r="EA438" s="6"/>
      <c r="EB438" s="6"/>
      <c r="EC438" s="6"/>
      <c r="ED438" s="6"/>
      <c r="EE438" s="6"/>
      <c r="EF438" s="6"/>
      <c r="EG438" s="6"/>
      <c r="EH438" s="6"/>
      <c r="EI438" s="6"/>
      <c r="EJ438" s="6"/>
      <c r="EK438" s="6"/>
      <c r="EL438" s="6"/>
      <c r="EM438" s="6"/>
      <c r="EN438" s="6"/>
      <c r="EO438" s="6"/>
      <c r="EP438" s="6"/>
      <c r="EQ438" s="6"/>
      <c r="ER438" s="6"/>
      <c r="ES438" s="6"/>
      <c r="ET438" s="6"/>
      <c r="EU438" s="6"/>
      <c r="EV438" s="6"/>
      <c r="EW438" s="6"/>
      <c r="EX438" s="6"/>
      <c r="EY438" s="6"/>
      <c r="EZ438" s="6"/>
      <c r="FA438" s="6"/>
      <c r="FB438" s="6"/>
      <c r="FC438" s="6"/>
      <c r="FD438" s="6"/>
      <c r="FE438" s="6"/>
      <c r="FF438" s="6"/>
      <c r="FG438" s="6"/>
      <c r="FH438" s="6"/>
      <c r="FI438" s="6"/>
      <c r="FJ438" s="6"/>
      <c r="FK438" s="6"/>
      <c r="FL438" s="6"/>
      <c r="FM438" s="6"/>
      <c r="FN438" s="6"/>
      <c r="FO438" s="6"/>
      <c r="FP438" s="6"/>
      <c r="FQ438" s="6"/>
      <c r="FR438" s="6"/>
      <c r="FS438" s="6"/>
      <c r="FT438" s="6"/>
      <c r="FU438" s="6"/>
      <c r="FV438" s="6"/>
      <c r="FW438" s="6"/>
      <c r="FX438" s="6"/>
      <c r="FY438" s="6"/>
      <c r="FZ438" s="6"/>
      <c r="GA438" s="6"/>
      <c r="GB438" s="6"/>
      <c r="GC438" s="6"/>
      <c r="GD438" s="6"/>
      <c r="GE438" s="6"/>
      <c r="GF438" s="6"/>
      <c r="GG438" s="6"/>
      <c r="GH438" s="6"/>
      <c r="GI438" s="6"/>
      <c r="GJ438" s="6"/>
      <c r="GK438" s="6"/>
      <c r="GL438" s="6"/>
      <c r="GM438" s="6"/>
      <c r="GN438" s="6"/>
      <c r="GO438" s="6"/>
      <c r="GP438" s="6"/>
      <c r="GQ438" s="6"/>
      <c r="GR438" s="6"/>
      <c r="GS438" s="6"/>
      <c r="GT438" s="6"/>
      <c r="GU438" s="6"/>
      <c r="GV438" s="6"/>
      <c r="GW438" s="6"/>
      <c r="GX438" s="6"/>
      <c r="GY438" s="6"/>
      <c r="GZ438" s="6"/>
      <c r="HA438" s="6"/>
      <c r="HB438" s="6"/>
      <c r="HC438" s="6"/>
      <c r="HD438" s="6"/>
      <c r="HE438" s="6"/>
      <c r="HF438" s="6"/>
      <c r="HG438" s="6"/>
      <c r="HH438" s="6"/>
      <c r="HI438" s="6"/>
      <c r="HJ438" s="6"/>
      <c r="HK438" s="6"/>
      <c r="HL438" s="6"/>
      <c r="HM438" s="6"/>
      <c r="HN438" s="6"/>
      <c r="HO438" s="6"/>
      <c r="HP438" s="6"/>
      <c r="HQ438" s="6"/>
      <c r="HR438" s="6"/>
      <c r="HS438" s="6"/>
      <c r="HT438" s="6"/>
      <c r="HU438" s="6"/>
      <c r="HV438" s="6"/>
      <c r="HW438" s="6"/>
      <c r="HX438" s="6"/>
      <c r="HY438" s="6"/>
      <c r="HZ438" s="6"/>
      <c r="IA438" s="6"/>
      <c r="IB438" s="6"/>
      <c r="IC438" s="6"/>
      <c r="ID438" s="6"/>
      <c r="IE438" s="6"/>
      <c r="IF438" s="6"/>
      <c r="IG438" s="6"/>
      <c r="IH438" s="6"/>
      <c r="II438" s="6"/>
      <c r="IJ438" s="6"/>
      <c r="IK438" s="6"/>
      <c r="IL438" s="6"/>
      <c r="IM438" s="6"/>
      <c r="IN438" s="6"/>
      <c r="IO438" s="6"/>
      <c r="IP438" s="6"/>
      <c r="IQ438" s="6"/>
      <c r="IR438" s="6"/>
      <c r="IS438" s="6"/>
      <c r="IT438" s="6"/>
    </row>
    <row r="439" s="3" customFormat="1" customHeight="1" spans="1:254">
      <c r="A439" s="36" t="s">
        <v>134</v>
      </c>
      <c r="B439" s="36" t="s">
        <v>619</v>
      </c>
      <c r="C439" s="33">
        <v>2200104</v>
      </c>
      <c r="D439" s="33" t="s">
        <v>618</v>
      </c>
      <c r="E439" s="42">
        <v>10</v>
      </c>
      <c r="F439" s="32"/>
      <c r="G439" s="33"/>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c r="BJ439" s="6"/>
      <c r="BK439" s="6"/>
      <c r="BL439" s="6"/>
      <c r="BM439" s="6"/>
      <c r="BN439" s="6"/>
      <c r="BO439" s="6"/>
      <c r="BP439" s="6"/>
      <c r="BQ439" s="6"/>
      <c r="BR439" s="6"/>
      <c r="BS439" s="6"/>
      <c r="BT439" s="6"/>
      <c r="BU439" s="6"/>
      <c r="BV439" s="6"/>
      <c r="BW439" s="6"/>
      <c r="BX439" s="6"/>
      <c r="BY439" s="6"/>
      <c r="BZ439" s="6"/>
      <c r="CA439" s="6"/>
      <c r="CB439" s="6"/>
      <c r="CC439" s="6"/>
      <c r="CD439" s="6"/>
      <c r="CE439" s="6"/>
      <c r="CF439" s="6"/>
      <c r="CG439" s="6"/>
      <c r="CH439" s="6"/>
      <c r="CI439" s="6"/>
      <c r="CJ439" s="6"/>
      <c r="CK439" s="6"/>
      <c r="CL439" s="6"/>
      <c r="CM439" s="6"/>
      <c r="CN439" s="6"/>
      <c r="CO439" s="6"/>
      <c r="CP439" s="6"/>
      <c r="CQ439" s="6"/>
      <c r="CR439" s="6"/>
      <c r="CS439" s="6"/>
      <c r="CT439" s="6"/>
      <c r="CU439" s="6"/>
      <c r="CV439" s="6"/>
      <c r="CW439" s="6"/>
      <c r="CX439" s="6"/>
      <c r="CY439" s="6"/>
      <c r="CZ439" s="6"/>
      <c r="DA439" s="6"/>
      <c r="DB439" s="6"/>
      <c r="DC439" s="6"/>
      <c r="DD439" s="6"/>
      <c r="DE439" s="6"/>
      <c r="DF439" s="6"/>
      <c r="DG439" s="6"/>
      <c r="DH439" s="6"/>
      <c r="DI439" s="6"/>
      <c r="DJ439" s="6"/>
      <c r="DK439" s="6"/>
      <c r="DL439" s="6"/>
      <c r="DM439" s="6"/>
      <c r="DN439" s="6"/>
      <c r="DO439" s="6"/>
      <c r="DP439" s="6"/>
      <c r="DQ439" s="6"/>
      <c r="DR439" s="6"/>
      <c r="DS439" s="6"/>
      <c r="DT439" s="6"/>
      <c r="DU439" s="6"/>
      <c r="DV439" s="6"/>
      <c r="DW439" s="6"/>
      <c r="DX439" s="6"/>
      <c r="DY439" s="6"/>
      <c r="DZ439" s="6"/>
      <c r="EA439" s="6"/>
      <c r="EB439" s="6"/>
      <c r="EC439" s="6"/>
      <c r="ED439" s="6"/>
      <c r="EE439" s="6"/>
      <c r="EF439" s="6"/>
      <c r="EG439" s="6"/>
      <c r="EH439" s="6"/>
      <c r="EI439" s="6"/>
      <c r="EJ439" s="6"/>
      <c r="EK439" s="6"/>
      <c r="EL439" s="6"/>
      <c r="EM439" s="6"/>
      <c r="EN439" s="6"/>
      <c r="EO439" s="6"/>
      <c r="EP439" s="6"/>
      <c r="EQ439" s="6"/>
      <c r="ER439" s="6"/>
      <c r="ES439" s="6"/>
      <c r="ET439" s="6"/>
      <c r="EU439" s="6"/>
      <c r="EV439" s="6"/>
      <c r="EW439" s="6"/>
      <c r="EX439" s="6"/>
      <c r="EY439" s="6"/>
      <c r="EZ439" s="6"/>
      <c r="FA439" s="6"/>
      <c r="FB439" s="6"/>
      <c r="FC439" s="6"/>
      <c r="FD439" s="6"/>
      <c r="FE439" s="6"/>
      <c r="FF439" s="6"/>
      <c r="FG439" s="6"/>
      <c r="FH439" s="6"/>
      <c r="FI439" s="6"/>
      <c r="FJ439" s="6"/>
      <c r="FK439" s="6"/>
      <c r="FL439" s="6"/>
      <c r="FM439" s="6"/>
      <c r="FN439" s="6"/>
      <c r="FO439" s="6"/>
      <c r="FP439" s="6"/>
      <c r="FQ439" s="6"/>
      <c r="FR439" s="6"/>
      <c r="FS439" s="6"/>
      <c r="FT439" s="6"/>
      <c r="FU439" s="6"/>
      <c r="FV439" s="6"/>
      <c r="FW439" s="6"/>
      <c r="FX439" s="6"/>
      <c r="FY439" s="6"/>
      <c r="FZ439" s="6"/>
      <c r="GA439" s="6"/>
      <c r="GB439" s="6"/>
      <c r="GC439" s="6"/>
      <c r="GD439" s="6"/>
      <c r="GE439" s="6"/>
      <c r="GF439" s="6"/>
      <c r="GG439" s="6"/>
      <c r="GH439" s="6"/>
      <c r="GI439" s="6"/>
      <c r="GJ439" s="6"/>
      <c r="GK439" s="6"/>
      <c r="GL439" s="6"/>
      <c r="GM439" s="6"/>
      <c r="GN439" s="6"/>
      <c r="GO439" s="6"/>
      <c r="GP439" s="6"/>
      <c r="GQ439" s="6"/>
      <c r="GR439" s="6"/>
      <c r="GS439" s="6"/>
      <c r="GT439" s="6"/>
      <c r="GU439" s="6"/>
      <c r="GV439" s="6"/>
      <c r="GW439" s="6"/>
      <c r="GX439" s="6"/>
      <c r="GY439" s="6"/>
      <c r="GZ439" s="6"/>
      <c r="HA439" s="6"/>
      <c r="HB439" s="6"/>
      <c r="HC439" s="6"/>
      <c r="HD439" s="6"/>
      <c r="HE439" s="6"/>
      <c r="HF439" s="6"/>
      <c r="HG439" s="6"/>
      <c r="HH439" s="6"/>
      <c r="HI439" s="6"/>
      <c r="HJ439" s="6"/>
      <c r="HK439" s="6"/>
      <c r="HL439" s="6"/>
      <c r="HM439" s="6"/>
      <c r="HN439" s="6"/>
      <c r="HO439" s="6"/>
      <c r="HP439" s="6"/>
      <c r="HQ439" s="6"/>
      <c r="HR439" s="6"/>
      <c r="HS439" s="6"/>
      <c r="HT439" s="6"/>
      <c r="HU439" s="6"/>
      <c r="HV439" s="6"/>
      <c r="HW439" s="6"/>
      <c r="HX439" s="6"/>
      <c r="HY439" s="6"/>
      <c r="HZ439" s="6"/>
      <c r="IA439" s="6"/>
      <c r="IB439" s="6"/>
      <c r="IC439" s="6"/>
      <c r="ID439" s="6"/>
      <c r="IE439" s="6"/>
      <c r="IF439" s="6"/>
      <c r="IG439" s="6"/>
      <c r="IH439" s="6"/>
      <c r="II439" s="6"/>
      <c r="IJ439" s="6"/>
      <c r="IK439" s="6"/>
      <c r="IL439" s="6"/>
      <c r="IM439" s="6"/>
      <c r="IN439" s="6"/>
      <c r="IO439" s="6"/>
      <c r="IP439" s="6"/>
      <c r="IQ439" s="6"/>
      <c r="IR439" s="6"/>
      <c r="IS439" s="6"/>
      <c r="IT439" s="6"/>
    </row>
    <row r="440" s="3" customFormat="1" customHeight="1" spans="1:254">
      <c r="A440" s="36" t="s">
        <v>134</v>
      </c>
      <c r="B440" s="36" t="s">
        <v>620</v>
      </c>
      <c r="C440" s="33">
        <v>2200104</v>
      </c>
      <c r="D440" s="33" t="s">
        <v>618</v>
      </c>
      <c r="E440" s="42">
        <v>148.5</v>
      </c>
      <c r="F440" s="32"/>
      <c r="G440" s="33"/>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c r="BJ440" s="6"/>
      <c r="BK440" s="6"/>
      <c r="BL440" s="6"/>
      <c r="BM440" s="6"/>
      <c r="BN440" s="6"/>
      <c r="BO440" s="6"/>
      <c r="BP440" s="6"/>
      <c r="BQ440" s="6"/>
      <c r="BR440" s="6"/>
      <c r="BS440" s="6"/>
      <c r="BT440" s="6"/>
      <c r="BU440" s="6"/>
      <c r="BV440" s="6"/>
      <c r="BW440" s="6"/>
      <c r="BX440" s="6"/>
      <c r="BY440" s="6"/>
      <c r="BZ440" s="6"/>
      <c r="CA440" s="6"/>
      <c r="CB440" s="6"/>
      <c r="CC440" s="6"/>
      <c r="CD440" s="6"/>
      <c r="CE440" s="6"/>
      <c r="CF440" s="6"/>
      <c r="CG440" s="6"/>
      <c r="CH440" s="6"/>
      <c r="CI440" s="6"/>
      <c r="CJ440" s="6"/>
      <c r="CK440" s="6"/>
      <c r="CL440" s="6"/>
      <c r="CM440" s="6"/>
      <c r="CN440" s="6"/>
      <c r="CO440" s="6"/>
      <c r="CP440" s="6"/>
      <c r="CQ440" s="6"/>
      <c r="CR440" s="6"/>
      <c r="CS440" s="6"/>
      <c r="CT440" s="6"/>
      <c r="CU440" s="6"/>
      <c r="CV440" s="6"/>
      <c r="CW440" s="6"/>
      <c r="CX440" s="6"/>
      <c r="CY440" s="6"/>
      <c r="CZ440" s="6"/>
      <c r="DA440" s="6"/>
      <c r="DB440" s="6"/>
      <c r="DC440" s="6"/>
      <c r="DD440" s="6"/>
      <c r="DE440" s="6"/>
      <c r="DF440" s="6"/>
      <c r="DG440" s="6"/>
      <c r="DH440" s="6"/>
      <c r="DI440" s="6"/>
      <c r="DJ440" s="6"/>
      <c r="DK440" s="6"/>
      <c r="DL440" s="6"/>
      <c r="DM440" s="6"/>
      <c r="DN440" s="6"/>
      <c r="DO440" s="6"/>
      <c r="DP440" s="6"/>
      <c r="DQ440" s="6"/>
      <c r="DR440" s="6"/>
      <c r="DS440" s="6"/>
      <c r="DT440" s="6"/>
      <c r="DU440" s="6"/>
      <c r="DV440" s="6"/>
      <c r="DW440" s="6"/>
      <c r="DX440" s="6"/>
      <c r="DY440" s="6"/>
      <c r="DZ440" s="6"/>
      <c r="EA440" s="6"/>
      <c r="EB440" s="6"/>
      <c r="EC440" s="6"/>
      <c r="ED440" s="6"/>
      <c r="EE440" s="6"/>
      <c r="EF440" s="6"/>
      <c r="EG440" s="6"/>
      <c r="EH440" s="6"/>
      <c r="EI440" s="6"/>
      <c r="EJ440" s="6"/>
      <c r="EK440" s="6"/>
      <c r="EL440" s="6"/>
      <c r="EM440" s="6"/>
      <c r="EN440" s="6"/>
      <c r="EO440" s="6"/>
      <c r="EP440" s="6"/>
      <c r="EQ440" s="6"/>
      <c r="ER440" s="6"/>
      <c r="ES440" s="6"/>
      <c r="ET440" s="6"/>
      <c r="EU440" s="6"/>
      <c r="EV440" s="6"/>
      <c r="EW440" s="6"/>
      <c r="EX440" s="6"/>
      <c r="EY440" s="6"/>
      <c r="EZ440" s="6"/>
      <c r="FA440" s="6"/>
      <c r="FB440" s="6"/>
      <c r="FC440" s="6"/>
      <c r="FD440" s="6"/>
      <c r="FE440" s="6"/>
      <c r="FF440" s="6"/>
      <c r="FG440" s="6"/>
      <c r="FH440" s="6"/>
      <c r="FI440" s="6"/>
      <c r="FJ440" s="6"/>
      <c r="FK440" s="6"/>
      <c r="FL440" s="6"/>
      <c r="FM440" s="6"/>
      <c r="FN440" s="6"/>
      <c r="FO440" s="6"/>
      <c r="FP440" s="6"/>
      <c r="FQ440" s="6"/>
      <c r="FR440" s="6"/>
      <c r="FS440" s="6"/>
      <c r="FT440" s="6"/>
      <c r="FU440" s="6"/>
      <c r="FV440" s="6"/>
      <c r="FW440" s="6"/>
      <c r="FX440" s="6"/>
      <c r="FY440" s="6"/>
      <c r="FZ440" s="6"/>
      <c r="GA440" s="6"/>
      <c r="GB440" s="6"/>
      <c r="GC440" s="6"/>
      <c r="GD440" s="6"/>
      <c r="GE440" s="6"/>
      <c r="GF440" s="6"/>
      <c r="GG440" s="6"/>
      <c r="GH440" s="6"/>
      <c r="GI440" s="6"/>
      <c r="GJ440" s="6"/>
      <c r="GK440" s="6"/>
      <c r="GL440" s="6"/>
      <c r="GM440" s="6"/>
      <c r="GN440" s="6"/>
      <c r="GO440" s="6"/>
      <c r="GP440" s="6"/>
      <c r="GQ440" s="6"/>
      <c r="GR440" s="6"/>
      <c r="GS440" s="6"/>
      <c r="GT440" s="6"/>
      <c r="GU440" s="6"/>
      <c r="GV440" s="6"/>
      <c r="GW440" s="6"/>
      <c r="GX440" s="6"/>
      <c r="GY440" s="6"/>
      <c r="GZ440" s="6"/>
      <c r="HA440" s="6"/>
      <c r="HB440" s="6"/>
      <c r="HC440" s="6"/>
      <c r="HD440" s="6"/>
      <c r="HE440" s="6"/>
      <c r="HF440" s="6"/>
      <c r="HG440" s="6"/>
      <c r="HH440" s="6"/>
      <c r="HI440" s="6"/>
      <c r="HJ440" s="6"/>
      <c r="HK440" s="6"/>
      <c r="HL440" s="6"/>
      <c r="HM440" s="6"/>
      <c r="HN440" s="6"/>
      <c r="HO440" s="6"/>
      <c r="HP440" s="6"/>
      <c r="HQ440" s="6"/>
      <c r="HR440" s="6"/>
      <c r="HS440" s="6"/>
      <c r="HT440" s="6"/>
      <c r="HU440" s="6"/>
      <c r="HV440" s="6"/>
      <c r="HW440" s="6"/>
      <c r="HX440" s="6"/>
      <c r="HY440" s="6"/>
      <c r="HZ440" s="6"/>
      <c r="IA440" s="6"/>
      <c r="IB440" s="6"/>
      <c r="IC440" s="6"/>
      <c r="ID440" s="6"/>
      <c r="IE440" s="6"/>
      <c r="IF440" s="6"/>
      <c r="IG440" s="6"/>
      <c r="IH440" s="6"/>
      <c r="II440" s="6"/>
      <c r="IJ440" s="6"/>
      <c r="IK440" s="6"/>
      <c r="IL440" s="6"/>
      <c r="IM440" s="6"/>
      <c r="IN440" s="6"/>
      <c r="IO440" s="6"/>
      <c r="IP440" s="6"/>
      <c r="IQ440" s="6"/>
      <c r="IR440" s="6"/>
      <c r="IS440" s="6"/>
      <c r="IT440" s="6"/>
    </row>
    <row r="441" s="3" customFormat="1" customHeight="1" spans="1:254">
      <c r="A441" s="36" t="s">
        <v>31</v>
      </c>
      <c r="B441" s="36" t="s">
        <v>621</v>
      </c>
      <c r="C441" s="36">
        <v>2200106</v>
      </c>
      <c r="D441" s="36" t="s">
        <v>622</v>
      </c>
      <c r="E441" s="42">
        <v>17.52135</v>
      </c>
      <c r="F441" s="32"/>
      <c r="G441" s="33"/>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c r="BJ441" s="6"/>
      <c r="BK441" s="6"/>
      <c r="BL441" s="6"/>
      <c r="BM441" s="6"/>
      <c r="BN441" s="6"/>
      <c r="BO441" s="6"/>
      <c r="BP441" s="6"/>
      <c r="BQ441" s="6"/>
      <c r="BR441" s="6"/>
      <c r="BS441" s="6"/>
      <c r="BT441" s="6"/>
      <c r="BU441" s="6"/>
      <c r="BV441" s="6"/>
      <c r="BW441" s="6"/>
      <c r="BX441" s="6"/>
      <c r="BY441" s="6"/>
      <c r="BZ441" s="6"/>
      <c r="CA441" s="6"/>
      <c r="CB441" s="6"/>
      <c r="CC441" s="6"/>
      <c r="CD441" s="6"/>
      <c r="CE441" s="6"/>
      <c r="CF441" s="6"/>
      <c r="CG441" s="6"/>
      <c r="CH441" s="6"/>
      <c r="CI441" s="6"/>
      <c r="CJ441" s="6"/>
      <c r="CK441" s="6"/>
      <c r="CL441" s="6"/>
      <c r="CM441" s="6"/>
      <c r="CN441" s="6"/>
      <c r="CO441" s="6"/>
      <c r="CP441" s="6"/>
      <c r="CQ441" s="6"/>
      <c r="CR441" s="6"/>
      <c r="CS441" s="6"/>
      <c r="CT441" s="6"/>
      <c r="CU441" s="6"/>
      <c r="CV441" s="6"/>
      <c r="CW441" s="6"/>
      <c r="CX441" s="6"/>
      <c r="CY441" s="6"/>
      <c r="CZ441" s="6"/>
      <c r="DA441" s="6"/>
      <c r="DB441" s="6"/>
      <c r="DC441" s="6"/>
      <c r="DD441" s="6"/>
      <c r="DE441" s="6"/>
      <c r="DF441" s="6"/>
      <c r="DG441" s="6"/>
      <c r="DH441" s="6"/>
      <c r="DI441" s="6"/>
      <c r="DJ441" s="6"/>
      <c r="DK441" s="6"/>
      <c r="DL441" s="6"/>
      <c r="DM441" s="6"/>
      <c r="DN441" s="6"/>
      <c r="DO441" s="6"/>
      <c r="DP441" s="6"/>
      <c r="DQ441" s="6"/>
      <c r="DR441" s="6"/>
      <c r="DS441" s="6"/>
      <c r="DT441" s="6"/>
      <c r="DU441" s="6"/>
      <c r="DV441" s="6"/>
      <c r="DW441" s="6"/>
      <c r="DX441" s="6"/>
      <c r="DY441" s="6"/>
      <c r="DZ441" s="6"/>
      <c r="EA441" s="6"/>
      <c r="EB441" s="6"/>
      <c r="EC441" s="6"/>
      <c r="ED441" s="6"/>
      <c r="EE441" s="6"/>
      <c r="EF441" s="6"/>
      <c r="EG441" s="6"/>
      <c r="EH441" s="6"/>
      <c r="EI441" s="6"/>
      <c r="EJ441" s="6"/>
      <c r="EK441" s="6"/>
      <c r="EL441" s="6"/>
      <c r="EM441" s="6"/>
      <c r="EN441" s="6"/>
      <c r="EO441" s="6"/>
      <c r="EP441" s="6"/>
      <c r="EQ441" s="6"/>
      <c r="ER441" s="6"/>
      <c r="ES441" s="6"/>
      <c r="ET441" s="6"/>
      <c r="EU441" s="6"/>
      <c r="EV441" s="6"/>
      <c r="EW441" s="6"/>
      <c r="EX441" s="6"/>
      <c r="EY441" s="6"/>
      <c r="EZ441" s="6"/>
      <c r="FA441" s="6"/>
      <c r="FB441" s="6"/>
      <c r="FC441" s="6"/>
      <c r="FD441" s="6"/>
      <c r="FE441" s="6"/>
      <c r="FF441" s="6"/>
      <c r="FG441" s="6"/>
      <c r="FH441" s="6"/>
      <c r="FI441" s="6"/>
      <c r="FJ441" s="6"/>
      <c r="FK441" s="6"/>
      <c r="FL441" s="6"/>
      <c r="FM441" s="6"/>
      <c r="FN441" s="6"/>
      <c r="FO441" s="6"/>
      <c r="FP441" s="6"/>
      <c r="FQ441" s="6"/>
      <c r="FR441" s="6"/>
      <c r="FS441" s="6"/>
      <c r="FT441" s="6"/>
      <c r="FU441" s="6"/>
      <c r="FV441" s="6"/>
      <c r="FW441" s="6"/>
      <c r="FX441" s="6"/>
      <c r="FY441" s="6"/>
      <c r="FZ441" s="6"/>
      <c r="GA441" s="6"/>
      <c r="GB441" s="6"/>
      <c r="GC441" s="6"/>
      <c r="GD441" s="6"/>
      <c r="GE441" s="6"/>
      <c r="GF441" s="6"/>
      <c r="GG441" s="6"/>
      <c r="GH441" s="6"/>
      <c r="GI441" s="6"/>
      <c r="GJ441" s="6"/>
      <c r="GK441" s="6"/>
      <c r="GL441" s="6"/>
      <c r="GM441" s="6"/>
      <c r="GN441" s="6"/>
      <c r="GO441" s="6"/>
      <c r="GP441" s="6"/>
      <c r="GQ441" s="6"/>
      <c r="GR441" s="6"/>
      <c r="GS441" s="6"/>
      <c r="GT441" s="6"/>
      <c r="GU441" s="6"/>
      <c r="GV441" s="6"/>
      <c r="GW441" s="6"/>
      <c r="GX441" s="6"/>
      <c r="GY441" s="6"/>
      <c r="GZ441" s="6"/>
      <c r="HA441" s="6"/>
      <c r="HB441" s="6"/>
      <c r="HC441" s="6"/>
      <c r="HD441" s="6"/>
      <c r="HE441" s="6"/>
      <c r="HF441" s="6"/>
      <c r="HG441" s="6"/>
      <c r="HH441" s="6"/>
      <c r="HI441" s="6"/>
      <c r="HJ441" s="6"/>
      <c r="HK441" s="6"/>
      <c r="HL441" s="6"/>
      <c r="HM441" s="6"/>
      <c r="HN441" s="6"/>
      <c r="HO441" s="6"/>
      <c r="HP441" s="6"/>
      <c r="HQ441" s="6"/>
      <c r="HR441" s="6"/>
      <c r="HS441" s="6"/>
      <c r="HT441" s="6"/>
      <c r="HU441" s="6"/>
      <c r="HV441" s="6"/>
      <c r="HW441" s="6"/>
      <c r="HX441" s="6"/>
      <c r="HY441" s="6"/>
      <c r="HZ441" s="6"/>
      <c r="IA441" s="6"/>
      <c r="IB441" s="6"/>
      <c r="IC441" s="6"/>
      <c r="ID441" s="6"/>
      <c r="IE441" s="6"/>
      <c r="IF441" s="6"/>
      <c r="IG441" s="6"/>
      <c r="IH441" s="6"/>
      <c r="II441" s="6"/>
      <c r="IJ441" s="6"/>
      <c r="IK441" s="6"/>
      <c r="IL441" s="6"/>
      <c r="IM441" s="6"/>
      <c r="IN441" s="6"/>
      <c r="IO441" s="6"/>
      <c r="IP441" s="6"/>
      <c r="IQ441" s="6"/>
      <c r="IR441" s="6"/>
      <c r="IS441" s="6"/>
      <c r="IT441" s="6"/>
    </row>
    <row r="442" s="3" customFormat="1" customHeight="1" spans="1:254">
      <c r="A442" s="36" t="s">
        <v>37</v>
      </c>
      <c r="B442" s="36" t="s">
        <v>621</v>
      </c>
      <c r="C442" s="36">
        <v>2200106</v>
      </c>
      <c r="D442" s="36" t="s">
        <v>622</v>
      </c>
      <c r="E442" s="42">
        <v>13</v>
      </c>
      <c r="F442" s="32"/>
      <c r="G442" s="33"/>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c r="BJ442" s="6"/>
      <c r="BK442" s="6"/>
      <c r="BL442" s="6"/>
      <c r="BM442" s="6"/>
      <c r="BN442" s="6"/>
      <c r="BO442" s="6"/>
      <c r="BP442" s="6"/>
      <c r="BQ442" s="6"/>
      <c r="BR442" s="6"/>
      <c r="BS442" s="6"/>
      <c r="BT442" s="6"/>
      <c r="BU442" s="6"/>
      <c r="BV442" s="6"/>
      <c r="BW442" s="6"/>
      <c r="BX442" s="6"/>
      <c r="BY442" s="6"/>
      <c r="BZ442" s="6"/>
      <c r="CA442" s="6"/>
      <c r="CB442" s="6"/>
      <c r="CC442" s="6"/>
      <c r="CD442" s="6"/>
      <c r="CE442" s="6"/>
      <c r="CF442" s="6"/>
      <c r="CG442" s="6"/>
      <c r="CH442" s="6"/>
      <c r="CI442" s="6"/>
      <c r="CJ442" s="6"/>
      <c r="CK442" s="6"/>
      <c r="CL442" s="6"/>
      <c r="CM442" s="6"/>
      <c r="CN442" s="6"/>
      <c r="CO442" s="6"/>
      <c r="CP442" s="6"/>
      <c r="CQ442" s="6"/>
      <c r="CR442" s="6"/>
      <c r="CS442" s="6"/>
      <c r="CT442" s="6"/>
      <c r="CU442" s="6"/>
      <c r="CV442" s="6"/>
      <c r="CW442" s="6"/>
      <c r="CX442" s="6"/>
      <c r="CY442" s="6"/>
      <c r="CZ442" s="6"/>
      <c r="DA442" s="6"/>
      <c r="DB442" s="6"/>
      <c r="DC442" s="6"/>
      <c r="DD442" s="6"/>
      <c r="DE442" s="6"/>
      <c r="DF442" s="6"/>
      <c r="DG442" s="6"/>
      <c r="DH442" s="6"/>
      <c r="DI442" s="6"/>
      <c r="DJ442" s="6"/>
      <c r="DK442" s="6"/>
      <c r="DL442" s="6"/>
      <c r="DM442" s="6"/>
      <c r="DN442" s="6"/>
      <c r="DO442" s="6"/>
      <c r="DP442" s="6"/>
      <c r="DQ442" s="6"/>
      <c r="DR442" s="6"/>
      <c r="DS442" s="6"/>
      <c r="DT442" s="6"/>
      <c r="DU442" s="6"/>
      <c r="DV442" s="6"/>
      <c r="DW442" s="6"/>
      <c r="DX442" s="6"/>
      <c r="DY442" s="6"/>
      <c r="DZ442" s="6"/>
      <c r="EA442" s="6"/>
      <c r="EB442" s="6"/>
      <c r="EC442" s="6"/>
      <c r="ED442" s="6"/>
      <c r="EE442" s="6"/>
      <c r="EF442" s="6"/>
      <c r="EG442" s="6"/>
      <c r="EH442" s="6"/>
      <c r="EI442" s="6"/>
      <c r="EJ442" s="6"/>
      <c r="EK442" s="6"/>
      <c r="EL442" s="6"/>
      <c r="EM442" s="6"/>
      <c r="EN442" s="6"/>
      <c r="EO442" s="6"/>
      <c r="EP442" s="6"/>
      <c r="EQ442" s="6"/>
      <c r="ER442" s="6"/>
      <c r="ES442" s="6"/>
      <c r="ET442" s="6"/>
      <c r="EU442" s="6"/>
      <c r="EV442" s="6"/>
      <c r="EW442" s="6"/>
      <c r="EX442" s="6"/>
      <c r="EY442" s="6"/>
      <c r="EZ442" s="6"/>
      <c r="FA442" s="6"/>
      <c r="FB442" s="6"/>
      <c r="FC442" s="6"/>
      <c r="FD442" s="6"/>
      <c r="FE442" s="6"/>
      <c r="FF442" s="6"/>
      <c r="FG442" s="6"/>
      <c r="FH442" s="6"/>
      <c r="FI442" s="6"/>
      <c r="FJ442" s="6"/>
      <c r="FK442" s="6"/>
      <c r="FL442" s="6"/>
      <c r="FM442" s="6"/>
      <c r="FN442" s="6"/>
      <c r="FO442" s="6"/>
      <c r="FP442" s="6"/>
      <c r="FQ442" s="6"/>
      <c r="FR442" s="6"/>
      <c r="FS442" s="6"/>
      <c r="FT442" s="6"/>
      <c r="FU442" s="6"/>
      <c r="FV442" s="6"/>
      <c r="FW442" s="6"/>
      <c r="FX442" s="6"/>
      <c r="FY442" s="6"/>
      <c r="FZ442" s="6"/>
      <c r="GA442" s="6"/>
      <c r="GB442" s="6"/>
      <c r="GC442" s="6"/>
      <c r="GD442" s="6"/>
      <c r="GE442" s="6"/>
      <c r="GF442" s="6"/>
      <c r="GG442" s="6"/>
      <c r="GH442" s="6"/>
      <c r="GI442" s="6"/>
      <c r="GJ442" s="6"/>
      <c r="GK442" s="6"/>
      <c r="GL442" s="6"/>
      <c r="GM442" s="6"/>
      <c r="GN442" s="6"/>
      <c r="GO442" s="6"/>
      <c r="GP442" s="6"/>
      <c r="GQ442" s="6"/>
      <c r="GR442" s="6"/>
      <c r="GS442" s="6"/>
      <c r="GT442" s="6"/>
      <c r="GU442" s="6"/>
      <c r="GV442" s="6"/>
      <c r="GW442" s="6"/>
      <c r="GX442" s="6"/>
      <c r="GY442" s="6"/>
      <c r="GZ442" s="6"/>
      <c r="HA442" s="6"/>
      <c r="HB442" s="6"/>
      <c r="HC442" s="6"/>
      <c r="HD442" s="6"/>
      <c r="HE442" s="6"/>
      <c r="HF442" s="6"/>
      <c r="HG442" s="6"/>
      <c r="HH442" s="6"/>
      <c r="HI442" s="6"/>
      <c r="HJ442" s="6"/>
      <c r="HK442" s="6"/>
      <c r="HL442" s="6"/>
      <c r="HM442" s="6"/>
      <c r="HN442" s="6"/>
      <c r="HO442" s="6"/>
      <c r="HP442" s="6"/>
      <c r="HQ442" s="6"/>
      <c r="HR442" s="6"/>
      <c r="HS442" s="6"/>
      <c r="HT442" s="6"/>
      <c r="HU442" s="6"/>
      <c r="HV442" s="6"/>
      <c r="HW442" s="6"/>
      <c r="HX442" s="6"/>
      <c r="HY442" s="6"/>
      <c r="HZ442" s="6"/>
      <c r="IA442" s="6"/>
      <c r="IB442" s="6"/>
      <c r="IC442" s="6"/>
      <c r="ID442" s="6"/>
      <c r="IE442" s="6"/>
      <c r="IF442" s="6"/>
      <c r="IG442" s="6"/>
      <c r="IH442" s="6"/>
      <c r="II442" s="6"/>
      <c r="IJ442" s="6"/>
      <c r="IK442" s="6"/>
      <c r="IL442" s="6"/>
      <c r="IM442" s="6"/>
      <c r="IN442" s="6"/>
      <c r="IO442" s="6"/>
      <c r="IP442" s="6"/>
      <c r="IQ442" s="6"/>
      <c r="IR442" s="6"/>
      <c r="IS442" s="6"/>
      <c r="IT442" s="6"/>
    </row>
    <row r="443" s="3" customFormat="1" customHeight="1" spans="1:254">
      <c r="A443" s="36" t="s">
        <v>274</v>
      </c>
      <c r="B443" s="36" t="s">
        <v>621</v>
      </c>
      <c r="C443" s="36">
        <v>2200106</v>
      </c>
      <c r="D443" s="36" t="s">
        <v>622</v>
      </c>
      <c r="E443" s="42">
        <v>15</v>
      </c>
      <c r="F443" s="32"/>
      <c r="G443" s="33"/>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c r="BJ443" s="6"/>
      <c r="BK443" s="6"/>
      <c r="BL443" s="6"/>
      <c r="BM443" s="6"/>
      <c r="BN443" s="6"/>
      <c r="BO443" s="6"/>
      <c r="BP443" s="6"/>
      <c r="BQ443" s="6"/>
      <c r="BR443" s="6"/>
      <c r="BS443" s="6"/>
      <c r="BT443" s="6"/>
      <c r="BU443" s="6"/>
      <c r="BV443" s="6"/>
      <c r="BW443" s="6"/>
      <c r="BX443" s="6"/>
      <c r="BY443" s="6"/>
      <c r="BZ443" s="6"/>
      <c r="CA443" s="6"/>
      <c r="CB443" s="6"/>
      <c r="CC443" s="6"/>
      <c r="CD443" s="6"/>
      <c r="CE443" s="6"/>
      <c r="CF443" s="6"/>
      <c r="CG443" s="6"/>
      <c r="CH443" s="6"/>
      <c r="CI443" s="6"/>
      <c r="CJ443" s="6"/>
      <c r="CK443" s="6"/>
      <c r="CL443" s="6"/>
      <c r="CM443" s="6"/>
      <c r="CN443" s="6"/>
      <c r="CO443" s="6"/>
      <c r="CP443" s="6"/>
      <c r="CQ443" s="6"/>
      <c r="CR443" s="6"/>
      <c r="CS443" s="6"/>
      <c r="CT443" s="6"/>
      <c r="CU443" s="6"/>
      <c r="CV443" s="6"/>
      <c r="CW443" s="6"/>
      <c r="CX443" s="6"/>
      <c r="CY443" s="6"/>
      <c r="CZ443" s="6"/>
      <c r="DA443" s="6"/>
      <c r="DB443" s="6"/>
      <c r="DC443" s="6"/>
      <c r="DD443" s="6"/>
      <c r="DE443" s="6"/>
      <c r="DF443" s="6"/>
      <c r="DG443" s="6"/>
      <c r="DH443" s="6"/>
      <c r="DI443" s="6"/>
      <c r="DJ443" s="6"/>
      <c r="DK443" s="6"/>
      <c r="DL443" s="6"/>
      <c r="DM443" s="6"/>
      <c r="DN443" s="6"/>
      <c r="DO443" s="6"/>
      <c r="DP443" s="6"/>
      <c r="DQ443" s="6"/>
      <c r="DR443" s="6"/>
      <c r="DS443" s="6"/>
      <c r="DT443" s="6"/>
      <c r="DU443" s="6"/>
      <c r="DV443" s="6"/>
      <c r="DW443" s="6"/>
      <c r="DX443" s="6"/>
      <c r="DY443" s="6"/>
      <c r="DZ443" s="6"/>
      <c r="EA443" s="6"/>
      <c r="EB443" s="6"/>
      <c r="EC443" s="6"/>
      <c r="ED443" s="6"/>
      <c r="EE443" s="6"/>
      <c r="EF443" s="6"/>
      <c r="EG443" s="6"/>
      <c r="EH443" s="6"/>
      <c r="EI443" s="6"/>
      <c r="EJ443" s="6"/>
      <c r="EK443" s="6"/>
      <c r="EL443" s="6"/>
      <c r="EM443" s="6"/>
      <c r="EN443" s="6"/>
      <c r="EO443" s="6"/>
      <c r="EP443" s="6"/>
      <c r="EQ443" s="6"/>
      <c r="ER443" s="6"/>
      <c r="ES443" s="6"/>
      <c r="ET443" s="6"/>
      <c r="EU443" s="6"/>
      <c r="EV443" s="6"/>
      <c r="EW443" s="6"/>
      <c r="EX443" s="6"/>
      <c r="EY443" s="6"/>
      <c r="EZ443" s="6"/>
      <c r="FA443" s="6"/>
      <c r="FB443" s="6"/>
      <c r="FC443" s="6"/>
      <c r="FD443" s="6"/>
      <c r="FE443" s="6"/>
      <c r="FF443" s="6"/>
      <c r="FG443" s="6"/>
      <c r="FH443" s="6"/>
      <c r="FI443" s="6"/>
      <c r="FJ443" s="6"/>
      <c r="FK443" s="6"/>
      <c r="FL443" s="6"/>
      <c r="FM443" s="6"/>
      <c r="FN443" s="6"/>
      <c r="FO443" s="6"/>
      <c r="FP443" s="6"/>
      <c r="FQ443" s="6"/>
      <c r="FR443" s="6"/>
      <c r="FS443" s="6"/>
      <c r="FT443" s="6"/>
      <c r="FU443" s="6"/>
      <c r="FV443" s="6"/>
      <c r="FW443" s="6"/>
      <c r="FX443" s="6"/>
      <c r="FY443" s="6"/>
      <c r="FZ443" s="6"/>
      <c r="GA443" s="6"/>
      <c r="GB443" s="6"/>
      <c r="GC443" s="6"/>
      <c r="GD443" s="6"/>
      <c r="GE443" s="6"/>
      <c r="GF443" s="6"/>
      <c r="GG443" s="6"/>
      <c r="GH443" s="6"/>
      <c r="GI443" s="6"/>
      <c r="GJ443" s="6"/>
      <c r="GK443" s="6"/>
      <c r="GL443" s="6"/>
      <c r="GM443" s="6"/>
      <c r="GN443" s="6"/>
      <c r="GO443" s="6"/>
      <c r="GP443" s="6"/>
      <c r="GQ443" s="6"/>
      <c r="GR443" s="6"/>
      <c r="GS443" s="6"/>
      <c r="GT443" s="6"/>
      <c r="GU443" s="6"/>
      <c r="GV443" s="6"/>
      <c r="GW443" s="6"/>
      <c r="GX443" s="6"/>
      <c r="GY443" s="6"/>
      <c r="GZ443" s="6"/>
      <c r="HA443" s="6"/>
      <c r="HB443" s="6"/>
      <c r="HC443" s="6"/>
      <c r="HD443" s="6"/>
      <c r="HE443" s="6"/>
      <c r="HF443" s="6"/>
      <c r="HG443" s="6"/>
      <c r="HH443" s="6"/>
      <c r="HI443" s="6"/>
      <c r="HJ443" s="6"/>
      <c r="HK443" s="6"/>
      <c r="HL443" s="6"/>
      <c r="HM443" s="6"/>
      <c r="HN443" s="6"/>
      <c r="HO443" s="6"/>
      <c r="HP443" s="6"/>
      <c r="HQ443" s="6"/>
      <c r="HR443" s="6"/>
      <c r="HS443" s="6"/>
      <c r="HT443" s="6"/>
      <c r="HU443" s="6"/>
      <c r="HV443" s="6"/>
      <c r="HW443" s="6"/>
      <c r="HX443" s="6"/>
      <c r="HY443" s="6"/>
      <c r="HZ443" s="6"/>
      <c r="IA443" s="6"/>
      <c r="IB443" s="6"/>
      <c r="IC443" s="6"/>
      <c r="ID443" s="6"/>
      <c r="IE443" s="6"/>
      <c r="IF443" s="6"/>
      <c r="IG443" s="6"/>
      <c r="IH443" s="6"/>
      <c r="II443" s="6"/>
      <c r="IJ443" s="6"/>
      <c r="IK443" s="6"/>
      <c r="IL443" s="6"/>
      <c r="IM443" s="6"/>
      <c r="IN443" s="6"/>
      <c r="IO443" s="6"/>
      <c r="IP443" s="6"/>
      <c r="IQ443" s="6"/>
      <c r="IR443" s="6"/>
      <c r="IS443" s="6"/>
      <c r="IT443" s="6"/>
    </row>
    <row r="444" s="3" customFormat="1" customHeight="1" spans="1:254">
      <c r="A444" s="36" t="s">
        <v>43</v>
      </c>
      <c r="B444" s="36" t="s">
        <v>621</v>
      </c>
      <c r="C444" s="36">
        <v>2200106</v>
      </c>
      <c r="D444" s="36" t="s">
        <v>622</v>
      </c>
      <c r="E444" s="42">
        <v>18</v>
      </c>
      <c r="F444" s="32"/>
      <c r="G444" s="33"/>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c r="BJ444" s="6"/>
      <c r="BK444" s="6"/>
      <c r="BL444" s="6"/>
      <c r="BM444" s="6"/>
      <c r="BN444" s="6"/>
      <c r="BO444" s="6"/>
      <c r="BP444" s="6"/>
      <c r="BQ444" s="6"/>
      <c r="BR444" s="6"/>
      <c r="BS444" s="6"/>
      <c r="BT444" s="6"/>
      <c r="BU444" s="6"/>
      <c r="BV444" s="6"/>
      <c r="BW444" s="6"/>
      <c r="BX444" s="6"/>
      <c r="BY444" s="6"/>
      <c r="BZ444" s="6"/>
      <c r="CA444" s="6"/>
      <c r="CB444" s="6"/>
      <c r="CC444" s="6"/>
      <c r="CD444" s="6"/>
      <c r="CE444" s="6"/>
      <c r="CF444" s="6"/>
      <c r="CG444" s="6"/>
      <c r="CH444" s="6"/>
      <c r="CI444" s="6"/>
      <c r="CJ444" s="6"/>
      <c r="CK444" s="6"/>
      <c r="CL444" s="6"/>
      <c r="CM444" s="6"/>
      <c r="CN444" s="6"/>
      <c r="CO444" s="6"/>
      <c r="CP444" s="6"/>
      <c r="CQ444" s="6"/>
      <c r="CR444" s="6"/>
      <c r="CS444" s="6"/>
      <c r="CT444" s="6"/>
      <c r="CU444" s="6"/>
      <c r="CV444" s="6"/>
      <c r="CW444" s="6"/>
      <c r="CX444" s="6"/>
      <c r="CY444" s="6"/>
      <c r="CZ444" s="6"/>
      <c r="DA444" s="6"/>
      <c r="DB444" s="6"/>
      <c r="DC444" s="6"/>
      <c r="DD444" s="6"/>
      <c r="DE444" s="6"/>
      <c r="DF444" s="6"/>
      <c r="DG444" s="6"/>
      <c r="DH444" s="6"/>
      <c r="DI444" s="6"/>
      <c r="DJ444" s="6"/>
      <c r="DK444" s="6"/>
      <c r="DL444" s="6"/>
      <c r="DM444" s="6"/>
      <c r="DN444" s="6"/>
      <c r="DO444" s="6"/>
      <c r="DP444" s="6"/>
      <c r="DQ444" s="6"/>
      <c r="DR444" s="6"/>
      <c r="DS444" s="6"/>
      <c r="DT444" s="6"/>
      <c r="DU444" s="6"/>
      <c r="DV444" s="6"/>
      <c r="DW444" s="6"/>
      <c r="DX444" s="6"/>
      <c r="DY444" s="6"/>
      <c r="DZ444" s="6"/>
      <c r="EA444" s="6"/>
      <c r="EB444" s="6"/>
      <c r="EC444" s="6"/>
      <c r="ED444" s="6"/>
      <c r="EE444" s="6"/>
      <c r="EF444" s="6"/>
      <c r="EG444" s="6"/>
      <c r="EH444" s="6"/>
      <c r="EI444" s="6"/>
      <c r="EJ444" s="6"/>
      <c r="EK444" s="6"/>
      <c r="EL444" s="6"/>
      <c r="EM444" s="6"/>
      <c r="EN444" s="6"/>
      <c r="EO444" s="6"/>
      <c r="EP444" s="6"/>
      <c r="EQ444" s="6"/>
      <c r="ER444" s="6"/>
      <c r="ES444" s="6"/>
      <c r="ET444" s="6"/>
      <c r="EU444" s="6"/>
      <c r="EV444" s="6"/>
      <c r="EW444" s="6"/>
      <c r="EX444" s="6"/>
      <c r="EY444" s="6"/>
      <c r="EZ444" s="6"/>
      <c r="FA444" s="6"/>
      <c r="FB444" s="6"/>
      <c r="FC444" s="6"/>
      <c r="FD444" s="6"/>
      <c r="FE444" s="6"/>
      <c r="FF444" s="6"/>
      <c r="FG444" s="6"/>
      <c r="FH444" s="6"/>
      <c r="FI444" s="6"/>
      <c r="FJ444" s="6"/>
      <c r="FK444" s="6"/>
      <c r="FL444" s="6"/>
      <c r="FM444" s="6"/>
      <c r="FN444" s="6"/>
      <c r="FO444" s="6"/>
      <c r="FP444" s="6"/>
      <c r="FQ444" s="6"/>
      <c r="FR444" s="6"/>
      <c r="FS444" s="6"/>
      <c r="FT444" s="6"/>
      <c r="FU444" s="6"/>
      <c r="FV444" s="6"/>
      <c r="FW444" s="6"/>
      <c r="FX444" s="6"/>
      <c r="FY444" s="6"/>
      <c r="FZ444" s="6"/>
      <c r="GA444" s="6"/>
      <c r="GB444" s="6"/>
      <c r="GC444" s="6"/>
      <c r="GD444" s="6"/>
      <c r="GE444" s="6"/>
      <c r="GF444" s="6"/>
      <c r="GG444" s="6"/>
      <c r="GH444" s="6"/>
      <c r="GI444" s="6"/>
      <c r="GJ444" s="6"/>
      <c r="GK444" s="6"/>
      <c r="GL444" s="6"/>
      <c r="GM444" s="6"/>
      <c r="GN444" s="6"/>
      <c r="GO444" s="6"/>
      <c r="GP444" s="6"/>
      <c r="GQ444" s="6"/>
      <c r="GR444" s="6"/>
      <c r="GS444" s="6"/>
      <c r="GT444" s="6"/>
      <c r="GU444" s="6"/>
      <c r="GV444" s="6"/>
      <c r="GW444" s="6"/>
      <c r="GX444" s="6"/>
      <c r="GY444" s="6"/>
      <c r="GZ444" s="6"/>
      <c r="HA444" s="6"/>
      <c r="HB444" s="6"/>
      <c r="HC444" s="6"/>
      <c r="HD444" s="6"/>
      <c r="HE444" s="6"/>
      <c r="HF444" s="6"/>
      <c r="HG444" s="6"/>
      <c r="HH444" s="6"/>
      <c r="HI444" s="6"/>
      <c r="HJ444" s="6"/>
      <c r="HK444" s="6"/>
      <c r="HL444" s="6"/>
      <c r="HM444" s="6"/>
      <c r="HN444" s="6"/>
      <c r="HO444" s="6"/>
      <c r="HP444" s="6"/>
      <c r="HQ444" s="6"/>
      <c r="HR444" s="6"/>
      <c r="HS444" s="6"/>
      <c r="HT444" s="6"/>
      <c r="HU444" s="6"/>
      <c r="HV444" s="6"/>
      <c r="HW444" s="6"/>
      <c r="HX444" s="6"/>
      <c r="HY444" s="6"/>
      <c r="HZ444" s="6"/>
      <c r="IA444" s="6"/>
      <c r="IB444" s="6"/>
      <c r="IC444" s="6"/>
      <c r="ID444" s="6"/>
      <c r="IE444" s="6"/>
      <c r="IF444" s="6"/>
      <c r="IG444" s="6"/>
      <c r="IH444" s="6"/>
      <c r="II444" s="6"/>
      <c r="IJ444" s="6"/>
      <c r="IK444" s="6"/>
      <c r="IL444" s="6"/>
      <c r="IM444" s="6"/>
      <c r="IN444" s="6"/>
      <c r="IO444" s="6"/>
      <c r="IP444" s="6"/>
      <c r="IQ444" s="6"/>
      <c r="IR444" s="6"/>
      <c r="IS444" s="6"/>
      <c r="IT444" s="6"/>
    </row>
    <row r="445" s="3" customFormat="1" customHeight="1" spans="1:254">
      <c r="A445" s="36" t="s">
        <v>623</v>
      </c>
      <c r="B445" s="36" t="s">
        <v>624</v>
      </c>
      <c r="C445" s="36">
        <v>2200106</v>
      </c>
      <c r="D445" s="36" t="s">
        <v>622</v>
      </c>
      <c r="E445" s="42">
        <v>12</v>
      </c>
      <c r="F445" s="32"/>
      <c r="G445" s="33"/>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c r="BJ445" s="6"/>
      <c r="BK445" s="6"/>
      <c r="BL445" s="6"/>
      <c r="BM445" s="6"/>
      <c r="BN445" s="6"/>
      <c r="BO445" s="6"/>
      <c r="BP445" s="6"/>
      <c r="BQ445" s="6"/>
      <c r="BR445" s="6"/>
      <c r="BS445" s="6"/>
      <c r="BT445" s="6"/>
      <c r="BU445" s="6"/>
      <c r="BV445" s="6"/>
      <c r="BW445" s="6"/>
      <c r="BX445" s="6"/>
      <c r="BY445" s="6"/>
      <c r="BZ445" s="6"/>
      <c r="CA445" s="6"/>
      <c r="CB445" s="6"/>
      <c r="CC445" s="6"/>
      <c r="CD445" s="6"/>
      <c r="CE445" s="6"/>
      <c r="CF445" s="6"/>
      <c r="CG445" s="6"/>
      <c r="CH445" s="6"/>
      <c r="CI445" s="6"/>
      <c r="CJ445" s="6"/>
      <c r="CK445" s="6"/>
      <c r="CL445" s="6"/>
      <c r="CM445" s="6"/>
      <c r="CN445" s="6"/>
      <c r="CO445" s="6"/>
      <c r="CP445" s="6"/>
      <c r="CQ445" s="6"/>
      <c r="CR445" s="6"/>
      <c r="CS445" s="6"/>
      <c r="CT445" s="6"/>
      <c r="CU445" s="6"/>
      <c r="CV445" s="6"/>
      <c r="CW445" s="6"/>
      <c r="CX445" s="6"/>
      <c r="CY445" s="6"/>
      <c r="CZ445" s="6"/>
      <c r="DA445" s="6"/>
      <c r="DB445" s="6"/>
      <c r="DC445" s="6"/>
      <c r="DD445" s="6"/>
      <c r="DE445" s="6"/>
      <c r="DF445" s="6"/>
      <c r="DG445" s="6"/>
      <c r="DH445" s="6"/>
      <c r="DI445" s="6"/>
      <c r="DJ445" s="6"/>
      <c r="DK445" s="6"/>
      <c r="DL445" s="6"/>
      <c r="DM445" s="6"/>
      <c r="DN445" s="6"/>
      <c r="DO445" s="6"/>
      <c r="DP445" s="6"/>
      <c r="DQ445" s="6"/>
      <c r="DR445" s="6"/>
      <c r="DS445" s="6"/>
      <c r="DT445" s="6"/>
      <c r="DU445" s="6"/>
      <c r="DV445" s="6"/>
      <c r="DW445" s="6"/>
      <c r="DX445" s="6"/>
      <c r="DY445" s="6"/>
      <c r="DZ445" s="6"/>
      <c r="EA445" s="6"/>
      <c r="EB445" s="6"/>
      <c r="EC445" s="6"/>
      <c r="ED445" s="6"/>
      <c r="EE445" s="6"/>
      <c r="EF445" s="6"/>
      <c r="EG445" s="6"/>
      <c r="EH445" s="6"/>
      <c r="EI445" s="6"/>
      <c r="EJ445" s="6"/>
      <c r="EK445" s="6"/>
      <c r="EL445" s="6"/>
      <c r="EM445" s="6"/>
      <c r="EN445" s="6"/>
      <c r="EO445" s="6"/>
      <c r="EP445" s="6"/>
      <c r="EQ445" s="6"/>
      <c r="ER445" s="6"/>
      <c r="ES445" s="6"/>
      <c r="ET445" s="6"/>
      <c r="EU445" s="6"/>
      <c r="EV445" s="6"/>
      <c r="EW445" s="6"/>
      <c r="EX445" s="6"/>
      <c r="EY445" s="6"/>
      <c r="EZ445" s="6"/>
      <c r="FA445" s="6"/>
      <c r="FB445" s="6"/>
      <c r="FC445" s="6"/>
      <c r="FD445" s="6"/>
      <c r="FE445" s="6"/>
      <c r="FF445" s="6"/>
      <c r="FG445" s="6"/>
      <c r="FH445" s="6"/>
      <c r="FI445" s="6"/>
      <c r="FJ445" s="6"/>
      <c r="FK445" s="6"/>
      <c r="FL445" s="6"/>
      <c r="FM445" s="6"/>
      <c r="FN445" s="6"/>
      <c r="FO445" s="6"/>
      <c r="FP445" s="6"/>
      <c r="FQ445" s="6"/>
      <c r="FR445" s="6"/>
      <c r="FS445" s="6"/>
      <c r="FT445" s="6"/>
      <c r="FU445" s="6"/>
      <c r="FV445" s="6"/>
      <c r="FW445" s="6"/>
      <c r="FX445" s="6"/>
      <c r="FY445" s="6"/>
      <c r="FZ445" s="6"/>
      <c r="GA445" s="6"/>
      <c r="GB445" s="6"/>
      <c r="GC445" s="6"/>
      <c r="GD445" s="6"/>
      <c r="GE445" s="6"/>
      <c r="GF445" s="6"/>
      <c r="GG445" s="6"/>
      <c r="GH445" s="6"/>
      <c r="GI445" s="6"/>
      <c r="GJ445" s="6"/>
      <c r="GK445" s="6"/>
      <c r="GL445" s="6"/>
      <c r="GM445" s="6"/>
      <c r="GN445" s="6"/>
      <c r="GO445" s="6"/>
      <c r="GP445" s="6"/>
      <c r="GQ445" s="6"/>
      <c r="GR445" s="6"/>
      <c r="GS445" s="6"/>
      <c r="GT445" s="6"/>
      <c r="GU445" s="6"/>
      <c r="GV445" s="6"/>
      <c r="GW445" s="6"/>
      <c r="GX445" s="6"/>
      <c r="GY445" s="6"/>
      <c r="GZ445" s="6"/>
      <c r="HA445" s="6"/>
      <c r="HB445" s="6"/>
      <c r="HC445" s="6"/>
      <c r="HD445" s="6"/>
      <c r="HE445" s="6"/>
      <c r="HF445" s="6"/>
      <c r="HG445" s="6"/>
      <c r="HH445" s="6"/>
      <c r="HI445" s="6"/>
      <c r="HJ445" s="6"/>
      <c r="HK445" s="6"/>
      <c r="HL445" s="6"/>
      <c r="HM445" s="6"/>
      <c r="HN445" s="6"/>
      <c r="HO445" s="6"/>
      <c r="HP445" s="6"/>
      <c r="HQ445" s="6"/>
      <c r="HR445" s="6"/>
      <c r="HS445" s="6"/>
      <c r="HT445" s="6"/>
      <c r="HU445" s="6"/>
      <c r="HV445" s="6"/>
      <c r="HW445" s="6"/>
      <c r="HX445" s="6"/>
      <c r="HY445" s="6"/>
      <c r="HZ445" s="6"/>
      <c r="IA445" s="6"/>
      <c r="IB445" s="6"/>
      <c r="IC445" s="6"/>
      <c r="ID445" s="6"/>
      <c r="IE445" s="6"/>
      <c r="IF445" s="6"/>
      <c r="IG445" s="6"/>
      <c r="IH445" s="6"/>
      <c r="II445" s="6"/>
      <c r="IJ445" s="6"/>
      <c r="IK445" s="6"/>
      <c r="IL445" s="6"/>
      <c r="IM445" s="6"/>
      <c r="IN445" s="6"/>
      <c r="IO445" s="6"/>
      <c r="IP445" s="6"/>
      <c r="IQ445" s="6"/>
      <c r="IR445" s="6"/>
      <c r="IS445" s="6"/>
      <c r="IT445" s="6"/>
    </row>
    <row r="446" s="3" customFormat="1" customHeight="1" spans="1:254">
      <c r="A446" s="36" t="s">
        <v>134</v>
      </c>
      <c r="B446" s="36" t="s">
        <v>625</v>
      </c>
      <c r="C446" s="36">
        <v>2200106</v>
      </c>
      <c r="D446" s="36" t="s">
        <v>622</v>
      </c>
      <c r="E446" s="42">
        <v>29.4255</v>
      </c>
      <c r="F446" s="32"/>
      <c r="G446" s="33"/>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c r="BJ446" s="6"/>
      <c r="BK446" s="6"/>
      <c r="BL446" s="6"/>
      <c r="BM446" s="6"/>
      <c r="BN446" s="6"/>
      <c r="BO446" s="6"/>
      <c r="BP446" s="6"/>
      <c r="BQ446" s="6"/>
      <c r="BR446" s="6"/>
      <c r="BS446" s="6"/>
      <c r="BT446" s="6"/>
      <c r="BU446" s="6"/>
      <c r="BV446" s="6"/>
      <c r="BW446" s="6"/>
      <c r="BX446" s="6"/>
      <c r="BY446" s="6"/>
      <c r="BZ446" s="6"/>
      <c r="CA446" s="6"/>
      <c r="CB446" s="6"/>
      <c r="CC446" s="6"/>
      <c r="CD446" s="6"/>
      <c r="CE446" s="6"/>
      <c r="CF446" s="6"/>
      <c r="CG446" s="6"/>
      <c r="CH446" s="6"/>
      <c r="CI446" s="6"/>
      <c r="CJ446" s="6"/>
      <c r="CK446" s="6"/>
      <c r="CL446" s="6"/>
      <c r="CM446" s="6"/>
      <c r="CN446" s="6"/>
      <c r="CO446" s="6"/>
      <c r="CP446" s="6"/>
      <c r="CQ446" s="6"/>
      <c r="CR446" s="6"/>
      <c r="CS446" s="6"/>
      <c r="CT446" s="6"/>
      <c r="CU446" s="6"/>
      <c r="CV446" s="6"/>
      <c r="CW446" s="6"/>
      <c r="CX446" s="6"/>
      <c r="CY446" s="6"/>
      <c r="CZ446" s="6"/>
      <c r="DA446" s="6"/>
      <c r="DB446" s="6"/>
      <c r="DC446" s="6"/>
      <c r="DD446" s="6"/>
      <c r="DE446" s="6"/>
      <c r="DF446" s="6"/>
      <c r="DG446" s="6"/>
      <c r="DH446" s="6"/>
      <c r="DI446" s="6"/>
      <c r="DJ446" s="6"/>
      <c r="DK446" s="6"/>
      <c r="DL446" s="6"/>
      <c r="DM446" s="6"/>
      <c r="DN446" s="6"/>
      <c r="DO446" s="6"/>
      <c r="DP446" s="6"/>
      <c r="DQ446" s="6"/>
      <c r="DR446" s="6"/>
      <c r="DS446" s="6"/>
      <c r="DT446" s="6"/>
      <c r="DU446" s="6"/>
      <c r="DV446" s="6"/>
      <c r="DW446" s="6"/>
      <c r="DX446" s="6"/>
      <c r="DY446" s="6"/>
      <c r="DZ446" s="6"/>
      <c r="EA446" s="6"/>
      <c r="EB446" s="6"/>
      <c r="EC446" s="6"/>
      <c r="ED446" s="6"/>
      <c r="EE446" s="6"/>
      <c r="EF446" s="6"/>
      <c r="EG446" s="6"/>
      <c r="EH446" s="6"/>
      <c r="EI446" s="6"/>
      <c r="EJ446" s="6"/>
      <c r="EK446" s="6"/>
      <c r="EL446" s="6"/>
      <c r="EM446" s="6"/>
      <c r="EN446" s="6"/>
      <c r="EO446" s="6"/>
      <c r="EP446" s="6"/>
      <c r="EQ446" s="6"/>
      <c r="ER446" s="6"/>
      <c r="ES446" s="6"/>
      <c r="ET446" s="6"/>
      <c r="EU446" s="6"/>
      <c r="EV446" s="6"/>
      <c r="EW446" s="6"/>
      <c r="EX446" s="6"/>
      <c r="EY446" s="6"/>
      <c r="EZ446" s="6"/>
      <c r="FA446" s="6"/>
      <c r="FB446" s="6"/>
      <c r="FC446" s="6"/>
      <c r="FD446" s="6"/>
      <c r="FE446" s="6"/>
      <c r="FF446" s="6"/>
      <c r="FG446" s="6"/>
      <c r="FH446" s="6"/>
      <c r="FI446" s="6"/>
      <c r="FJ446" s="6"/>
      <c r="FK446" s="6"/>
      <c r="FL446" s="6"/>
      <c r="FM446" s="6"/>
      <c r="FN446" s="6"/>
      <c r="FO446" s="6"/>
      <c r="FP446" s="6"/>
      <c r="FQ446" s="6"/>
      <c r="FR446" s="6"/>
      <c r="FS446" s="6"/>
      <c r="FT446" s="6"/>
      <c r="FU446" s="6"/>
      <c r="FV446" s="6"/>
      <c r="FW446" s="6"/>
      <c r="FX446" s="6"/>
      <c r="FY446" s="6"/>
      <c r="FZ446" s="6"/>
      <c r="GA446" s="6"/>
      <c r="GB446" s="6"/>
      <c r="GC446" s="6"/>
      <c r="GD446" s="6"/>
      <c r="GE446" s="6"/>
      <c r="GF446" s="6"/>
      <c r="GG446" s="6"/>
      <c r="GH446" s="6"/>
      <c r="GI446" s="6"/>
      <c r="GJ446" s="6"/>
      <c r="GK446" s="6"/>
      <c r="GL446" s="6"/>
      <c r="GM446" s="6"/>
      <c r="GN446" s="6"/>
      <c r="GO446" s="6"/>
      <c r="GP446" s="6"/>
      <c r="GQ446" s="6"/>
      <c r="GR446" s="6"/>
      <c r="GS446" s="6"/>
      <c r="GT446" s="6"/>
      <c r="GU446" s="6"/>
      <c r="GV446" s="6"/>
      <c r="GW446" s="6"/>
      <c r="GX446" s="6"/>
      <c r="GY446" s="6"/>
      <c r="GZ446" s="6"/>
      <c r="HA446" s="6"/>
      <c r="HB446" s="6"/>
      <c r="HC446" s="6"/>
      <c r="HD446" s="6"/>
      <c r="HE446" s="6"/>
      <c r="HF446" s="6"/>
      <c r="HG446" s="6"/>
      <c r="HH446" s="6"/>
      <c r="HI446" s="6"/>
      <c r="HJ446" s="6"/>
      <c r="HK446" s="6"/>
      <c r="HL446" s="6"/>
      <c r="HM446" s="6"/>
      <c r="HN446" s="6"/>
      <c r="HO446" s="6"/>
      <c r="HP446" s="6"/>
      <c r="HQ446" s="6"/>
      <c r="HR446" s="6"/>
      <c r="HS446" s="6"/>
      <c r="HT446" s="6"/>
      <c r="HU446" s="6"/>
      <c r="HV446" s="6"/>
      <c r="HW446" s="6"/>
      <c r="HX446" s="6"/>
      <c r="HY446" s="6"/>
      <c r="HZ446" s="6"/>
      <c r="IA446" s="6"/>
      <c r="IB446" s="6"/>
      <c r="IC446" s="6"/>
      <c r="ID446" s="6"/>
      <c r="IE446" s="6"/>
      <c r="IF446" s="6"/>
      <c r="IG446" s="6"/>
      <c r="IH446" s="6"/>
      <c r="II446" s="6"/>
      <c r="IJ446" s="6"/>
      <c r="IK446" s="6"/>
      <c r="IL446" s="6"/>
      <c r="IM446" s="6"/>
      <c r="IN446" s="6"/>
      <c r="IO446" s="6"/>
      <c r="IP446" s="6"/>
      <c r="IQ446" s="6"/>
      <c r="IR446" s="6"/>
      <c r="IS446" s="6"/>
      <c r="IT446" s="6"/>
    </row>
    <row r="447" s="3" customFormat="1" customHeight="1" spans="1:254">
      <c r="A447" s="36" t="s">
        <v>134</v>
      </c>
      <c r="B447" s="36" t="s">
        <v>626</v>
      </c>
      <c r="C447" s="36">
        <v>2200106</v>
      </c>
      <c r="D447" s="36" t="s">
        <v>622</v>
      </c>
      <c r="E447" s="42">
        <v>333.857565</v>
      </c>
      <c r="F447" s="32"/>
      <c r="G447" s="33"/>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c r="BJ447" s="6"/>
      <c r="BK447" s="6"/>
      <c r="BL447" s="6"/>
      <c r="BM447" s="6"/>
      <c r="BN447" s="6"/>
      <c r="BO447" s="6"/>
      <c r="BP447" s="6"/>
      <c r="BQ447" s="6"/>
      <c r="BR447" s="6"/>
      <c r="BS447" s="6"/>
      <c r="BT447" s="6"/>
      <c r="BU447" s="6"/>
      <c r="BV447" s="6"/>
      <c r="BW447" s="6"/>
      <c r="BX447" s="6"/>
      <c r="BY447" s="6"/>
      <c r="BZ447" s="6"/>
      <c r="CA447" s="6"/>
      <c r="CB447" s="6"/>
      <c r="CC447" s="6"/>
      <c r="CD447" s="6"/>
      <c r="CE447" s="6"/>
      <c r="CF447" s="6"/>
      <c r="CG447" s="6"/>
      <c r="CH447" s="6"/>
      <c r="CI447" s="6"/>
      <c r="CJ447" s="6"/>
      <c r="CK447" s="6"/>
      <c r="CL447" s="6"/>
      <c r="CM447" s="6"/>
      <c r="CN447" s="6"/>
      <c r="CO447" s="6"/>
      <c r="CP447" s="6"/>
      <c r="CQ447" s="6"/>
      <c r="CR447" s="6"/>
      <c r="CS447" s="6"/>
      <c r="CT447" s="6"/>
      <c r="CU447" s="6"/>
      <c r="CV447" s="6"/>
      <c r="CW447" s="6"/>
      <c r="CX447" s="6"/>
      <c r="CY447" s="6"/>
      <c r="CZ447" s="6"/>
      <c r="DA447" s="6"/>
      <c r="DB447" s="6"/>
      <c r="DC447" s="6"/>
      <c r="DD447" s="6"/>
      <c r="DE447" s="6"/>
      <c r="DF447" s="6"/>
      <c r="DG447" s="6"/>
      <c r="DH447" s="6"/>
      <c r="DI447" s="6"/>
      <c r="DJ447" s="6"/>
      <c r="DK447" s="6"/>
      <c r="DL447" s="6"/>
      <c r="DM447" s="6"/>
      <c r="DN447" s="6"/>
      <c r="DO447" s="6"/>
      <c r="DP447" s="6"/>
      <c r="DQ447" s="6"/>
      <c r="DR447" s="6"/>
      <c r="DS447" s="6"/>
      <c r="DT447" s="6"/>
      <c r="DU447" s="6"/>
      <c r="DV447" s="6"/>
      <c r="DW447" s="6"/>
      <c r="DX447" s="6"/>
      <c r="DY447" s="6"/>
      <c r="DZ447" s="6"/>
      <c r="EA447" s="6"/>
      <c r="EB447" s="6"/>
      <c r="EC447" s="6"/>
      <c r="ED447" s="6"/>
      <c r="EE447" s="6"/>
      <c r="EF447" s="6"/>
      <c r="EG447" s="6"/>
      <c r="EH447" s="6"/>
      <c r="EI447" s="6"/>
      <c r="EJ447" s="6"/>
      <c r="EK447" s="6"/>
      <c r="EL447" s="6"/>
      <c r="EM447" s="6"/>
      <c r="EN447" s="6"/>
      <c r="EO447" s="6"/>
      <c r="EP447" s="6"/>
      <c r="EQ447" s="6"/>
      <c r="ER447" s="6"/>
      <c r="ES447" s="6"/>
      <c r="ET447" s="6"/>
      <c r="EU447" s="6"/>
      <c r="EV447" s="6"/>
      <c r="EW447" s="6"/>
      <c r="EX447" s="6"/>
      <c r="EY447" s="6"/>
      <c r="EZ447" s="6"/>
      <c r="FA447" s="6"/>
      <c r="FB447" s="6"/>
      <c r="FC447" s="6"/>
      <c r="FD447" s="6"/>
      <c r="FE447" s="6"/>
      <c r="FF447" s="6"/>
      <c r="FG447" s="6"/>
      <c r="FH447" s="6"/>
      <c r="FI447" s="6"/>
      <c r="FJ447" s="6"/>
      <c r="FK447" s="6"/>
      <c r="FL447" s="6"/>
      <c r="FM447" s="6"/>
      <c r="FN447" s="6"/>
      <c r="FO447" s="6"/>
      <c r="FP447" s="6"/>
      <c r="FQ447" s="6"/>
      <c r="FR447" s="6"/>
      <c r="FS447" s="6"/>
      <c r="FT447" s="6"/>
      <c r="FU447" s="6"/>
      <c r="FV447" s="6"/>
      <c r="FW447" s="6"/>
      <c r="FX447" s="6"/>
      <c r="FY447" s="6"/>
      <c r="FZ447" s="6"/>
      <c r="GA447" s="6"/>
      <c r="GB447" s="6"/>
      <c r="GC447" s="6"/>
      <c r="GD447" s="6"/>
      <c r="GE447" s="6"/>
      <c r="GF447" s="6"/>
      <c r="GG447" s="6"/>
      <c r="GH447" s="6"/>
      <c r="GI447" s="6"/>
      <c r="GJ447" s="6"/>
      <c r="GK447" s="6"/>
      <c r="GL447" s="6"/>
      <c r="GM447" s="6"/>
      <c r="GN447" s="6"/>
      <c r="GO447" s="6"/>
      <c r="GP447" s="6"/>
      <c r="GQ447" s="6"/>
      <c r="GR447" s="6"/>
      <c r="GS447" s="6"/>
      <c r="GT447" s="6"/>
      <c r="GU447" s="6"/>
      <c r="GV447" s="6"/>
      <c r="GW447" s="6"/>
      <c r="GX447" s="6"/>
      <c r="GY447" s="6"/>
      <c r="GZ447" s="6"/>
      <c r="HA447" s="6"/>
      <c r="HB447" s="6"/>
      <c r="HC447" s="6"/>
      <c r="HD447" s="6"/>
      <c r="HE447" s="6"/>
      <c r="HF447" s="6"/>
      <c r="HG447" s="6"/>
      <c r="HH447" s="6"/>
      <c r="HI447" s="6"/>
      <c r="HJ447" s="6"/>
      <c r="HK447" s="6"/>
      <c r="HL447" s="6"/>
      <c r="HM447" s="6"/>
      <c r="HN447" s="6"/>
      <c r="HO447" s="6"/>
      <c r="HP447" s="6"/>
      <c r="HQ447" s="6"/>
      <c r="HR447" s="6"/>
      <c r="HS447" s="6"/>
      <c r="HT447" s="6"/>
      <c r="HU447" s="6"/>
      <c r="HV447" s="6"/>
      <c r="HW447" s="6"/>
      <c r="HX447" s="6"/>
      <c r="HY447" s="6"/>
      <c r="HZ447" s="6"/>
      <c r="IA447" s="6"/>
      <c r="IB447" s="6"/>
      <c r="IC447" s="6"/>
      <c r="ID447" s="6"/>
      <c r="IE447" s="6"/>
      <c r="IF447" s="6"/>
      <c r="IG447" s="6"/>
      <c r="IH447" s="6"/>
      <c r="II447" s="6"/>
      <c r="IJ447" s="6"/>
      <c r="IK447" s="6"/>
      <c r="IL447" s="6"/>
      <c r="IM447" s="6"/>
      <c r="IN447" s="6"/>
      <c r="IO447" s="6"/>
      <c r="IP447" s="6"/>
      <c r="IQ447" s="6"/>
      <c r="IR447" s="6"/>
      <c r="IS447" s="6"/>
      <c r="IT447" s="6"/>
    </row>
    <row r="448" s="3" customFormat="1" customHeight="1" spans="1:254">
      <c r="A448" s="36" t="s">
        <v>134</v>
      </c>
      <c r="B448" s="36" t="s">
        <v>627</v>
      </c>
      <c r="C448" s="36">
        <v>2200106</v>
      </c>
      <c r="D448" s="36" t="s">
        <v>622</v>
      </c>
      <c r="E448" s="42">
        <v>5.402372</v>
      </c>
      <c r="F448" s="32"/>
      <c r="G448" s="33"/>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c r="BJ448" s="6"/>
      <c r="BK448" s="6"/>
      <c r="BL448" s="6"/>
      <c r="BM448" s="6"/>
      <c r="BN448" s="6"/>
      <c r="BO448" s="6"/>
      <c r="BP448" s="6"/>
      <c r="BQ448" s="6"/>
      <c r="BR448" s="6"/>
      <c r="BS448" s="6"/>
      <c r="BT448" s="6"/>
      <c r="BU448" s="6"/>
      <c r="BV448" s="6"/>
      <c r="BW448" s="6"/>
      <c r="BX448" s="6"/>
      <c r="BY448" s="6"/>
      <c r="BZ448" s="6"/>
      <c r="CA448" s="6"/>
      <c r="CB448" s="6"/>
      <c r="CC448" s="6"/>
      <c r="CD448" s="6"/>
      <c r="CE448" s="6"/>
      <c r="CF448" s="6"/>
      <c r="CG448" s="6"/>
      <c r="CH448" s="6"/>
      <c r="CI448" s="6"/>
      <c r="CJ448" s="6"/>
      <c r="CK448" s="6"/>
      <c r="CL448" s="6"/>
      <c r="CM448" s="6"/>
      <c r="CN448" s="6"/>
      <c r="CO448" s="6"/>
      <c r="CP448" s="6"/>
      <c r="CQ448" s="6"/>
      <c r="CR448" s="6"/>
      <c r="CS448" s="6"/>
      <c r="CT448" s="6"/>
      <c r="CU448" s="6"/>
      <c r="CV448" s="6"/>
      <c r="CW448" s="6"/>
      <c r="CX448" s="6"/>
      <c r="CY448" s="6"/>
      <c r="CZ448" s="6"/>
      <c r="DA448" s="6"/>
      <c r="DB448" s="6"/>
      <c r="DC448" s="6"/>
      <c r="DD448" s="6"/>
      <c r="DE448" s="6"/>
      <c r="DF448" s="6"/>
      <c r="DG448" s="6"/>
      <c r="DH448" s="6"/>
      <c r="DI448" s="6"/>
      <c r="DJ448" s="6"/>
      <c r="DK448" s="6"/>
      <c r="DL448" s="6"/>
      <c r="DM448" s="6"/>
      <c r="DN448" s="6"/>
      <c r="DO448" s="6"/>
      <c r="DP448" s="6"/>
      <c r="DQ448" s="6"/>
      <c r="DR448" s="6"/>
      <c r="DS448" s="6"/>
      <c r="DT448" s="6"/>
      <c r="DU448" s="6"/>
      <c r="DV448" s="6"/>
      <c r="DW448" s="6"/>
      <c r="DX448" s="6"/>
      <c r="DY448" s="6"/>
      <c r="DZ448" s="6"/>
      <c r="EA448" s="6"/>
      <c r="EB448" s="6"/>
      <c r="EC448" s="6"/>
      <c r="ED448" s="6"/>
      <c r="EE448" s="6"/>
      <c r="EF448" s="6"/>
      <c r="EG448" s="6"/>
      <c r="EH448" s="6"/>
      <c r="EI448" s="6"/>
      <c r="EJ448" s="6"/>
      <c r="EK448" s="6"/>
      <c r="EL448" s="6"/>
      <c r="EM448" s="6"/>
      <c r="EN448" s="6"/>
      <c r="EO448" s="6"/>
      <c r="EP448" s="6"/>
      <c r="EQ448" s="6"/>
      <c r="ER448" s="6"/>
      <c r="ES448" s="6"/>
      <c r="ET448" s="6"/>
      <c r="EU448" s="6"/>
      <c r="EV448" s="6"/>
      <c r="EW448" s="6"/>
      <c r="EX448" s="6"/>
      <c r="EY448" s="6"/>
      <c r="EZ448" s="6"/>
      <c r="FA448" s="6"/>
      <c r="FB448" s="6"/>
      <c r="FC448" s="6"/>
      <c r="FD448" s="6"/>
      <c r="FE448" s="6"/>
      <c r="FF448" s="6"/>
      <c r="FG448" s="6"/>
      <c r="FH448" s="6"/>
      <c r="FI448" s="6"/>
      <c r="FJ448" s="6"/>
      <c r="FK448" s="6"/>
      <c r="FL448" s="6"/>
      <c r="FM448" s="6"/>
      <c r="FN448" s="6"/>
      <c r="FO448" s="6"/>
      <c r="FP448" s="6"/>
      <c r="FQ448" s="6"/>
      <c r="FR448" s="6"/>
      <c r="FS448" s="6"/>
      <c r="FT448" s="6"/>
      <c r="FU448" s="6"/>
      <c r="FV448" s="6"/>
      <c r="FW448" s="6"/>
      <c r="FX448" s="6"/>
      <c r="FY448" s="6"/>
      <c r="FZ448" s="6"/>
      <c r="GA448" s="6"/>
      <c r="GB448" s="6"/>
      <c r="GC448" s="6"/>
      <c r="GD448" s="6"/>
      <c r="GE448" s="6"/>
      <c r="GF448" s="6"/>
      <c r="GG448" s="6"/>
      <c r="GH448" s="6"/>
      <c r="GI448" s="6"/>
      <c r="GJ448" s="6"/>
      <c r="GK448" s="6"/>
      <c r="GL448" s="6"/>
      <c r="GM448" s="6"/>
      <c r="GN448" s="6"/>
      <c r="GO448" s="6"/>
      <c r="GP448" s="6"/>
      <c r="GQ448" s="6"/>
      <c r="GR448" s="6"/>
      <c r="GS448" s="6"/>
      <c r="GT448" s="6"/>
      <c r="GU448" s="6"/>
      <c r="GV448" s="6"/>
      <c r="GW448" s="6"/>
      <c r="GX448" s="6"/>
      <c r="GY448" s="6"/>
      <c r="GZ448" s="6"/>
      <c r="HA448" s="6"/>
      <c r="HB448" s="6"/>
      <c r="HC448" s="6"/>
      <c r="HD448" s="6"/>
      <c r="HE448" s="6"/>
      <c r="HF448" s="6"/>
      <c r="HG448" s="6"/>
      <c r="HH448" s="6"/>
      <c r="HI448" s="6"/>
      <c r="HJ448" s="6"/>
      <c r="HK448" s="6"/>
      <c r="HL448" s="6"/>
      <c r="HM448" s="6"/>
      <c r="HN448" s="6"/>
      <c r="HO448" s="6"/>
      <c r="HP448" s="6"/>
      <c r="HQ448" s="6"/>
      <c r="HR448" s="6"/>
      <c r="HS448" s="6"/>
      <c r="HT448" s="6"/>
      <c r="HU448" s="6"/>
      <c r="HV448" s="6"/>
      <c r="HW448" s="6"/>
      <c r="HX448" s="6"/>
      <c r="HY448" s="6"/>
      <c r="HZ448" s="6"/>
      <c r="IA448" s="6"/>
      <c r="IB448" s="6"/>
      <c r="IC448" s="6"/>
      <c r="ID448" s="6"/>
      <c r="IE448" s="6"/>
      <c r="IF448" s="6"/>
      <c r="IG448" s="6"/>
      <c r="IH448" s="6"/>
      <c r="II448" s="6"/>
      <c r="IJ448" s="6"/>
      <c r="IK448" s="6"/>
      <c r="IL448" s="6"/>
      <c r="IM448" s="6"/>
      <c r="IN448" s="6"/>
      <c r="IO448" s="6"/>
      <c r="IP448" s="6"/>
      <c r="IQ448" s="6"/>
      <c r="IR448" s="6"/>
      <c r="IS448" s="6"/>
      <c r="IT448" s="6"/>
    </row>
    <row r="449" s="3" customFormat="1" customHeight="1" spans="1:254">
      <c r="A449" s="36" t="s">
        <v>134</v>
      </c>
      <c r="B449" s="36" t="s">
        <v>628</v>
      </c>
      <c r="C449" s="36">
        <v>2200106</v>
      </c>
      <c r="D449" s="36" t="s">
        <v>622</v>
      </c>
      <c r="E449" s="42">
        <v>16</v>
      </c>
      <c r="F449" s="32"/>
      <c r="G449" s="33"/>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c r="BJ449" s="6"/>
      <c r="BK449" s="6"/>
      <c r="BL449" s="6"/>
      <c r="BM449" s="6"/>
      <c r="BN449" s="6"/>
      <c r="BO449" s="6"/>
      <c r="BP449" s="6"/>
      <c r="BQ449" s="6"/>
      <c r="BR449" s="6"/>
      <c r="BS449" s="6"/>
      <c r="BT449" s="6"/>
      <c r="BU449" s="6"/>
      <c r="BV449" s="6"/>
      <c r="BW449" s="6"/>
      <c r="BX449" s="6"/>
      <c r="BY449" s="6"/>
      <c r="BZ449" s="6"/>
      <c r="CA449" s="6"/>
      <c r="CB449" s="6"/>
      <c r="CC449" s="6"/>
      <c r="CD449" s="6"/>
      <c r="CE449" s="6"/>
      <c r="CF449" s="6"/>
      <c r="CG449" s="6"/>
      <c r="CH449" s="6"/>
      <c r="CI449" s="6"/>
      <c r="CJ449" s="6"/>
      <c r="CK449" s="6"/>
      <c r="CL449" s="6"/>
      <c r="CM449" s="6"/>
      <c r="CN449" s="6"/>
      <c r="CO449" s="6"/>
      <c r="CP449" s="6"/>
      <c r="CQ449" s="6"/>
      <c r="CR449" s="6"/>
      <c r="CS449" s="6"/>
      <c r="CT449" s="6"/>
      <c r="CU449" s="6"/>
      <c r="CV449" s="6"/>
      <c r="CW449" s="6"/>
      <c r="CX449" s="6"/>
      <c r="CY449" s="6"/>
      <c r="CZ449" s="6"/>
      <c r="DA449" s="6"/>
      <c r="DB449" s="6"/>
      <c r="DC449" s="6"/>
      <c r="DD449" s="6"/>
      <c r="DE449" s="6"/>
      <c r="DF449" s="6"/>
      <c r="DG449" s="6"/>
      <c r="DH449" s="6"/>
      <c r="DI449" s="6"/>
      <c r="DJ449" s="6"/>
      <c r="DK449" s="6"/>
      <c r="DL449" s="6"/>
      <c r="DM449" s="6"/>
      <c r="DN449" s="6"/>
      <c r="DO449" s="6"/>
      <c r="DP449" s="6"/>
      <c r="DQ449" s="6"/>
      <c r="DR449" s="6"/>
      <c r="DS449" s="6"/>
      <c r="DT449" s="6"/>
      <c r="DU449" s="6"/>
      <c r="DV449" s="6"/>
      <c r="DW449" s="6"/>
      <c r="DX449" s="6"/>
      <c r="DY449" s="6"/>
      <c r="DZ449" s="6"/>
      <c r="EA449" s="6"/>
      <c r="EB449" s="6"/>
      <c r="EC449" s="6"/>
      <c r="ED449" s="6"/>
      <c r="EE449" s="6"/>
      <c r="EF449" s="6"/>
      <c r="EG449" s="6"/>
      <c r="EH449" s="6"/>
      <c r="EI449" s="6"/>
      <c r="EJ449" s="6"/>
      <c r="EK449" s="6"/>
      <c r="EL449" s="6"/>
      <c r="EM449" s="6"/>
      <c r="EN449" s="6"/>
      <c r="EO449" s="6"/>
      <c r="EP449" s="6"/>
      <c r="EQ449" s="6"/>
      <c r="ER449" s="6"/>
      <c r="ES449" s="6"/>
      <c r="ET449" s="6"/>
      <c r="EU449" s="6"/>
      <c r="EV449" s="6"/>
      <c r="EW449" s="6"/>
      <c r="EX449" s="6"/>
      <c r="EY449" s="6"/>
      <c r="EZ449" s="6"/>
      <c r="FA449" s="6"/>
      <c r="FB449" s="6"/>
      <c r="FC449" s="6"/>
      <c r="FD449" s="6"/>
      <c r="FE449" s="6"/>
      <c r="FF449" s="6"/>
      <c r="FG449" s="6"/>
      <c r="FH449" s="6"/>
      <c r="FI449" s="6"/>
      <c r="FJ449" s="6"/>
      <c r="FK449" s="6"/>
      <c r="FL449" s="6"/>
      <c r="FM449" s="6"/>
      <c r="FN449" s="6"/>
      <c r="FO449" s="6"/>
      <c r="FP449" s="6"/>
      <c r="FQ449" s="6"/>
      <c r="FR449" s="6"/>
      <c r="FS449" s="6"/>
      <c r="FT449" s="6"/>
      <c r="FU449" s="6"/>
      <c r="FV449" s="6"/>
      <c r="FW449" s="6"/>
      <c r="FX449" s="6"/>
      <c r="FY449" s="6"/>
      <c r="FZ449" s="6"/>
      <c r="GA449" s="6"/>
      <c r="GB449" s="6"/>
      <c r="GC449" s="6"/>
      <c r="GD449" s="6"/>
      <c r="GE449" s="6"/>
      <c r="GF449" s="6"/>
      <c r="GG449" s="6"/>
      <c r="GH449" s="6"/>
      <c r="GI449" s="6"/>
      <c r="GJ449" s="6"/>
      <c r="GK449" s="6"/>
      <c r="GL449" s="6"/>
      <c r="GM449" s="6"/>
      <c r="GN449" s="6"/>
      <c r="GO449" s="6"/>
      <c r="GP449" s="6"/>
      <c r="GQ449" s="6"/>
      <c r="GR449" s="6"/>
      <c r="GS449" s="6"/>
      <c r="GT449" s="6"/>
      <c r="GU449" s="6"/>
      <c r="GV449" s="6"/>
      <c r="GW449" s="6"/>
      <c r="GX449" s="6"/>
      <c r="GY449" s="6"/>
      <c r="GZ449" s="6"/>
      <c r="HA449" s="6"/>
      <c r="HB449" s="6"/>
      <c r="HC449" s="6"/>
      <c r="HD449" s="6"/>
      <c r="HE449" s="6"/>
      <c r="HF449" s="6"/>
      <c r="HG449" s="6"/>
      <c r="HH449" s="6"/>
      <c r="HI449" s="6"/>
      <c r="HJ449" s="6"/>
      <c r="HK449" s="6"/>
      <c r="HL449" s="6"/>
      <c r="HM449" s="6"/>
      <c r="HN449" s="6"/>
      <c r="HO449" s="6"/>
      <c r="HP449" s="6"/>
      <c r="HQ449" s="6"/>
      <c r="HR449" s="6"/>
      <c r="HS449" s="6"/>
      <c r="HT449" s="6"/>
      <c r="HU449" s="6"/>
      <c r="HV449" s="6"/>
      <c r="HW449" s="6"/>
      <c r="HX449" s="6"/>
      <c r="HY449" s="6"/>
      <c r="HZ449" s="6"/>
      <c r="IA449" s="6"/>
      <c r="IB449" s="6"/>
      <c r="IC449" s="6"/>
      <c r="ID449" s="6"/>
      <c r="IE449" s="6"/>
      <c r="IF449" s="6"/>
      <c r="IG449" s="6"/>
      <c r="IH449" s="6"/>
      <c r="II449" s="6"/>
      <c r="IJ449" s="6"/>
      <c r="IK449" s="6"/>
      <c r="IL449" s="6"/>
      <c r="IM449" s="6"/>
      <c r="IN449" s="6"/>
      <c r="IO449" s="6"/>
      <c r="IP449" s="6"/>
      <c r="IQ449" s="6"/>
      <c r="IR449" s="6"/>
      <c r="IS449" s="6"/>
      <c r="IT449" s="6"/>
    </row>
    <row r="450" s="3" customFormat="1" customHeight="1" spans="1:254">
      <c r="A450" s="36" t="s">
        <v>117</v>
      </c>
      <c r="B450" s="36" t="s">
        <v>621</v>
      </c>
      <c r="C450" s="36">
        <v>2200106</v>
      </c>
      <c r="D450" s="36" t="s">
        <v>622</v>
      </c>
      <c r="E450" s="42">
        <v>86.47865</v>
      </c>
      <c r="F450" s="32"/>
      <c r="G450" s="33"/>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c r="BJ450" s="6"/>
      <c r="BK450" s="6"/>
      <c r="BL450" s="6"/>
      <c r="BM450" s="6"/>
      <c r="BN450" s="6"/>
      <c r="BO450" s="6"/>
      <c r="BP450" s="6"/>
      <c r="BQ450" s="6"/>
      <c r="BR450" s="6"/>
      <c r="BS450" s="6"/>
      <c r="BT450" s="6"/>
      <c r="BU450" s="6"/>
      <c r="BV450" s="6"/>
      <c r="BW450" s="6"/>
      <c r="BX450" s="6"/>
      <c r="BY450" s="6"/>
      <c r="BZ450" s="6"/>
      <c r="CA450" s="6"/>
      <c r="CB450" s="6"/>
      <c r="CC450" s="6"/>
      <c r="CD450" s="6"/>
      <c r="CE450" s="6"/>
      <c r="CF450" s="6"/>
      <c r="CG450" s="6"/>
      <c r="CH450" s="6"/>
      <c r="CI450" s="6"/>
      <c r="CJ450" s="6"/>
      <c r="CK450" s="6"/>
      <c r="CL450" s="6"/>
      <c r="CM450" s="6"/>
      <c r="CN450" s="6"/>
      <c r="CO450" s="6"/>
      <c r="CP450" s="6"/>
      <c r="CQ450" s="6"/>
      <c r="CR450" s="6"/>
      <c r="CS450" s="6"/>
      <c r="CT450" s="6"/>
      <c r="CU450" s="6"/>
      <c r="CV450" s="6"/>
      <c r="CW450" s="6"/>
      <c r="CX450" s="6"/>
      <c r="CY450" s="6"/>
      <c r="CZ450" s="6"/>
      <c r="DA450" s="6"/>
      <c r="DB450" s="6"/>
      <c r="DC450" s="6"/>
      <c r="DD450" s="6"/>
      <c r="DE450" s="6"/>
      <c r="DF450" s="6"/>
      <c r="DG450" s="6"/>
      <c r="DH450" s="6"/>
      <c r="DI450" s="6"/>
      <c r="DJ450" s="6"/>
      <c r="DK450" s="6"/>
      <c r="DL450" s="6"/>
      <c r="DM450" s="6"/>
      <c r="DN450" s="6"/>
      <c r="DO450" s="6"/>
      <c r="DP450" s="6"/>
      <c r="DQ450" s="6"/>
      <c r="DR450" s="6"/>
      <c r="DS450" s="6"/>
      <c r="DT450" s="6"/>
      <c r="DU450" s="6"/>
      <c r="DV450" s="6"/>
      <c r="DW450" s="6"/>
      <c r="DX450" s="6"/>
      <c r="DY450" s="6"/>
      <c r="DZ450" s="6"/>
      <c r="EA450" s="6"/>
      <c r="EB450" s="6"/>
      <c r="EC450" s="6"/>
      <c r="ED450" s="6"/>
      <c r="EE450" s="6"/>
      <c r="EF450" s="6"/>
      <c r="EG450" s="6"/>
      <c r="EH450" s="6"/>
      <c r="EI450" s="6"/>
      <c r="EJ450" s="6"/>
      <c r="EK450" s="6"/>
      <c r="EL450" s="6"/>
      <c r="EM450" s="6"/>
      <c r="EN450" s="6"/>
      <c r="EO450" s="6"/>
      <c r="EP450" s="6"/>
      <c r="EQ450" s="6"/>
      <c r="ER450" s="6"/>
      <c r="ES450" s="6"/>
      <c r="ET450" s="6"/>
      <c r="EU450" s="6"/>
      <c r="EV450" s="6"/>
      <c r="EW450" s="6"/>
      <c r="EX450" s="6"/>
      <c r="EY450" s="6"/>
      <c r="EZ450" s="6"/>
      <c r="FA450" s="6"/>
      <c r="FB450" s="6"/>
      <c r="FC450" s="6"/>
      <c r="FD450" s="6"/>
      <c r="FE450" s="6"/>
      <c r="FF450" s="6"/>
      <c r="FG450" s="6"/>
      <c r="FH450" s="6"/>
      <c r="FI450" s="6"/>
      <c r="FJ450" s="6"/>
      <c r="FK450" s="6"/>
      <c r="FL450" s="6"/>
      <c r="FM450" s="6"/>
      <c r="FN450" s="6"/>
      <c r="FO450" s="6"/>
      <c r="FP450" s="6"/>
      <c r="FQ450" s="6"/>
      <c r="FR450" s="6"/>
      <c r="FS450" s="6"/>
      <c r="FT450" s="6"/>
      <c r="FU450" s="6"/>
      <c r="FV450" s="6"/>
      <c r="FW450" s="6"/>
      <c r="FX450" s="6"/>
      <c r="FY450" s="6"/>
      <c r="FZ450" s="6"/>
      <c r="GA450" s="6"/>
      <c r="GB450" s="6"/>
      <c r="GC450" s="6"/>
      <c r="GD450" s="6"/>
      <c r="GE450" s="6"/>
      <c r="GF450" s="6"/>
      <c r="GG450" s="6"/>
      <c r="GH450" s="6"/>
      <c r="GI450" s="6"/>
      <c r="GJ450" s="6"/>
      <c r="GK450" s="6"/>
      <c r="GL450" s="6"/>
      <c r="GM450" s="6"/>
      <c r="GN450" s="6"/>
      <c r="GO450" s="6"/>
      <c r="GP450" s="6"/>
      <c r="GQ450" s="6"/>
      <c r="GR450" s="6"/>
      <c r="GS450" s="6"/>
      <c r="GT450" s="6"/>
      <c r="GU450" s="6"/>
      <c r="GV450" s="6"/>
      <c r="GW450" s="6"/>
      <c r="GX450" s="6"/>
      <c r="GY450" s="6"/>
      <c r="GZ450" s="6"/>
      <c r="HA450" s="6"/>
      <c r="HB450" s="6"/>
      <c r="HC450" s="6"/>
      <c r="HD450" s="6"/>
      <c r="HE450" s="6"/>
      <c r="HF450" s="6"/>
      <c r="HG450" s="6"/>
      <c r="HH450" s="6"/>
      <c r="HI450" s="6"/>
      <c r="HJ450" s="6"/>
      <c r="HK450" s="6"/>
      <c r="HL450" s="6"/>
      <c r="HM450" s="6"/>
      <c r="HN450" s="6"/>
      <c r="HO450" s="6"/>
      <c r="HP450" s="6"/>
      <c r="HQ450" s="6"/>
      <c r="HR450" s="6"/>
      <c r="HS450" s="6"/>
      <c r="HT450" s="6"/>
      <c r="HU450" s="6"/>
      <c r="HV450" s="6"/>
      <c r="HW450" s="6"/>
      <c r="HX450" s="6"/>
      <c r="HY450" s="6"/>
      <c r="HZ450" s="6"/>
      <c r="IA450" s="6"/>
      <c r="IB450" s="6"/>
      <c r="IC450" s="6"/>
      <c r="ID450" s="6"/>
      <c r="IE450" s="6"/>
      <c r="IF450" s="6"/>
      <c r="IG450" s="6"/>
      <c r="IH450" s="6"/>
      <c r="II450" s="6"/>
      <c r="IJ450" s="6"/>
      <c r="IK450" s="6"/>
      <c r="IL450" s="6"/>
      <c r="IM450" s="6"/>
      <c r="IN450" s="6"/>
      <c r="IO450" s="6"/>
      <c r="IP450" s="6"/>
      <c r="IQ450" s="6"/>
      <c r="IR450" s="6"/>
      <c r="IS450" s="6"/>
      <c r="IT450" s="6"/>
    </row>
    <row r="451" s="3" customFormat="1" customHeight="1" spans="1:254">
      <c r="A451" s="53" t="s">
        <v>134</v>
      </c>
      <c r="B451" s="51" t="s">
        <v>629</v>
      </c>
      <c r="C451" s="36">
        <v>2200106</v>
      </c>
      <c r="D451" s="36" t="s">
        <v>622</v>
      </c>
      <c r="E451" s="42">
        <v>1079.00487</v>
      </c>
      <c r="F451" s="32"/>
      <c r="G451" s="33"/>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c r="BJ451" s="6"/>
      <c r="BK451" s="6"/>
      <c r="BL451" s="6"/>
      <c r="BM451" s="6"/>
      <c r="BN451" s="6"/>
      <c r="BO451" s="6"/>
      <c r="BP451" s="6"/>
      <c r="BQ451" s="6"/>
      <c r="BR451" s="6"/>
      <c r="BS451" s="6"/>
      <c r="BT451" s="6"/>
      <c r="BU451" s="6"/>
      <c r="BV451" s="6"/>
      <c r="BW451" s="6"/>
      <c r="BX451" s="6"/>
      <c r="BY451" s="6"/>
      <c r="BZ451" s="6"/>
      <c r="CA451" s="6"/>
      <c r="CB451" s="6"/>
      <c r="CC451" s="6"/>
      <c r="CD451" s="6"/>
      <c r="CE451" s="6"/>
      <c r="CF451" s="6"/>
      <c r="CG451" s="6"/>
      <c r="CH451" s="6"/>
      <c r="CI451" s="6"/>
      <c r="CJ451" s="6"/>
      <c r="CK451" s="6"/>
      <c r="CL451" s="6"/>
      <c r="CM451" s="6"/>
      <c r="CN451" s="6"/>
      <c r="CO451" s="6"/>
      <c r="CP451" s="6"/>
      <c r="CQ451" s="6"/>
      <c r="CR451" s="6"/>
      <c r="CS451" s="6"/>
      <c r="CT451" s="6"/>
      <c r="CU451" s="6"/>
      <c r="CV451" s="6"/>
      <c r="CW451" s="6"/>
      <c r="CX451" s="6"/>
      <c r="CY451" s="6"/>
      <c r="CZ451" s="6"/>
      <c r="DA451" s="6"/>
      <c r="DB451" s="6"/>
      <c r="DC451" s="6"/>
      <c r="DD451" s="6"/>
      <c r="DE451" s="6"/>
      <c r="DF451" s="6"/>
      <c r="DG451" s="6"/>
      <c r="DH451" s="6"/>
      <c r="DI451" s="6"/>
      <c r="DJ451" s="6"/>
      <c r="DK451" s="6"/>
      <c r="DL451" s="6"/>
      <c r="DM451" s="6"/>
      <c r="DN451" s="6"/>
      <c r="DO451" s="6"/>
      <c r="DP451" s="6"/>
      <c r="DQ451" s="6"/>
      <c r="DR451" s="6"/>
      <c r="DS451" s="6"/>
      <c r="DT451" s="6"/>
      <c r="DU451" s="6"/>
      <c r="DV451" s="6"/>
      <c r="DW451" s="6"/>
      <c r="DX451" s="6"/>
      <c r="DY451" s="6"/>
      <c r="DZ451" s="6"/>
      <c r="EA451" s="6"/>
      <c r="EB451" s="6"/>
      <c r="EC451" s="6"/>
      <c r="ED451" s="6"/>
      <c r="EE451" s="6"/>
      <c r="EF451" s="6"/>
      <c r="EG451" s="6"/>
      <c r="EH451" s="6"/>
      <c r="EI451" s="6"/>
      <c r="EJ451" s="6"/>
      <c r="EK451" s="6"/>
      <c r="EL451" s="6"/>
      <c r="EM451" s="6"/>
      <c r="EN451" s="6"/>
      <c r="EO451" s="6"/>
      <c r="EP451" s="6"/>
      <c r="EQ451" s="6"/>
      <c r="ER451" s="6"/>
      <c r="ES451" s="6"/>
      <c r="ET451" s="6"/>
      <c r="EU451" s="6"/>
      <c r="EV451" s="6"/>
      <c r="EW451" s="6"/>
      <c r="EX451" s="6"/>
      <c r="EY451" s="6"/>
      <c r="EZ451" s="6"/>
      <c r="FA451" s="6"/>
      <c r="FB451" s="6"/>
      <c r="FC451" s="6"/>
      <c r="FD451" s="6"/>
      <c r="FE451" s="6"/>
      <c r="FF451" s="6"/>
      <c r="FG451" s="6"/>
      <c r="FH451" s="6"/>
      <c r="FI451" s="6"/>
      <c r="FJ451" s="6"/>
      <c r="FK451" s="6"/>
      <c r="FL451" s="6"/>
      <c r="FM451" s="6"/>
      <c r="FN451" s="6"/>
      <c r="FO451" s="6"/>
      <c r="FP451" s="6"/>
      <c r="FQ451" s="6"/>
      <c r="FR451" s="6"/>
      <c r="FS451" s="6"/>
      <c r="FT451" s="6"/>
      <c r="FU451" s="6"/>
      <c r="FV451" s="6"/>
      <c r="FW451" s="6"/>
      <c r="FX451" s="6"/>
      <c r="FY451" s="6"/>
      <c r="FZ451" s="6"/>
      <c r="GA451" s="6"/>
      <c r="GB451" s="6"/>
      <c r="GC451" s="6"/>
      <c r="GD451" s="6"/>
      <c r="GE451" s="6"/>
      <c r="GF451" s="6"/>
      <c r="GG451" s="6"/>
      <c r="GH451" s="6"/>
      <c r="GI451" s="6"/>
      <c r="GJ451" s="6"/>
      <c r="GK451" s="6"/>
      <c r="GL451" s="6"/>
      <c r="GM451" s="6"/>
      <c r="GN451" s="6"/>
      <c r="GO451" s="6"/>
      <c r="GP451" s="6"/>
      <c r="GQ451" s="6"/>
      <c r="GR451" s="6"/>
      <c r="GS451" s="6"/>
      <c r="GT451" s="6"/>
      <c r="GU451" s="6"/>
      <c r="GV451" s="6"/>
      <c r="GW451" s="6"/>
      <c r="GX451" s="6"/>
      <c r="GY451" s="6"/>
      <c r="GZ451" s="6"/>
      <c r="HA451" s="6"/>
      <c r="HB451" s="6"/>
      <c r="HC451" s="6"/>
      <c r="HD451" s="6"/>
      <c r="HE451" s="6"/>
      <c r="HF451" s="6"/>
      <c r="HG451" s="6"/>
      <c r="HH451" s="6"/>
      <c r="HI451" s="6"/>
      <c r="HJ451" s="6"/>
      <c r="HK451" s="6"/>
      <c r="HL451" s="6"/>
      <c r="HM451" s="6"/>
      <c r="HN451" s="6"/>
      <c r="HO451" s="6"/>
      <c r="HP451" s="6"/>
      <c r="HQ451" s="6"/>
      <c r="HR451" s="6"/>
      <c r="HS451" s="6"/>
      <c r="HT451" s="6"/>
      <c r="HU451" s="6"/>
      <c r="HV451" s="6"/>
      <c r="HW451" s="6"/>
      <c r="HX451" s="6"/>
      <c r="HY451" s="6"/>
      <c r="HZ451" s="6"/>
      <c r="IA451" s="6"/>
      <c r="IB451" s="6"/>
      <c r="IC451" s="6"/>
      <c r="ID451" s="6"/>
      <c r="IE451" s="6"/>
      <c r="IF451" s="6"/>
      <c r="IG451" s="6"/>
      <c r="IH451" s="6"/>
      <c r="II451" s="6"/>
      <c r="IJ451" s="6"/>
      <c r="IK451" s="6"/>
      <c r="IL451" s="6"/>
      <c r="IM451" s="6"/>
      <c r="IN451" s="6"/>
      <c r="IO451" s="6"/>
      <c r="IP451" s="6"/>
      <c r="IQ451" s="6"/>
      <c r="IR451" s="6"/>
      <c r="IS451" s="6"/>
      <c r="IT451" s="6"/>
    </row>
    <row r="452" s="3" customFormat="1" customHeight="1" spans="1:254">
      <c r="A452" s="36" t="s">
        <v>134</v>
      </c>
      <c r="B452" s="36" t="s">
        <v>630</v>
      </c>
      <c r="C452" s="36">
        <v>2200108</v>
      </c>
      <c r="D452" s="36" t="s">
        <v>631</v>
      </c>
      <c r="E452" s="42">
        <v>29.8</v>
      </c>
      <c r="F452" s="32"/>
      <c r="G452" s="33"/>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c r="BJ452" s="6"/>
      <c r="BK452" s="6"/>
      <c r="BL452" s="6"/>
      <c r="BM452" s="6"/>
      <c r="BN452" s="6"/>
      <c r="BO452" s="6"/>
      <c r="BP452" s="6"/>
      <c r="BQ452" s="6"/>
      <c r="BR452" s="6"/>
      <c r="BS452" s="6"/>
      <c r="BT452" s="6"/>
      <c r="BU452" s="6"/>
      <c r="BV452" s="6"/>
      <c r="BW452" s="6"/>
      <c r="BX452" s="6"/>
      <c r="BY452" s="6"/>
      <c r="BZ452" s="6"/>
      <c r="CA452" s="6"/>
      <c r="CB452" s="6"/>
      <c r="CC452" s="6"/>
      <c r="CD452" s="6"/>
      <c r="CE452" s="6"/>
      <c r="CF452" s="6"/>
      <c r="CG452" s="6"/>
      <c r="CH452" s="6"/>
      <c r="CI452" s="6"/>
      <c r="CJ452" s="6"/>
      <c r="CK452" s="6"/>
      <c r="CL452" s="6"/>
      <c r="CM452" s="6"/>
      <c r="CN452" s="6"/>
      <c r="CO452" s="6"/>
      <c r="CP452" s="6"/>
      <c r="CQ452" s="6"/>
      <c r="CR452" s="6"/>
      <c r="CS452" s="6"/>
      <c r="CT452" s="6"/>
      <c r="CU452" s="6"/>
      <c r="CV452" s="6"/>
      <c r="CW452" s="6"/>
      <c r="CX452" s="6"/>
      <c r="CY452" s="6"/>
      <c r="CZ452" s="6"/>
      <c r="DA452" s="6"/>
      <c r="DB452" s="6"/>
      <c r="DC452" s="6"/>
      <c r="DD452" s="6"/>
      <c r="DE452" s="6"/>
      <c r="DF452" s="6"/>
      <c r="DG452" s="6"/>
      <c r="DH452" s="6"/>
      <c r="DI452" s="6"/>
      <c r="DJ452" s="6"/>
      <c r="DK452" s="6"/>
      <c r="DL452" s="6"/>
      <c r="DM452" s="6"/>
      <c r="DN452" s="6"/>
      <c r="DO452" s="6"/>
      <c r="DP452" s="6"/>
      <c r="DQ452" s="6"/>
      <c r="DR452" s="6"/>
      <c r="DS452" s="6"/>
      <c r="DT452" s="6"/>
      <c r="DU452" s="6"/>
      <c r="DV452" s="6"/>
      <c r="DW452" s="6"/>
      <c r="DX452" s="6"/>
      <c r="DY452" s="6"/>
      <c r="DZ452" s="6"/>
      <c r="EA452" s="6"/>
      <c r="EB452" s="6"/>
      <c r="EC452" s="6"/>
      <c r="ED452" s="6"/>
      <c r="EE452" s="6"/>
      <c r="EF452" s="6"/>
      <c r="EG452" s="6"/>
      <c r="EH452" s="6"/>
      <c r="EI452" s="6"/>
      <c r="EJ452" s="6"/>
      <c r="EK452" s="6"/>
      <c r="EL452" s="6"/>
      <c r="EM452" s="6"/>
      <c r="EN452" s="6"/>
      <c r="EO452" s="6"/>
      <c r="EP452" s="6"/>
      <c r="EQ452" s="6"/>
      <c r="ER452" s="6"/>
      <c r="ES452" s="6"/>
      <c r="ET452" s="6"/>
      <c r="EU452" s="6"/>
      <c r="EV452" s="6"/>
      <c r="EW452" s="6"/>
      <c r="EX452" s="6"/>
      <c r="EY452" s="6"/>
      <c r="EZ452" s="6"/>
      <c r="FA452" s="6"/>
      <c r="FB452" s="6"/>
      <c r="FC452" s="6"/>
      <c r="FD452" s="6"/>
      <c r="FE452" s="6"/>
      <c r="FF452" s="6"/>
      <c r="FG452" s="6"/>
      <c r="FH452" s="6"/>
      <c r="FI452" s="6"/>
      <c r="FJ452" s="6"/>
      <c r="FK452" s="6"/>
      <c r="FL452" s="6"/>
      <c r="FM452" s="6"/>
      <c r="FN452" s="6"/>
      <c r="FO452" s="6"/>
      <c r="FP452" s="6"/>
      <c r="FQ452" s="6"/>
      <c r="FR452" s="6"/>
      <c r="FS452" s="6"/>
      <c r="FT452" s="6"/>
      <c r="FU452" s="6"/>
      <c r="FV452" s="6"/>
      <c r="FW452" s="6"/>
      <c r="FX452" s="6"/>
      <c r="FY452" s="6"/>
      <c r="FZ452" s="6"/>
      <c r="GA452" s="6"/>
      <c r="GB452" s="6"/>
      <c r="GC452" s="6"/>
      <c r="GD452" s="6"/>
      <c r="GE452" s="6"/>
      <c r="GF452" s="6"/>
      <c r="GG452" s="6"/>
      <c r="GH452" s="6"/>
      <c r="GI452" s="6"/>
      <c r="GJ452" s="6"/>
      <c r="GK452" s="6"/>
      <c r="GL452" s="6"/>
      <c r="GM452" s="6"/>
      <c r="GN452" s="6"/>
      <c r="GO452" s="6"/>
      <c r="GP452" s="6"/>
      <c r="GQ452" s="6"/>
      <c r="GR452" s="6"/>
      <c r="GS452" s="6"/>
      <c r="GT452" s="6"/>
      <c r="GU452" s="6"/>
      <c r="GV452" s="6"/>
      <c r="GW452" s="6"/>
      <c r="GX452" s="6"/>
      <c r="GY452" s="6"/>
      <c r="GZ452" s="6"/>
      <c r="HA452" s="6"/>
      <c r="HB452" s="6"/>
      <c r="HC452" s="6"/>
      <c r="HD452" s="6"/>
      <c r="HE452" s="6"/>
      <c r="HF452" s="6"/>
      <c r="HG452" s="6"/>
      <c r="HH452" s="6"/>
      <c r="HI452" s="6"/>
      <c r="HJ452" s="6"/>
      <c r="HK452" s="6"/>
      <c r="HL452" s="6"/>
      <c r="HM452" s="6"/>
      <c r="HN452" s="6"/>
      <c r="HO452" s="6"/>
      <c r="HP452" s="6"/>
      <c r="HQ452" s="6"/>
      <c r="HR452" s="6"/>
      <c r="HS452" s="6"/>
      <c r="HT452" s="6"/>
      <c r="HU452" s="6"/>
      <c r="HV452" s="6"/>
      <c r="HW452" s="6"/>
      <c r="HX452" s="6"/>
      <c r="HY452" s="6"/>
      <c r="HZ452" s="6"/>
      <c r="IA452" s="6"/>
      <c r="IB452" s="6"/>
      <c r="IC452" s="6"/>
      <c r="ID452" s="6"/>
      <c r="IE452" s="6"/>
      <c r="IF452" s="6"/>
      <c r="IG452" s="6"/>
      <c r="IH452" s="6"/>
      <c r="II452" s="6"/>
      <c r="IJ452" s="6"/>
      <c r="IK452" s="6"/>
      <c r="IL452" s="6"/>
      <c r="IM452" s="6"/>
      <c r="IN452" s="6"/>
      <c r="IO452" s="6"/>
      <c r="IP452" s="6"/>
      <c r="IQ452" s="6"/>
      <c r="IR452" s="6"/>
      <c r="IS452" s="6"/>
      <c r="IT452" s="6"/>
    </row>
    <row r="453" s="3" customFormat="1" customHeight="1" spans="1:254">
      <c r="A453" s="36" t="s">
        <v>632</v>
      </c>
      <c r="B453" s="36" t="s">
        <v>633</v>
      </c>
      <c r="C453" s="33">
        <v>2200199</v>
      </c>
      <c r="D453" s="33" t="s">
        <v>634</v>
      </c>
      <c r="E453" s="42">
        <v>95</v>
      </c>
      <c r="F453" s="41"/>
      <c r="G453" s="3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c r="BJ453" s="6"/>
      <c r="BK453" s="6"/>
      <c r="BL453" s="6"/>
      <c r="BM453" s="6"/>
      <c r="BN453" s="6"/>
      <c r="BO453" s="6"/>
      <c r="BP453" s="6"/>
      <c r="BQ453" s="6"/>
      <c r="BR453" s="6"/>
      <c r="BS453" s="6"/>
      <c r="BT453" s="6"/>
      <c r="BU453" s="6"/>
      <c r="BV453" s="6"/>
      <c r="BW453" s="6"/>
      <c r="BX453" s="6"/>
      <c r="BY453" s="6"/>
      <c r="BZ453" s="6"/>
      <c r="CA453" s="6"/>
      <c r="CB453" s="6"/>
      <c r="CC453" s="6"/>
      <c r="CD453" s="6"/>
      <c r="CE453" s="6"/>
      <c r="CF453" s="6"/>
      <c r="CG453" s="6"/>
      <c r="CH453" s="6"/>
      <c r="CI453" s="6"/>
      <c r="CJ453" s="6"/>
      <c r="CK453" s="6"/>
      <c r="CL453" s="6"/>
      <c r="CM453" s="6"/>
      <c r="CN453" s="6"/>
      <c r="CO453" s="6"/>
      <c r="CP453" s="6"/>
      <c r="CQ453" s="6"/>
      <c r="CR453" s="6"/>
      <c r="CS453" s="6"/>
      <c r="CT453" s="6"/>
      <c r="CU453" s="6"/>
      <c r="CV453" s="6"/>
      <c r="CW453" s="6"/>
      <c r="CX453" s="6"/>
      <c r="CY453" s="6"/>
      <c r="CZ453" s="6"/>
      <c r="DA453" s="6"/>
      <c r="DB453" s="6"/>
      <c r="DC453" s="6"/>
      <c r="DD453" s="6"/>
      <c r="DE453" s="6"/>
      <c r="DF453" s="6"/>
      <c r="DG453" s="6"/>
      <c r="DH453" s="6"/>
      <c r="DI453" s="6"/>
      <c r="DJ453" s="6"/>
      <c r="DK453" s="6"/>
      <c r="DL453" s="6"/>
      <c r="DM453" s="6"/>
      <c r="DN453" s="6"/>
      <c r="DO453" s="6"/>
      <c r="DP453" s="6"/>
      <c r="DQ453" s="6"/>
      <c r="DR453" s="6"/>
      <c r="DS453" s="6"/>
      <c r="DT453" s="6"/>
      <c r="DU453" s="6"/>
      <c r="DV453" s="6"/>
      <c r="DW453" s="6"/>
      <c r="DX453" s="6"/>
      <c r="DY453" s="6"/>
      <c r="DZ453" s="6"/>
      <c r="EA453" s="6"/>
      <c r="EB453" s="6"/>
      <c r="EC453" s="6"/>
      <c r="ED453" s="6"/>
      <c r="EE453" s="6"/>
      <c r="EF453" s="6"/>
      <c r="EG453" s="6"/>
      <c r="EH453" s="6"/>
      <c r="EI453" s="6"/>
      <c r="EJ453" s="6"/>
      <c r="EK453" s="6"/>
      <c r="EL453" s="6"/>
      <c r="EM453" s="6"/>
      <c r="EN453" s="6"/>
      <c r="EO453" s="6"/>
      <c r="EP453" s="6"/>
      <c r="EQ453" s="6"/>
      <c r="ER453" s="6"/>
      <c r="ES453" s="6"/>
      <c r="ET453" s="6"/>
      <c r="EU453" s="6"/>
      <c r="EV453" s="6"/>
      <c r="EW453" s="6"/>
      <c r="EX453" s="6"/>
      <c r="EY453" s="6"/>
      <c r="EZ453" s="6"/>
      <c r="FA453" s="6"/>
      <c r="FB453" s="6"/>
      <c r="FC453" s="6"/>
      <c r="FD453" s="6"/>
      <c r="FE453" s="6"/>
      <c r="FF453" s="6"/>
      <c r="FG453" s="6"/>
      <c r="FH453" s="6"/>
      <c r="FI453" s="6"/>
      <c r="FJ453" s="6"/>
      <c r="FK453" s="6"/>
      <c r="FL453" s="6"/>
      <c r="FM453" s="6"/>
      <c r="FN453" s="6"/>
      <c r="FO453" s="6"/>
      <c r="FP453" s="6"/>
      <c r="FQ453" s="6"/>
      <c r="FR453" s="6"/>
      <c r="FS453" s="6"/>
      <c r="FT453" s="6"/>
      <c r="FU453" s="6"/>
      <c r="FV453" s="6"/>
      <c r="FW453" s="6"/>
      <c r="FX453" s="6"/>
      <c r="FY453" s="6"/>
      <c r="FZ453" s="6"/>
      <c r="GA453" s="6"/>
      <c r="GB453" s="6"/>
      <c r="GC453" s="6"/>
      <c r="GD453" s="6"/>
      <c r="GE453" s="6"/>
      <c r="GF453" s="6"/>
      <c r="GG453" s="6"/>
      <c r="GH453" s="6"/>
      <c r="GI453" s="6"/>
      <c r="GJ453" s="6"/>
      <c r="GK453" s="6"/>
      <c r="GL453" s="6"/>
      <c r="GM453" s="6"/>
      <c r="GN453" s="6"/>
      <c r="GO453" s="6"/>
      <c r="GP453" s="6"/>
      <c r="GQ453" s="6"/>
      <c r="GR453" s="6"/>
      <c r="GS453" s="6"/>
      <c r="GT453" s="6"/>
      <c r="GU453" s="6"/>
      <c r="GV453" s="6"/>
      <c r="GW453" s="6"/>
      <c r="GX453" s="6"/>
      <c r="GY453" s="6"/>
      <c r="GZ453" s="6"/>
      <c r="HA453" s="6"/>
      <c r="HB453" s="6"/>
      <c r="HC453" s="6"/>
      <c r="HD453" s="6"/>
      <c r="HE453" s="6"/>
      <c r="HF453" s="6"/>
      <c r="HG453" s="6"/>
      <c r="HH453" s="6"/>
      <c r="HI453" s="6"/>
      <c r="HJ453" s="6"/>
      <c r="HK453" s="6"/>
      <c r="HL453" s="6"/>
      <c r="HM453" s="6"/>
      <c r="HN453" s="6"/>
      <c r="HO453" s="6"/>
      <c r="HP453" s="6"/>
      <c r="HQ453" s="6"/>
      <c r="HR453" s="6"/>
      <c r="HS453" s="6"/>
      <c r="HT453" s="6"/>
      <c r="HU453" s="6"/>
      <c r="HV453" s="6"/>
      <c r="HW453" s="6"/>
      <c r="HX453" s="6"/>
      <c r="HY453" s="6"/>
      <c r="HZ453" s="6"/>
      <c r="IA453" s="6"/>
      <c r="IB453" s="6"/>
      <c r="IC453" s="6"/>
      <c r="ID453" s="6"/>
      <c r="IE453" s="6"/>
      <c r="IF453" s="6"/>
      <c r="IG453" s="6"/>
      <c r="IH453" s="6"/>
      <c r="II453" s="6"/>
      <c r="IJ453" s="6"/>
      <c r="IK453" s="6"/>
      <c r="IL453" s="6"/>
      <c r="IM453" s="6"/>
      <c r="IN453" s="6"/>
      <c r="IO453" s="6"/>
      <c r="IP453" s="6"/>
      <c r="IQ453" s="6"/>
      <c r="IR453" s="6"/>
      <c r="IS453" s="6"/>
      <c r="IT453" s="6"/>
    </row>
    <row r="454" s="3" customFormat="1" customHeight="1" spans="1:254">
      <c r="A454" s="36" t="s">
        <v>134</v>
      </c>
      <c r="B454" s="36" t="s">
        <v>635</v>
      </c>
      <c r="C454" s="33">
        <v>2200199</v>
      </c>
      <c r="D454" s="33" t="s">
        <v>634</v>
      </c>
      <c r="E454" s="42">
        <v>108</v>
      </c>
      <c r="F454" s="41"/>
      <c r="G454" s="3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c r="BJ454" s="6"/>
      <c r="BK454" s="6"/>
      <c r="BL454" s="6"/>
      <c r="BM454" s="6"/>
      <c r="BN454" s="6"/>
      <c r="BO454" s="6"/>
      <c r="BP454" s="6"/>
      <c r="BQ454" s="6"/>
      <c r="BR454" s="6"/>
      <c r="BS454" s="6"/>
      <c r="BT454" s="6"/>
      <c r="BU454" s="6"/>
      <c r="BV454" s="6"/>
      <c r="BW454" s="6"/>
      <c r="BX454" s="6"/>
      <c r="BY454" s="6"/>
      <c r="BZ454" s="6"/>
      <c r="CA454" s="6"/>
      <c r="CB454" s="6"/>
      <c r="CC454" s="6"/>
      <c r="CD454" s="6"/>
      <c r="CE454" s="6"/>
      <c r="CF454" s="6"/>
      <c r="CG454" s="6"/>
      <c r="CH454" s="6"/>
      <c r="CI454" s="6"/>
      <c r="CJ454" s="6"/>
      <c r="CK454" s="6"/>
      <c r="CL454" s="6"/>
      <c r="CM454" s="6"/>
      <c r="CN454" s="6"/>
      <c r="CO454" s="6"/>
      <c r="CP454" s="6"/>
      <c r="CQ454" s="6"/>
      <c r="CR454" s="6"/>
      <c r="CS454" s="6"/>
      <c r="CT454" s="6"/>
      <c r="CU454" s="6"/>
      <c r="CV454" s="6"/>
      <c r="CW454" s="6"/>
      <c r="CX454" s="6"/>
      <c r="CY454" s="6"/>
      <c r="CZ454" s="6"/>
      <c r="DA454" s="6"/>
      <c r="DB454" s="6"/>
      <c r="DC454" s="6"/>
      <c r="DD454" s="6"/>
      <c r="DE454" s="6"/>
      <c r="DF454" s="6"/>
      <c r="DG454" s="6"/>
      <c r="DH454" s="6"/>
      <c r="DI454" s="6"/>
      <c r="DJ454" s="6"/>
      <c r="DK454" s="6"/>
      <c r="DL454" s="6"/>
      <c r="DM454" s="6"/>
      <c r="DN454" s="6"/>
      <c r="DO454" s="6"/>
      <c r="DP454" s="6"/>
      <c r="DQ454" s="6"/>
      <c r="DR454" s="6"/>
      <c r="DS454" s="6"/>
      <c r="DT454" s="6"/>
      <c r="DU454" s="6"/>
      <c r="DV454" s="6"/>
      <c r="DW454" s="6"/>
      <c r="DX454" s="6"/>
      <c r="DY454" s="6"/>
      <c r="DZ454" s="6"/>
      <c r="EA454" s="6"/>
      <c r="EB454" s="6"/>
      <c r="EC454" s="6"/>
      <c r="ED454" s="6"/>
      <c r="EE454" s="6"/>
      <c r="EF454" s="6"/>
      <c r="EG454" s="6"/>
      <c r="EH454" s="6"/>
      <c r="EI454" s="6"/>
      <c r="EJ454" s="6"/>
      <c r="EK454" s="6"/>
      <c r="EL454" s="6"/>
      <c r="EM454" s="6"/>
      <c r="EN454" s="6"/>
      <c r="EO454" s="6"/>
      <c r="EP454" s="6"/>
      <c r="EQ454" s="6"/>
      <c r="ER454" s="6"/>
      <c r="ES454" s="6"/>
      <c r="ET454" s="6"/>
      <c r="EU454" s="6"/>
      <c r="EV454" s="6"/>
      <c r="EW454" s="6"/>
      <c r="EX454" s="6"/>
      <c r="EY454" s="6"/>
      <c r="EZ454" s="6"/>
      <c r="FA454" s="6"/>
      <c r="FB454" s="6"/>
      <c r="FC454" s="6"/>
      <c r="FD454" s="6"/>
      <c r="FE454" s="6"/>
      <c r="FF454" s="6"/>
      <c r="FG454" s="6"/>
      <c r="FH454" s="6"/>
      <c r="FI454" s="6"/>
      <c r="FJ454" s="6"/>
      <c r="FK454" s="6"/>
      <c r="FL454" s="6"/>
      <c r="FM454" s="6"/>
      <c r="FN454" s="6"/>
      <c r="FO454" s="6"/>
      <c r="FP454" s="6"/>
      <c r="FQ454" s="6"/>
      <c r="FR454" s="6"/>
      <c r="FS454" s="6"/>
      <c r="FT454" s="6"/>
      <c r="FU454" s="6"/>
      <c r="FV454" s="6"/>
      <c r="FW454" s="6"/>
      <c r="FX454" s="6"/>
      <c r="FY454" s="6"/>
      <c r="FZ454" s="6"/>
      <c r="GA454" s="6"/>
      <c r="GB454" s="6"/>
      <c r="GC454" s="6"/>
      <c r="GD454" s="6"/>
      <c r="GE454" s="6"/>
      <c r="GF454" s="6"/>
      <c r="GG454" s="6"/>
      <c r="GH454" s="6"/>
      <c r="GI454" s="6"/>
      <c r="GJ454" s="6"/>
      <c r="GK454" s="6"/>
      <c r="GL454" s="6"/>
      <c r="GM454" s="6"/>
      <c r="GN454" s="6"/>
      <c r="GO454" s="6"/>
      <c r="GP454" s="6"/>
      <c r="GQ454" s="6"/>
      <c r="GR454" s="6"/>
      <c r="GS454" s="6"/>
      <c r="GT454" s="6"/>
      <c r="GU454" s="6"/>
      <c r="GV454" s="6"/>
      <c r="GW454" s="6"/>
      <c r="GX454" s="6"/>
      <c r="GY454" s="6"/>
      <c r="GZ454" s="6"/>
      <c r="HA454" s="6"/>
      <c r="HB454" s="6"/>
      <c r="HC454" s="6"/>
      <c r="HD454" s="6"/>
      <c r="HE454" s="6"/>
      <c r="HF454" s="6"/>
      <c r="HG454" s="6"/>
      <c r="HH454" s="6"/>
      <c r="HI454" s="6"/>
      <c r="HJ454" s="6"/>
      <c r="HK454" s="6"/>
      <c r="HL454" s="6"/>
      <c r="HM454" s="6"/>
      <c r="HN454" s="6"/>
      <c r="HO454" s="6"/>
      <c r="HP454" s="6"/>
      <c r="HQ454" s="6"/>
      <c r="HR454" s="6"/>
      <c r="HS454" s="6"/>
      <c r="HT454" s="6"/>
      <c r="HU454" s="6"/>
      <c r="HV454" s="6"/>
      <c r="HW454" s="6"/>
      <c r="HX454" s="6"/>
      <c r="HY454" s="6"/>
      <c r="HZ454" s="6"/>
      <c r="IA454" s="6"/>
      <c r="IB454" s="6"/>
      <c r="IC454" s="6"/>
      <c r="ID454" s="6"/>
      <c r="IE454" s="6"/>
      <c r="IF454" s="6"/>
      <c r="IG454" s="6"/>
      <c r="IH454" s="6"/>
      <c r="II454" s="6"/>
      <c r="IJ454" s="6"/>
      <c r="IK454" s="6"/>
      <c r="IL454" s="6"/>
      <c r="IM454" s="6"/>
      <c r="IN454" s="6"/>
      <c r="IO454" s="6"/>
      <c r="IP454" s="6"/>
      <c r="IQ454" s="6"/>
      <c r="IR454" s="6"/>
      <c r="IS454" s="6"/>
      <c r="IT454" s="6"/>
    </row>
    <row r="455" s="3" customFormat="1" customHeight="1" spans="1:254">
      <c r="A455" s="36" t="s">
        <v>134</v>
      </c>
      <c r="B455" s="36" t="s">
        <v>636</v>
      </c>
      <c r="C455" s="33">
        <v>2200199</v>
      </c>
      <c r="D455" s="33" t="s">
        <v>634</v>
      </c>
      <c r="E455" s="42">
        <v>15</v>
      </c>
      <c r="F455" s="41"/>
      <c r="G455" s="3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c r="BJ455" s="6"/>
      <c r="BK455" s="6"/>
      <c r="BL455" s="6"/>
      <c r="BM455" s="6"/>
      <c r="BN455" s="6"/>
      <c r="BO455" s="6"/>
      <c r="BP455" s="6"/>
      <c r="BQ455" s="6"/>
      <c r="BR455" s="6"/>
      <c r="BS455" s="6"/>
      <c r="BT455" s="6"/>
      <c r="BU455" s="6"/>
      <c r="BV455" s="6"/>
      <c r="BW455" s="6"/>
      <c r="BX455" s="6"/>
      <c r="BY455" s="6"/>
      <c r="BZ455" s="6"/>
      <c r="CA455" s="6"/>
      <c r="CB455" s="6"/>
      <c r="CC455" s="6"/>
      <c r="CD455" s="6"/>
      <c r="CE455" s="6"/>
      <c r="CF455" s="6"/>
      <c r="CG455" s="6"/>
      <c r="CH455" s="6"/>
      <c r="CI455" s="6"/>
      <c r="CJ455" s="6"/>
      <c r="CK455" s="6"/>
      <c r="CL455" s="6"/>
      <c r="CM455" s="6"/>
      <c r="CN455" s="6"/>
      <c r="CO455" s="6"/>
      <c r="CP455" s="6"/>
      <c r="CQ455" s="6"/>
      <c r="CR455" s="6"/>
      <c r="CS455" s="6"/>
      <c r="CT455" s="6"/>
      <c r="CU455" s="6"/>
      <c r="CV455" s="6"/>
      <c r="CW455" s="6"/>
      <c r="CX455" s="6"/>
      <c r="CY455" s="6"/>
      <c r="CZ455" s="6"/>
      <c r="DA455" s="6"/>
      <c r="DB455" s="6"/>
      <c r="DC455" s="6"/>
      <c r="DD455" s="6"/>
      <c r="DE455" s="6"/>
      <c r="DF455" s="6"/>
      <c r="DG455" s="6"/>
      <c r="DH455" s="6"/>
      <c r="DI455" s="6"/>
      <c r="DJ455" s="6"/>
      <c r="DK455" s="6"/>
      <c r="DL455" s="6"/>
      <c r="DM455" s="6"/>
      <c r="DN455" s="6"/>
      <c r="DO455" s="6"/>
      <c r="DP455" s="6"/>
      <c r="DQ455" s="6"/>
      <c r="DR455" s="6"/>
      <c r="DS455" s="6"/>
      <c r="DT455" s="6"/>
      <c r="DU455" s="6"/>
      <c r="DV455" s="6"/>
      <c r="DW455" s="6"/>
      <c r="DX455" s="6"/>
      <c r="DY455" s="6"/>
      <c r="DZ455" s="6"/>
      <c r="EA455" s="6"/>
      <c r="EB455" s="6"/>
      <c r="EC455" s="6"/>
      <c r="ED455" s="6"/>
      <c r="EE455" s="6"/>
      <c r="EF455" s="6"/>
      <c r="EG455" s="6"/>
      <c r="EH455" s="6"/>
      <c r="EI455" s="6"/>
      <c r="EJ455" s="6"/>
      <c r="EK455" s="6"/>
      <c r="EL455" s="6"/>
      <c r="EM455" s="6"/>
      <c r="EN455" s="6"/>
      <c r="EO455" s="6"/>
      <c r="EP455" s="6"/>
      <c r="EQ455" s="6"/>
      <c r="ER455" s="6"/>
      <c r="ES455" s="6"/>
      <c r="ET455" s="6"/>
      <c r="EU455" s="6"/>
      <c r="EV455" s="6"/>
      <c r="EW455" s="6"/>
      <c r="EX455" s="6"/>
      <c r="EY455" s="6"/>
      <c r="EZ455" s="6"/>
      <c r="FA455" s="6"/>
      <c r="FB455" s="6"/>
      <c r="FC455" s="6"/>
      <c r="FD455" s="6"/>
      <c r="FE455" s="6"/>
      <c r="FF455" s="6"/>
      <c r="FG455" s="6"/>
      <c r="FH455" s="6"/>
      <c r="FI455" s="6"/>
      <c r="FJ455" s="6"/>
      <c r="FK455" s="6"/>
      <c r="FL455" s="6"/>
      <c r="FM455" s="6"/>
      <c r="FN455" s="6"/>
      <c r="FO455" s="6"/>
      <c r="FP455" s="6"/>
      <c r="FQ455" s="6"/>
      <c r="FR455" s="6"/>
      <c r="FS455" s="6"/>
      <c r="FT455" s="6"/>
      <c r="FU455" s="6"/>
      <c r="FV455" s="6"/>
      <c r="FW455" s="6"/>
      <c r="FX455" s="6"/>
      <c r="FY455" s="6"/>
      <c r="FZ455" s="6"/>
      <c r="GA455" s="6"/>
      <c r="GB455" s="6"/>
      <c r="GC455" s="6"/>
      <c r="GD455" s="6"/>
      <c r="GE455" s="6"/>
      <c r="GF455" s="6"/>
      <c r="GG455" s="6"/>
      <c r="GH455" s="6"/>
      <c r="GI455" s="6"/>
      <c r="GJ455" s="6"/>
      <c r="GK455" s="6"/>
      <c r="GL455" s="6"/>
      <c r="GM455" s="6"/>
      <c r="GN455" s="6"/>
      <c r="GO455" s="6"/>
      <c r="GP455" s="6"/>
      <c r="GQ455" s="6"/>
      <c r="GR455" s="6"/>
      <c r="GS455" s="6"/>
      <c r="GT455" s="6"/>
      <c r="GU455" s="6"/>
      <c r="GV455" s="6"/>
      <c r="GW455" s="6"/>
      <c r="GX455" s="6"/>
      <c r="GY455" s="6"/>
      <c r="GZ455" s="6"/>
      <c r="HA455" s="6"/>
      <c r="HB455" s="6"/>
      <c r="HC455" s="6"/>
      <c r="HD455" s="6"/>
      <c r="HE455" s="6"/>
      <c r="HF455" s="6"/>
      <c r="HG455" s="6"/>
      <c r="HH455" s="6"/>
      <c r="HI455" s="6"/>
      <c r="HJ455" s="6"/>
      <c r="HK455" s="6"/>
      <c r="HL455" s="6"/>
      <c r="HM455" s="6"/>
      <c r="HN455" s="6"/>
      <c r="HO455" s="6"/>
      <c r="HP455" s="6"/>
      <c r="HQ455" s="6"/>
      <c r="HR455" s="6"/>
      <c r="HS455" s="6"/>
      <c r="HT455" s="6"/>
      <c r="HU455" s="6"/>
      <c r="HV455" s="6"/>
      <c r="HW455" s="6"/>
      <c r="HX455" s="6"/>
      <c r="HY455" s="6"/>
      <c r="HZ455" s="6"/>
      <c r="IA455" s="6"/>
      <c r="IB455" s="6"/>
      <c r="IC455" s="6"/>
      <c r="ID455" s="6"/>
      <c r="IE455" s="6"/>
      <c r="IF455" s="6"/>
      <c r="IG455" s="6"/>
      <c r="IH455" s="6"/>
      <c r="II455" s="6"/>
      <c r="IJ455" s="6"/>
      <c r="IK455" s="6"/>
      <c r="IL455" s="6"/>
      <c r="IM455" s="6"/>
      <c r="IN455" s="6"/>
      <c r="IO455" s="6"/>
      <c r="IP455" s="6"/>
      <c r="IQ455" s="6"/>
      <c r="IR455" s="6"/>
      <c r="IS455" s="6"/>
      <c r="IT455" s="6"/>
    </row>
    <row r="456" s="3" customFormat="1" customHeight="1" spans="1:254">
      <c r="A456" s="36" t="s">
        <v>134</v>
      </c>
      <c r="B456" s="36" t="s">
        <v>637</v>
      </c>
      <c r="C456" s="33">
        <v>2200199</v>
      </c>
      <c r="D456" s="33" t="s">
        <v>634</v>
      </c>
      <c r="E456" s="42">
        <v>20</v>
      </c>
      <c r="F456" s="41"/>
      <c r="G456" s="3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c r="BJ456" s="6"/>
      <c r="BK456" s="6"/>
      <c r="BL456" s="6"/>
      <c r="BM456" s="6"/>
      <c r="BN456" s="6"/>
      <c r="BO456" s="6"/>
      <c r="BP456" s="6"/>
      <c r="BQ456" s="6"/>
      <c r="BR456" s="6"/>
      <c r="BS456" s="6"/>
      <c r="BT456" s="6"/>
      <c r="BU456" s="6"/>
      <c r="BV456" s="6"/>
      <c r="BW456" s="6"/>
      <c r="BX456" s="6"/>
      <c r="BY456" s="6"/>
      <c r="BZ456" s="6"/>
      <c r="CA456" s="6"/>
      <c r="CB456" s="6"/>
      <c r="CC456" s="6"/>
      <c r="CD456" s="6"/>
      <c r="CE456" s="6"/>
      <c r="CF456" s="6"/>
      <c r="CG456" s="6"/>
      <c r="CH456" s="6"/>
      <c r="CI456" s="6"/>
      <c r="CJ456" s="6"/>
      <c r="CK456" s="6"/>
      <c r="CL456" s="6"/>
      <c r="CM456" s="6"/>
      <c r="CN456" s="6"/>
      <c r="CO456" s="6"/>
      <c r="CP456" s="6"/>
      <c r="CQ456" s="6"/>
      <c r="CR456" s="6"/>
      <c r="CS456" s="6"/>
      <c r="CT456" s="6"/>
      <c r="CU456" s="6"/>
      <c r="CV456" s="6"/>
      <c r="CW456" s="6"/>
      <c r="CX456" s="6"/>
      <c r="CY456" s="6"/>
      <c r="CZ456" s="6"/>
      <c r="DA456" s="6"/>
      <c r="DB456" s="6"/>
      <c r="DC456" s="6"/>
      <c r="DD456" s="6"/>
      <c r="DE456" s="6"/>
      <c r="DF456" s="6"/>
      <c r="DG456" s="6"/>
      <c r="DH456" s="6"/>
      <c r="DI456" s="6"/>
      <c r="DJ456" s="6"/>
      <c r="DK456" s="6"/>
      <c r="DL456" s="6"/>
      <c r="DM456" s="6"/>
      <c r="DN456" s="6"/>
      <c r="DO456" s="6"/>
      <c r="DP456" s="6"/>
      <c r="DQ456" s="6"/>
      <c r="DR456" s="6"/>
      <c r="DS456" s="6"/>
      <c r="DT456" s="6"/>
      <c r="DU456" s="6"/>
      <c r="DV456" s="6"/>
      <c r="DW456" s="6"/>
      <c r="DX456" s="6"/>
      <c r="DY456" s="6"/>
      <c r="DZ456" s="6"/>
      <c r="EA456" s="6"/>
      <c r="EB456" s="6"/>
      <c r="EC456" s="6"/>
      <c r="ED456" s="6"/>
      <c r="EE456" s="6"/>
      <c r="EF456" s="6"/>
      <c r="EG456" s="6"/>
      <c r="EH456" s="6"/>
      <c r="EI456" s="6"/>
      <c r="EJ456" s="6"/>
      <c r="EK456" s="6"/>
      <c r="EL456" s="6"/>
      <c r="EM456" s="6"/>
      <c r="EN456" s="6"/>
      <c r="EO456" s="6"/>
      <c r="EP456" s="6"/>
      <c r="EQ456" s="6"/>
      <c r="ER456" s="6"/>
      <c r="ES456" s="6"/>
      <c r="ET456" s="6"/>
      <c r="EU456" s="6"/>
      <c r="EV456" s="6"/>
      <c r="EW456" s="6"/>
      <c r="EX456" s="6"/>
      <c r="EY456" s="6"/>
      <c r="EZ456" s="6"/>
      <c r="FA456" s="6"/>
      <c r="FB456" s="6"/>
      <c r="FC456" s="6"/>
      <c r="FD456" s="6"/>
      <c r="FE456" s="6"/>
      <c r="FF456" s="6"/>
      <c r="FG456" s="6"/>
      <c r="FH456" s="6"/>
      <c r="FI456" s="6"/>
      <c r="FJ456" s="6"/>
      <c r="FK456" s="6"/>
      <c r="FL456" s="6"/>
      <c r="FM456" s="6"/>
      <c r="FN456" s="6"/>
      <c r="FO456" s="6"/>
      <c r="FP456" s="6"/>
      <c r="FQ456" s="6"/>
      <c r="FR456" s="6"/>
      <c r="FS456" s="6"/>
      <c r="FT456" s="6"/>
      <c r="FU456" s="6"/>
      <c r="FV456" s="6"/>
      <c r="FW456" s="6"/>
      <c r="FX456" s="6"/>
      <c r="FY456" s="6"/>
      <c r="FZ456" s="6"/>
      <c r="GA456" s="6"/>
      <c r="GB456" s="6"/>
      <c r="GC456" s="6"/>
      <c r="GD456" s="6"/>
      <c r="GE456" s="6"/>
      <c r="GF456" s="6"/>
      <c r="GG456" s="6"/>
      <c r="GH456" s="6"/>
      <c r="GI456" s="6"/>
      <c r="GJ456" s="6"/>
      <c r="GK456" s="6"/>
      <c r="GL456" s="6"/>
      <c r="GM456" s="6"/>
      <c r="GN456" s="6"/>
      <c r="GO456" s="6"/>
      <c r="GP456" s="6"/>
      <c r="GQ456" s="6"/>
      <c r="GR456" s="6"/>
      <c r="GS456" s="6"/>
      <c r="GT456" s="6"/>
      <c r="GU456" s="6"/>
      <c r="GV456" s="6"/>
      <c r="GW456" s="6"/>
      <c r="GX456" s="6"/>
      <c r="GY456" s="6"/>
      <c r="GZ456" s="6"/>
      <c r="HA456" s="6"/>
      <c r="HB456" s="6"/>
      <c r="HC456" s="6"/>
      <c r="HD456" s="6"/>
      <c r="HE456" s="6"/>
      <c r="HF456" s="6"/>
      <c r="HG456" s="6"/>
      <c r="HH456" s="6"/>
      <c r="HI456" s="6"/>
      <c r="HJ456" s="6"/>
      <c r="HK456" s="6"/>
      <c r="HL456" s="6"/>
      <c r="HM456" s="6"/>
      <c r="HN456" s="6"/>
      <c r="HO456" s="6"/>
      <c r="HP456" s="6"/>
      <c r="HQ456" s="6"/>
      <c r="HR456" s="6"/>
      <c r="HS456" s="6"/>
      <c r="HT456" s="6"/>
      <c r="HU456" s="6"/>
      <c r="HV456" s="6"/>
      <c r="HW456" s="6"/>
      <c r="HX456" s="6"/>
      <c r="HY456" s="6"/>
      <c r="HZ456" s="6"/>
      <c r="IA456" s="6"/>
      <c r="IB456" s="6"/>
      <c r="IC456" s="6"/>
      <c r="ID456" s="6"/>
      <c r="IE456" s="6"/>
      <c r="IF456" s="6"/>
      <c r="IG456" s="6"/>
      <c r="IH456" s="6"/>
      <c r="II456" s="6"/>
      <c r="IJ456" s="6"/>
      <c r="IK456" s="6"/>
      <c r="IL456" s="6"/>
      <c r="IM456" s="6"/>
      <c r="IN456" s="6"/>
      <c r="IO456" s="6"/>
      <c r="IP456" s="6"/>
      <c r="IQ456" s="6"/>
      <c r="IR456" s="6"/>
      <c r="IS456" s="6"/>
      <c r="IT456" s="6"/>
    </row>
    <row r="457" s="3" customFormat="1" customHeight="1" spans="1:254">
      <c r="A457" s="36" t="s">
        <v>134</v>
      </c>
      <c r="B457" s="36" t="s">
        <v>638</v>
      </c>
      <c r="C457" s="33">
        <v>2200199</v>
      </c>
      <c r="D457" s="33" t="s">
        <v>634</v>
      </c>
      <c r="E457" s="42">
        <v>5</v>
      </c>
      <c r="F457" s="41"/>
      <c r="G457" s="3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c r="BJ457" s="6"/>
      <c r="BK457" s="6"/>
      <c r="BL457" s="6"/>
      <c r="BM457" s="6"/>
      <c r="BN457" s="6"/>
      <c r="BO457" s="6"/>
      <c r="BP457" s="6"/>
      <c r="BQ457" s="6"/>
      <c r="BR457" s="6"/>
      <c r="BS457" s="6"/>
      <c r="BT457" s="6"/>
      <c r="BU457" s="6"/>
      <c r="BV457" s="6"/>
      <c r="BW457" s="6"/>
      <c r="BX457" s="6"/>
      <c r="BY457" s="6"/>
      <c r="BZ457" s="6"/>
      <c r="CA457" s="6"/>
      <c r="CB457" s="6"/>
      <c r="CC457" s="6"/>
      <c r="CD457" s="6"/>
      <c r="CE457" s="6"/>
      <c r="CF457" s="6"/>
      <c r="CG457" s="6"/>
      <c r="CH457" s="6"/>
      <c r="CI457" s="6"/>
      <c r="CJ457" s="6"/>
      <c r="CK457" s="6"/>
      <c r="CL457" s="6"/>
      <c r="CM457" s="6"/>
      <c r="CN457" s="6"/>
      <c r="CO457" s="6"/>
      <c r="CP457" s="6"/>
      <c r="CQ457" s="6"/>
      <c r="CR457" s="6"/>
      <c r="CS457" s="6"/>
      <c r="CT457" s="6"/>
      <c r="CU457" s="6"/>
      <c r="CV457" s="6"/>
      <c r="CW457" s="6"/>
      <c r="CX457" s="6"/>
      <c r="CY457" s="6"/>
      <c r="CZ457" s="6"/>
      <c r="DA457" s="6"/>
      <c r="DB457" s="6"/>
      <c r="DC457" s="6"/>
      <c r="DD457" s="6"/>
      <c r="DE457" s="6"/>
      <c r="DF457" s="6"/>
      <c r="DG457" s="6"/>
      <c r="DH457" s="6"/>
      <c r="DI457" s="6"/>
      <c r="DJ457" s="6"/>
      <c r="DK457" s="6"/>
      <c r="DL457" s="6"/>
      <c r="DM457" s="6"/>
      <c r="DN457" s="6"/>
      <c r="DO457" s="6"/>
      <c r="DP457" s="6"/>
      <c r="DQ457" s="6"/>
      <c r="DR457" s="6"/>
      <c r="DS457" s="6"/>
      <c r="DT457" s="6"/>
      <c r="DU457" s="6"/>
      <c r="DV457" s="6"/>
      <c r="DW457" s="6"/>
      <c r="DX457" s="6"/>
      <c r="DY457" s="6"/>
      <c r="DZ457" s="6"/>
      <c r="EA457" s="6"/>
      <c r="EB457" s="6"/>
      <c r="EC457" s="6"/>
      <c r="ED457" s="6"/>
      <c r="EE457" s="6"/>
      <c r="EF457" s="6"/>
      <c r="EG457" s="6"/>
      <c r="EH457" s="6"/>
      <c r="EI457" s="6"/>
      <c r="EJ457" s="6"/>
      <c r="EK457" s="6"/>
      <c r="EL457" s="6"/>
      <c r="EM457" s="6"/>
      <c r="EN457" s="6"/>
      <c r="EO457" s="6"/>
      <c r="EP457" s="6"/>
      <c r="EQ457" s="6"/>
      <c r="ER457" s="6"/>
      <c r="ES457" s="6"/>
      <c r="ET457" s="6"/>
      <c r="EU457" s="6"/>
      <c r="EV457" s="6"/>
      <c r="EW457" s="6"/>
      <c r="EX457" s="6"/>
      <c r="EY457" s="6"/>
      <c r="EZ457" s="6"/>
      <c r="FA457" s="6"/>
      <c r="FB457" s="6"/>
      <c r="FC457" s="6"/>
      <c r="FD457" s="6"/>
      <c r="FE457" s="6"/>
      <c r="FF457" s="6"/>
      <c r="FG457" s="6"/>
      <c r="FH457" s="6"/>
      <c r="FI457" s="6"/>
      <c r="FJ457" s="6"/>
      <c r="FK457" s="6"/>
      <c r="FL457" s="6"/>
      <c r="FM457" s="6"/>
      <c r="FN457" s="6"/>
      <c r="FO457" s="6"/>
      <c r="FP457" s="6"/>
      <c r="FQ457" s="6"/>
      <c r="FR457" s="6"/>
      <c r="FS457" s="6"/>
      <c r="FT457" s="6"/>
      <c r="FU457" s="6"/>
      <c r="FV457" s="6"/>
      <c r="FW457" s="6"/>
      <c r="FX457" s="6"/>
      <c r="FY457" s="6"/>
      <c r="FZ457" s="6"/>
      <c r="GA457" s="6"/>
      <c r="GB457" s="6"/>
      <c r="GC457" s="6"/>
      <c r="GD457" s="6"/>
      <c r="GE457" s="6"/>
      <c r="GF457" s="6"/>
      <c r="GG457" s="6"/>
      <c r="GH457" s="6"/>
      <c r="GI457" s="6"/>
      <c r="GJ457" s="6"/>
      <c r="GK457" s="6"/>
      <c r="GL457" s="6"/>
      <c r="GM457" s="6"/>
      <c r="GN457" s="6"/>
      <c r="GO457" s="6"/>
      <c r="GP457" s="6"/>
      <c r="GQ457" s="6"/>
      <c r="GR457" s="6"/>
      <c r="GS457" s="6"/>
      <c r="GT457" s="6"/>
      <c r="GU457" s="6"/>
      <c r="GV457" s="6"/>
      <c r="GW457" s="6"/>
      <c r="GX457" s="6"/>
      <c r="GY457" s="6"/>
      <c r="GZ457" s="6"/>
      <c r="HA457" s="6"/>
      <c r="HB457" s="6"/>
      <c r="HC457" s="6"/>
      <c r="HD457" s="6"/>
      <c r="HE457" s="6"/>
      <c r="HF457" s="6"/>
      <c r="HG457" s="6"/>
      <c r="HH457" s="6"/>
      <c r="HI457" s="6"/>
      <c r="HJ457" s="6"/>
      <c r="HK457" s="6"/>
      <c r="HL457" s="6"/>
      <c r="HM457" s="6"/>
      <c r="HN457" s="6"/>
      <c r="HO457" s="6"/>
      <c r="HP457" s="6"/>
      <c r="HQ457" s="6"/>
      <c r="HR457" s="6"/>
      <c r="HS457" s="6"/>
      <c r="HT457" s="6"/>
      <c r="HU457" s="6"/>
      <c r="HV457" s="6"/>
      <c r="HW457" s="6"/>
      <c r="HX457" s="6"/>
      <c r="HY457" s="6"/>
      <c r="HZ457" s="6"/>
      <c r="IA457" s="6"/>
      <c r="IB457" s="6"/>
      <c r="IC457" s="6"/>
      <c r="ID457" s="6"/>
      <c r="IE457" s="6"/>
      <c r="IF457" s="6"/>
      <c r="IG457" s="6"/>
      <c r="IH457" s="6"/>
      <c r="II457" s="6"/>
      <c r="IJ457" s="6"/>
      <c r="IK457" s="6"/>
      <c r="IL457" s="6"/>
      <c r="IM457" s="6"/>
      <c r="IN457" s="6"/>
      <c r="IO457" s="6"/>
      <c r="IP457" s="6"/>
      <c r="IQ457" s="6"/>
      <c r="IR457" s="6"/>
      <c r="IS457" s="6"/>
      <c r="IT457" s="6"/>
    </row>
    <row r="458" s="3" customFormat="1" customHeight="1" spans="1:254">
      <c r="A458" s="36" t="s">
        <v>134</v>
      </c>
      <c r="B458" s="36" t="s">
        <v>639</v>
      </c>
      <c r="C458" s="33">
        <v>2200199</v>
      </c>
      <c r="D458" s="33" t="s">
        <v>634</v>
      </c>
      <c r="E458" s="42">
        <v>18.595</v>
      </c>
      <c r="F458" s="41"/>
      <c r="G458" s="3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c r="BJ458" s="6"/>
      <c r="BK458" s="6"/>
      <c r="BL458" s="6"/>
      <c r="BM458" s="6"/>
      <c r="BN458" s="6"/>
      <c r="BO458" s="6"/>
      <c r="BP458" s="6"/>
      <c r="BQ458" s="6"/>
      <c r="BR458" s="6"/>
      <c r="BS458" s="6"/>
      <c r="BT458" s="6"/>
      <c r="BU458" s="6"/>
      <c r="BV458" s="6"/>
      <c r="BW458" s="6"/>
      <c r="BX458" s="6"/>
      <c r="BY458" s="6"/>
      <c r="BZ458" s="6"/>
      <c r="CA458" s="6"/>
      <c r="CB458" s="6"/>
      <c r="CC458" s="6"/>
      <c r="CD458" s="6"/>
      <c r="CE458" s="6"/>
      <c r="CF458" s="6"/>
      <c r="CG458" s="6"/>
      <c r="CH458" s="6"/>
      <c r="CI458" s="6"/>
      <c r="CJ458" s="6"/>
      <c r="CK458" s="6"/>
      <c r="CL458" s="6"/>
      <c r="CM458" s="6"/>
      <c r="CN458" s="6"/>
      <c r="CO458" s="6"/>
      <c r="CP458" s="6"/>
      <c r="CQ458" s="6"/>
      <c r="CR458" s="6"/>
      <c r="CS458" s="6"/>
      <c r="CT458" s="6"/>
      <c r="CU458" s="6"/>
      <c r="CV458" s="6"/>
      <c r="CW458" s="6"/>
      <c r="CX458" s="6"/>
      <c r="CY458" s="6"/>
      <c r="CZ458" s="6"/>
      <c r="DA458" s="6"/>
      <c r="DB458" s="6"/>
      <c r="DC458" s="6"/>
      <c r="DD458" s="6"/>
      <c r="DE458" s="6"/>
      <c r="DF458" s="6"/>
      <c r="DG458" s="6"/>
      <c r="DH458" s="6"/>
      <c r="DI458" s="6"/>
      <c r="DJ458" s="6"/>
      <c r="DK458" s="6"/>
      <c r="DL458" s="6"/>
      <c r="DM458" s="6"/>
      <c r="DN458" s="6"/>
      <c r="DO458" s="6"/>
      <c r="DP458" s="6"/>
      <c r="DQ458" s="6"/>
      <c r="DR458" s="6"/>
      <c r="DS458" s="6"/>
      <c r="DT458" s="6"/>
      <c r="DU458" s="6"/>
      <c r="DV458" s="6"/>
      <c r="DW458" s="6"/>
      <c r="DX458" s="6"/>
      <c r="DY458" s="6"/>
      <c r="DZ458" s="6"/>
      <c r="EA458" s="6"/>
      <c r="EB458" s="6"/>
      <c r="EC458" s="6"/>
      <c r="ED458" s="6"/>
      <c r="EE458" s="6"/>
      <c r="EF458" s="6"/>
      <c r="EG458" s="6"/>
      <c r="EH458" s="6"/>
      <c r="EI458" s="6"/>
      <c r="EJ458" s="6"/>
      <c r="EK458" s="6"/>
      <c r="EL458" s="6"/>
      <c r="EM458" s="6"/>
      <c r="EN458" s="6"/>
      <c r="EO458" s="6"/>
      <c r="EP458" s="6"/>
      <c r="EQ458" s="6"/>
      <c r="ER458" s="6"/>
      <c r="ES458" s="6"/>
      <c r="ET458" s="6"/>
      <c r="EU458" s="6"/>
      <c r="EV458" s="6"/>
      <c r="EW458" s="6"/>
      <c r="EX458" s="6"/>
      <c r="EY458" s="6"/>
      <c r="EZ458" s="6"/>
      <c r="FA458" s="6"/>
      <c r="FB458" s="6"/>
      <c r="FC458" s="6"/>
      <c r="FD458" s="6"/>
      <c r="FE458" s="6"/>
      <c r="FF458" s="6"/>
      <c r="FG458" s="6"/>
      <c r="FH458" s="6"/>
      <c r="FI458" s="6"/>
      <c r="FJ458" s="6"/>
      <c r="FK458" s="6"/>
      <c r="FL458" s="6"/>
      <c r="FM458" s="6"/>
      <c r="FN458" s="6"/>
      <c r="FO458" s="6"/>
      <c r="FP458" s="6"/>
      <c r="FQ458" s="6"/>
      <c r="FR458" s="6"/>
      <c r="FS458" s="6"/>
      <c r="FT458" s="6"/>
      <c r="FU458" s="6"/>
      <c r="FV458" s="6"/>
      <c r="FW458" s="6"/>
      <c r="FX458" s="6"/>
      <c r="FY458" s="6"/>
      <c r="FZ458" s="6"/>
      <c r="GA458" s="6"/>
      <c r="GB458" s="6"/>
      <c r="GC458" s="6"/>
      <c r="GD458" s="6"/>
      <c r="GE458" s="6"/>
      <c r="GF458" s="6"/>
      <c r="GG458" s="6"/>
      <c r="GH458" s="6"/>
      <c r="GI458" s="6"/>
      <c r="GJ458" s="6"/>
      <c r="GK458" s="6"/>
      <c r="GL458" s="6"/>
      <c r="GM458" s="6"/>
      <c r="GN458" s="6"/>
      <c r="GO458" s="6"/>
      <c r="GP458" s="6"/>
      <c r="GQ458" s="6"/>
      <c r="GR458" s="6"/>
      <c r="GS458" s="6"/>
      <c r="GT458" s="6"/>
      <c r="GU458" s="6"/>
      <c r="GV458" s="6"/>
      <c r="GW458" s="6"/>
      <c r="GX458" s="6"/>
      <c r="GY458" s="6"/>
      <c r="GZ458" s="6"/>
      <c r="HA458" s="6"/>
      <c r="HB458" s="6"/>
      <c r="HC458" s="6"/>
      <c r="HD458" s="6"/>
      <c r="HE458" s="6"/>
      <c r="HF458" s="6"/>
      <c r="HG458" s="6"/>
      <c r="HH458" s="6"/>
      <c r="HI458" s="6"/>
      <c r="HJ458" s="6"/>
      <c r="HK458" s="6"/>
      <c r="HL458" s="6"/>
      <c r="HM458" s="6"/>
      <c r="HN458" s="6"/>
      <c r="HO458" s="6"/>
      <c r="HP458" s="6"/>
      <c r="HQ458" s="6"/>
      <c r="HR458" s="6"/>
      <c r="HS458" s="6"/>
      <c r="HT458" s="6"/>
      <c r="HU458" s="6"/>
      <c r="HV458" s="6"/>
      <c r="HW458" s="6"/>
      <c r="HX458" s="6"/>
      <c r="HY458" s="6"/>
      <c r="HZ458" s="6"/>
      <c r="IA458" s="6"/>
      <c r="IB458" s="6"/>
      <c r="IC458" s="6"/>
      <c r="ID458" s="6"/>
      <c r="IE458" s="6"/>
      <c r="IF458" s="6"/>
      <c r="IG458" s="6"/>
      <c r="IH458" s="6"/>
      <c r="II458" s="6"/>
      <c r="IJ458" s="6"/>
      <c r="IK458" s="6"/>
      <c r="IL458" s="6"/>
      <c r="IM458" s="6"/>
      <c r="IN458" s="6"/>
      <c r="IO458" s="6"/>
      <c r="IP458" s="6"/>
      <c r="IQ458" s="6"/>
      <c r="IR458" s="6"/>
      <c r="IS458" s="6"/>
      <c r="IT458" s="6"/>
    </row>
    <row r="459" s="3" customFormat="1" customHeight="1" spans="1:254">
      <c r="A459" s="36" t="s">
        <v>134</v>
      </c>
      <c r="B459" s="36" t="s">
        <v>640</v>
      </c>
      <c r="C459" s="33">
        <v>2200199</v>
      </c>
      <c r="D459" s="33" t="s">
        <v>634</v>
      </c>
      <c r="E459" s="42">
        <v>30</v>
      </c>
      <c r="F459" s="41"/>
      <c r="G459" s="3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c r="BJ459" s="6"/>
      <c r="BK459" s="6"/>
      <c r="BL459" s="6"/>
      <c r="BM459" s="6"/>
      <c r="BN459" s="6"/>
      <c r="BO459" s="6"/>
      <c r="BP459" s="6"/>
      <c r="BQ459" s="6"/>
      <c r="BR459" s="6"/>
      <c r="BS459" s="6"/>
      <c r="BT459" s="6"/>
      <c r="BU459" s="6"/>
      <c r="BV459" s="6"/>
      <c r="BW459" s="6"/>
      <c r="BX459" s="6"/>
      <c r="BY459" s="6"/>
      <c r="BZ459" s="6"/>
      <c r="CA459" s="6"/>
      <c r="CB459" s="6"/>
      <c r="CC459" s="6"/>
      <c r="CD459" s="6"/>
      <c r="CE459" s="6"/>
      <c r="CF459" s="6"/>
      <c r="CG459" s="6"/>
      <c r="CH459" s="6"/>
      <c r="CI459" s="6"/>
      <c r="CJ459" s="6"/>
      <c r="CK459" s="6"/>
      <c r="CL459" s="6"/>
      <c r="CM459" s="6"/>
      <c r="CN459" s="6"/>
      <c r="CO459" s="6"/>
      <c r="CP459" s="6"/>
      <c r="CQ459" s="6"/>
      <c r="CR459" s="6"/>
      <c r="CS459" s="6"/>
      <c r="CT459" s="6"/>
      <c r="CU459" s="6"/>
      <c r="CV459" s="6"/>
      <c r="CW459" s="6"/>
      <c r="CX459" s="6"/>
      <c r="CY459" s="6"/>
      <c r="CZ459" s="6"/>
      <c r="DA459" s="6"/>
      <c r="DB459" s="6"/>
      <c r="DC459" s="6"/>
      <c r="DD459" s="6"/>
      <c r="DE459" s="6"/>
      <c r="DF459" s="6"/>
      <c r="DG459" s="6"/>
      <c r="DH459" s="6"/>
      <c r="DI459" s="6"/>
      <c r="DJ459" s="6"/>
      <c r="DK459" s="6"/>
      <c r="DL459" s="6"/>
      <c r="DM459" s="6"/>
      <c r="DN459" s="6"/>
      <c r="DO459" s="6"/>
      <c r="DP459" s="6"/>
      <c r="DQ459" s="6"/>
      <c r="DR459" s="6"/>
      <c r="DS459" s="6"/>
      <c r="DT459" s="6"/>
      <c r="DU459" s="6"/>
      <c r="DV459" s="6"/>
      <c r="DW459" s="6"/>
      <c r="DX459" s="6"/>
      <c r="DY459" s="6"/>
      <c r="DZ459" s="6"/>
      <c r="EA459" s="6"/>
      <c r="EB459" s="6"/>
      <c r="EC459" s="6"/>
      <c r="ED459" s="6"/>
      <c r="EE459" s="6"/>
      <c r="EF459" s="6"/>
      <c r="EG459" s="6"/>
      <c r="EH459" s="6"/>
      <c r="EI459" s="6"/>
      <c r="EJ459" s="6"/>
      <c r="EK459" s="6"/>
      <c r="EL459" s="6"/>
      <c r="EM459" s="6"/>
      <c r="EN459" s="6"/>
      <c r="EO459" s="6"/>
      <c r="EP459" s="6"/>
      <c r="EQ459" s="6"/>
      <c r="ER459" s="6"/>
      <c r="ES459" s="6"/>
      <c r="ET459" s="6"/>
      <c r="EU459" s="6"/>
      <c r="EV459" s="6"/>
      <c r="EW459" s="6"/>
      <c r="EX459" s="6"/>
      <c r="EY459" s="6"/>
      <c r="EZ459" s="6"/>
      <c r="FA459" s="6"/>
      <c r="FB459" s="6"/>
      <c r="FC459" s="6"/>
      <c r="FD459" s="6"/>
      <c r="FE459" s="6"/>
      <c r="FF459" s="6"/>
      <c r="FG459" s="6"/>
      <c r="FH459" s="6"/>
      <c r="FI459" s="6"/>
      <c r="FJ459" s="6"/>
      <c r="FK459" s="6"/>
      <c r="FL459" s="6"/>
      <c r="FM459" s="6"/>
      <c r="FN459" s="6"/>
      <c r="FO459" s="6"/>
      <c r="FP459" s="6"/>
      <c r="FQ459" s="6"/>
      <c r="FR459" s="6"/>
      <c r="FS459" s="6"/>
      <c r="FT459" s="6"/>
      <c r="FU459" s="6"/>
      <c r="FV459" s="6"/>
      <c r="FW459" s="6"/>
      <c r="FX459" s="6"/>
      <c r="FY459" s="6"/>
      <c r="FZ459" s="6"/>
      <c r="GA459" s="6"/>
      <c r="GB459" s="6"/>
      <c r="GC459" s="6"/>
      <c r="GD459" s="6"/>
      <c r="GE459" s="6"/>
      <c r="GF459" s="6"/>
      <c r="GG459" s="6"/>
      <c r="GH459" s="6"/>
      <c r="GI459" s="6"/>
      <c r="GJ459" s="6"/>
      <c r="GK459" s="6"/>
      <c r="GL459" s="6"/>
      <c r="GM459" s="6"/>
      <c r="GN459" s="6"/>
      <c r="GO459" s="6"/>
      <c r="GP459" s="6"/>
      <c r="GQ459" s="6"/>
      <c r="GR459" s="6"/>
      <c r="GS459" s="6"/>
      <c r="GT459" s="6"/>
      <c r="GU459" s="6"/>
      <c r="GV459" s="6"/>
      <c r="GW459" s="6"/>
      <c r="GX459" s="6"/>
      <c r="GY459" s="6"/>
      <c r="GZ459" s="6"/>
      <c r="HA459" s="6"/>
      <c r="HB459" s="6"/>
      <c r="HC459" s="6"/>
      <c r="HD459" s="6"/>
      <c r="HE459" s="6"/>
      <c r="HF459" s="6"/>
      <c r="HG459" s="6"/>
      <c r="HH459" s="6"/>
      <c r="HI459" s="6"/>
      <c r="HJ459" s="6"/>
      <c r="HK459" s="6"/>
      <c r="HL459" s="6"/>
      <c r="HM459" s="6"/>
      <c r="HN459" s="6"/>
      <c r="HO459" s="6"/>
      <c r="HP459" s="6"/>
      <c r="HQ459" s="6"/>
      <c r="HR459" s="6"/>
      <c r="HS459" s="6"/>
      <c r="HT459" s="6"/>
      <c r="HU459" s="6"/>
      <c r="HV459" s="6"/>
      <c r="HW459" s="6"/>
      <c r="HX459" s="6"/>
      <c r="HY459" s="6"/>
      <c r="HZ459" s="6"/>
      <c r="IA459" s="6"/>
      <c r="IB459" s="6"/>
      <c r="IC459" s="6"/>
      <c r="ID459" s="6"/>
      <c r="IE459" s="6"/>
      <c r="IF459" s="6"/>
      <c r="IG459" s="6"/>
      <c r="IH459" s="6"/>
      <c r="II459" s="6"/>
      <c r="IJ459" s="6"/>
      <c r="IK459" s="6"/>
      <c r="IL459" s="6"/>
      <c r="IM459" s="6"/>
      <c r="IN459" s="6"/>
      <c r="IO459" s="6"/>
      <c r="IP459" s="6"/>
      <c r="IQ459" s="6"/>
      <c r="IR459" s="6"/>
      <c r="IS459" s="6"/>
      <c r="IT459" s="6"/>
    </row>
    <row r="460" s="3" customFormat="1" customHeight="1" spans="1:254">
      <c r="A460" s="36" t="s">
        <v>134</v>
      </c>
      <c r="B460" s="36" t="s">
        <v>638</v>
      </c>
      <c r="C460" s="33">
        <v>2200199</v>
      </c>
      <c r="D460" s="33" t="s">
        <v>634</v>
      </c>
      <c r="E460" s="42">
        <v>10</v>
      </c>
      <c r="F460" s="41"/>
      <c r="G460" s="3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row>
    <row r="461" s="3" customFormat="1" customHeight="1" spans="1:254">
      <c r="A461" s="36" t="s">
        <v>134</v>
      </c>
      <c r="B461" s="36" t="s">
        <v>641</v>
      </c>
      <c r="C461" s="33">
        <v>2200199</v>
      </c>
      <c r="D461" s="33" t="s">
        <v>634</v>
      </c>
      <c r="E461" s="42">
        <v>15</v>
      </c>
      <c r="F461" s="41"/>
      <c r="G461" s="3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c r="BJ461" s="6"/>
      <c r="BK461" s="6"/>
      <c r="BL461" s="6"/>
      <c r="BM461" s="6"/>
      <c r="BN461" s="6"/>
      <c r="BO461" s="6"/>
      <c r="BP461" s="6"/>
      <c r="BQ461" s="6"/>
      <c r="BR461" s="6"/>
      <c r="BS461" s="6"/>
      <c r="BT461" s="6"/>
      <c r="BU461" s="6"/>
      <c r="BV461" s="6"/>
      <c r="BW461" s="6"/>
      <c r="BX461" s="6"/>
      <c r="BY461" s="6"/>
      <c r="BZ461" s="6"/>
      <c r="CA461" s="6"/>
      <c r="CB461" s="6"/>
      <c r="CC461" s="6"/>
      <c r="CD461" s="6"/>
      <c r="CE461" s="6"/>
      <c r="CF461" s="6"/>
      <c r="CG461" s="6"/>
      <c r="CH461" s="6"/>
      <c r="CI461" s="6"/>
      <c r="CJ461" s="6"/>
      <c r="CK461" s="6"/>
      <c r="CL461" s="6"/>
      <c r="CM461" s="6"/>
      <c r="CN461" s="6"/>
      <c r="CO461" s="6"/>
      <c r="CP461" s="6"/>
      <c r="CQ461" s="6"/>
      <c r="CR461" s="6"/>
      <c r="CS461" s="6"/>
      <c r="CT461" s="6"/>
      <c r="CU461" s="6"/>
      <c r="CV461" s="6"/>
      <c r="CW461" s="6"/>
      <c r="CX461" s="6"/>
      <c r="CY461" s="6"/>
      <c r="CZ461" s="6"/>
      <c r="DA461" s="6"/>
      <c r="DB461" s="6"/>
      <c r="DC461" s="6"/>
      <c r="DD461" s="6"/>
      <c r="DE461" s="6"/>
      <c r="DF461" s="6"/>
      <c r="DG461" s="6"/>
      <c r="DH461" s="6"/>
      <c r="DI461" s="6"/>
      <c r="DJ461" s="6"/>
      <c r="DK461" s="6"/>
      <c r="DL461" s="6"/>
      <c r="DM461" s="6"/>
      <c r="DN461" s="6"/>
      <c r="DO461" s="6"/>
      <c r="DP461" s="6"/>
      <c r="DQ461" s="6"/>
      <c r="DR461" s="6"/>
      <c r="DS461" s="6"/>
      <c r="DT461" s="6"/>
      <c r="DU461" s="6"/>
      <c r="DV461" s="6"/>
      <c r="DW461" s="6"/>
      <c r="DX461" s="6"/>
      <c r="DY461" s="6"/>
      <c r="DZ461" s="6"/>
      <c r="EA461" s="6"/>
      <c r="EB461" s="6"/>
      <c r="EC461" s="6"/>
      <c r="ED461" s="6"/>
      <c r="EE461" s="6"/>
      <c r="EF461" s="6"/>
      <c r="EG461" s="6"/>
      <c r="EH461" s="6"/>
      <c r="EI461" s="6"/>
      <c r="EJ461" s="6"/>
      <c r="EK461" s="6"/>
      <c r="EL461" s="6"/>
      <c r="EM461" s="6"/>
      <c r="EN461" s="6"/>
      <c r="EO461" s="6"/>
      <c r="EP461" s="6"/>
      <c r="EQ461" s="6"/>
      <c r="ER461" s="6"/>
      <c r="ES461" s="6"/>
      <c r="ET461" s="6"/>
      <c r="EU461" s="6"/>
      <c r="EV461" s="6"/>
      <c r="EW461" s="6"/>
      <c r="EX461" s="6"/>
      <c r="EY461" s="6"/>
      <c r="EZ461" s="6"/>
      <c r="FA461" s="6"/>
      <c r="FB461" s="6"/>
      <c r="FC461" s="6"/>
      <c r="FD461" s="6"/>
      <c r="FE461" s="6"/>
      <c r="FF461" s="6"/>
      <c r="FG461" s="6"/>
      <c r="FH461" s="6"/>
      <c r="FI461" s="6"/>
      <c r="FJ461" s="6"/>
      <c r="FK461" s="6"/>
      <c r="FL461" s="6"/>
      <c r="FM461" s="6"/>
      <c r="FN461" s="6"/>
      <c r="FO461" s="6"/>
      <c r="FP461" s="6"/>
      <c r="FQ461" s="6"/>
      <c r="FR461" s="6"/>
      <c r="FS461" s="6"/>
      <c r="FT461" s="6"/>
      <c r="FU461" s="6"/>
      <c r="FV461" s="6"/>
      <c r="FW461" s="6"/>
      <c r="FX461" s="6"/>
      <c r="FY461" s="6"/>
      <c r="FZ461" s="6"/>
      <c r="GA461" s="6"/>
      <c r="GB461" s="6"/>
      <c r="GC461" s="6"/>
      <c r="GD461" s="6"/>
      <c r="GE461" s="6"/>
      <c r="GF461" s="6"/>
      <c r="GG461" s="6"/>
      <c r="GH461" s="6"/>
      <c r="GI461" s="6"/>
      <c r="GJ461" s="6"/>
      <c r="GK461" s="6"/>
      <c r="GL461" s="6"/>
      <c r="GM461" s="6"/>
      <c r="GN461" s="6"/>
      <c r="GO461" s="6"/>
      <c r="GP461" s="6"/>
      <c r="GQ461" s="6"/>
      <c r="GR461" s="6"/>
      <c r="GS461" s="6"/>
      <c r="GT461" s="6"/>
      <c r="GU461" s="6"/>
      <c r="GV461" s="6"/>
      <c r="GW461" s="6"/>
      <c r="GX461" s="6"/>
      <c r="GY461" s="6"/>
      <c r="GZ461" s="6"/>
      <c r="HA461" s="6"/>
      <c r="HB461" s="6"/>
      <c r="HC461" s="6"/>
      <c r="HD461" s="6"/>
      <c r="HE461" s="6"/>
      <c r="HF461" s="6"/>
      <c r="HG461" s="6"/>
      <c r="HH461" s="6"/>
      <c r="HI461" s="6"/>
      <c r="HJ461" s="6"/>
      <c r="HK461" s="6"/>
      <c r="HL461" s="6"/>
      <c r="HM461" s="6"/>
      <c r="HN461" s="6"/>
      <c r="HO461" s="6"/>
      <c r="HP461" s="6"/>
      <c r="HQ461" s="6"/>
      <c r="HR461" s="6"/>
      <c r="HS461" s="6"/>
      <c r="HT461" s="6"/>
      <c r="HU461" s="6"/>
      <c r="HV461" s="6"/>
      <c r="HW461" s="6"/>
      <c r="HX461" s="6"/>
      <c r="HY461" s="6"/>
      <c r="HZ461" s="6"/>
      <c r="IA461" s="6"/>
      <c r="IB461" s="6"/>
      <c r="IC461" s="6"/>
      <c r="ID461" s="6"/>
      <c r="IE461" s="6"/>
      <c r="IF461" s="6"/>
      <c r="IG461" s="6"/>
      <c r="IH461" s="6"/>
      <c r="II461" s="6"/>
      <c r="IJ461" s="6"/>
      <c r="IK461" s="6"/>
      <c r="IL461" s="6"/>
      <c r="IM461" s="6"/>
      <c r="IN461" s="6"/>
      <c r="IO461" s="6"/>
      <c r="IP461" s="6"/>
      <c r="IQ461" s="6"/>
      <c r="IR461" s="6"/>
      <c r="IS461" s="6"/>
      <c r="IT461" s="6"/>
    </row>
    <row r="462" s="3" customFormat="1" customHeight="1" spans="1:254">
      <c r="A462" s="36" t="s">
        <v>134</v>
      </c>
      <c r="B462" s="36" t="s">
        <v>642</v>
      </c>
      <c r="C462" s="33">
        <v>2200199</v>
      </c>
      <c r="D462" s="33" t="s">
        <v>634</v>
      </c>
      <c r="E462" s="42">
        <v>2.03654</v>
      </c>
      <c r="F462" s="41"/>
      <c r="G462" s="3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c r="BJ462" s="6"/>
      <c r="BK462" s="6"/>
      <c r="BL462" s="6"/>
      <c r="BM462" s="6"/>
      <c r="BN462" s="6"/>
      <c r="BO462" s="6"/>
      <c r="BP462" s="6"/>
      <c r="BQ462" s="6"/>
      <c r="BR462" s="6"/>
      <c r="BS462" s="6"/>
      <c r="BT462" s="6"/>
      <c r="BU462" s="6"/>
      <c r="BV462" s="6"/>
      <c r="BW462" s="6"/>
      <c r="BX462" s="6"/>
      <c r="BY462" s="6"/>
      <c r="BZ462" s="6"/>
      <c r="CA462" s="6"/>
      <c r="CB462" s="6"/>
      <c r="CC462" s="6"/>
      <c r="CD462" s="6"/>
      <c r="CE462" s="6"/>
      <c r="CF462" s="6"/>
      <c r="CG462" s="6"/>
      <c r="CH462" s="6"/>
      <c r="CI462" s="6"/>
      <c r="CJ462" s="6"/>
      <c r="CK462" s="6"/>
      <c r="CL462" s="6"/>
      <c r="CM462" s="6"/>
      <c r="CN462" s="6"/>
      <c r="CO462" s="6"/>
      <c r="CP462" s="6"/>
      <c r="CQ462" s="6"/>
      <c r="CR462" s="6"/>
      <c r="CS462" s="6"/>
      <c r="CT462" s="6"/>
      <c r="CU462" s="6"/>
      <c r="CV462" s="6"/>
      <c r="CW462" s="6"/>
      <c r="CX462" s="6"/>
      <c r="CY462" s="6"/>
      <c r="CZ462" s="6"/>
      <c r="DA462" s="6"/>
      <c r="DB462" s="6"/>
      <c r="DC462" s="6"/>
      <c r="DD462" s="6"/>
      <c r="DE462" s="6"/>
      <c r="DF462" s="6"/>
      <c r="DG462" s="6"/>
      <c r="DH462" s="6"/>
      <c r="DI462" s="6"/>
      <c r="DJ462" s="6"/>
      <c r="DK462" s="6"/>
      <c r="DL462" s="6"/>
      <c r="DM462" s="6"/>
      <c r="DN462" s="6"/>
      <c r="DO462" s="6"/>
      <c r="DP462" s="6"/>
      <c r="DQ462" s="6"/>
      <c r="DR462" s="6"/>
      <c r="DS462" s="6"/>
      <c r="DT462" s="6"/>
      <c r="DU462" s="6"/>
      <c r="DV462" s="6"/>
      <c r="DW462" s="6"/>
      <c r="DX462" s="6"/>
      <c r="DY462" s="6"/>
      <c r="DZ462" s="6"/>
      <c r="EA462" s="6"/>
      <c r="EB462" s="6"/>
      <c r="EC462" s="6"/>
      <c r="ED462" s="6"/>
      <c r="EE462" s="6"/>
      <c r="EF462" s="6"/>
      <c r="EG462" s="6"/>
      <c r="EH462" s="6"/>
      <c r="EI462" s="6"/>
      <c r="EJ462" s="6"/>
      <c r="EK462" s="6"/>
      <c r="EL462" s="6"/>
      <c r="EM462" s="6"/>
      <c r="EN462" s="6"/>
      <c r="EO462" s="6"/>
      <c r="EP462" s="6"/>
      <c r="EQ462" s="6"/>
      <c r="ER462" s="6"/>
      <c r="ES462" s="6"/>
      <c r="ET462" s="6"/>
      <c r="EU462" s="6"/>
      <c r="EV462" s="6"/>
      <c r="EW462" s="6"/>
      <c r="EX462" s="6"/>
      <c r="EY462" s="6"/>
      <c r="EZ462" s="6"/>
      <c r="FA462" s="6"/>
      <c r="FB462" s="6"/>
      <c r="FC462" s="6"/>
      <c r="FD462" s="6"/>
      <c r="FE462" s="6"/>
      <c r="FF462" s="6"/>
      <c r="FG462" s="6"/>
      <c r="FH462" s="6"/>
      <c r="FI462" s="6"/>
      <c r="FJ462" s="6"/>
      <c r="FK462" s="6"/>
      <c r="FL462" s="6"/>
      <c r="FM462" s="6"/>
      <c r="FN462" s="6"/>
      <c r="FO462" s="6"/>
      <c r="FP462" s="6"/>
      <c r="FQ462" s="6"/>
      <c r="FR462" s="6"/>
      <c r="FS462" s="6"/>
      <c r="FT462" s="6"/>
      <c r="FU462" s="6"/>
      <c r="FV462" s="6"/>
      <c r="FW462" s="6"/>
      <c r="FX462" s="6"/>
      <c r="FY462" s="6"/>
      <c r="FZ462" s="6"/>
      <c r="GA462" s="6"/>
      <c r="GB462" s="6"/>
      <c r="GC462" s="6"/>
      <c r="GD462" s="6"/>
      <c r="GE462" s="6"/>
      <c r="GF462" s="6"/>
      <c r="GG462" s="6"/>
      <c r="GH462" s="6"/>
      <c r="GI462" s="6"/>
      <c r="GJ462" s="6"/>
      <c r="GK462" s="6"/>
      <c r="GL462" s="6"/>
      <c r="GM462" s="6"/>
      <c r="GN462" s="6"/>
      <c r="GO462" s="6"/>
      <c r="GP462" s="6"/>
      <c r="GQ462" s="6"/>
      <c r="GR462" s="6"/>
      <c r="GS462" s="6"/>
      <c r="GT462" s="6"/>
      <c r="GU462" s="6"/>
      <c r="GV462" s="6"/>
      <c r="GW462" s="6"/>
      <c r="GX462" s="6"/>
      <c r="GY462" s="6"/>
      <c r="GZ462" s="6"/>
      <c r="HA462" s="6"/>
      <c r="HB462" s="6"/>
      <c r="HC462" s="6"/>
      <c r="HD462" s="6"/>
      <c r="HE462" s="6"/>
      <c r="HF462" s="6"/>
      <c r="HG462" s="6"/>
      <c r="HH462" s="6"/>
      <c r="HI462" s="6"/>
      <c r="HJ462" s="6"/>
      <c r="HK462" s="6"/>
      <c r="HL462" s="6"/>
      <c r="HM462" s="6"/>
      <c r="HN462" s="6"/>
      <c r="HO462" s="6"/>
      <c r="HP462" s="6"/>
      <c r="HQ462" s="6"/>
      <c r="HR462" s="6"/>
      <c r="HS462" s="6"/>
      <c r="HT462" s="6"/>
      <c r="HU462" s="6"/>
      <c r="HV462" s="6"/>
      <c r="HW462" s="6"/>
      <c r="HX462" s="6"/>
      <c r="HY462" s="6"/>
      <c r="HZ462" s="6"/>
      <c r="IA462" s="6"/>
      <c r="IB462" s="6"/>
      <c r="IC462" s="6"/>
      <c r="ID462" s="6"/>
      <c r="IE462" s="6"/>
      <c r="IF462" s="6"/>
      <c r="IG462" s="6"/>
      <c r="IH462" s="6"/>
      <c r="II462" s="6"/>
      <c r="IJ462" s="6"/>
      <c r="IK462" s="6"/>
      <c r="IL462" s="6"/>
      <c r="IM462" s="6"/>
      <c r="IN462" s="6"/>
      <c r="IO462" s="6"/>
      <c r="IP462" s="6"/>
      <c r="IQ462" s="6"/>
      <c r="IR462" s="6"/>
      <c r="IS462" s="6"/>
      <c r="IT462" s="6"/>
    </row>
    <row r="463" s="3" customFormat="1" customHeight="1" spans="1:254">
      <c r="A463" s="36" t="s">
        <v>134</v>
      </c>
      <c r="B463" s="36" t="s">
        <v>643</v>
      </c>
      <c r="C463" s="33">
        <v>2200199</v>
      </c>
      <c r="D463" s="33" t="s">
        <v>634</v>
      </c>
      <c r="E463" s="42">
        <v>15</v>
      </c>
      <c r="F463" s="41"/>
      <c r="G463" s="3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c r="BJ463" s="6"/>
      <c r="BK463" s="6"/>
      <c r="BL463" s="6"/>
      <c r="BM463" s="6"/>
      <c r="BN463" s="6"/>
      <c r="BO463" s="6"/>
      <c r="BP463" s="6"/>
      <c r="BQ463" s="6"/>
      <c r="BR463" s="6"/>
      <c r="BS463" s="6"/>
      <c r="BT463" s="6"/>
      <c r="BU463" s="6"/>
      <c r="BV463" s="6"/>
      <c r="BW463" s="6"/>
      <c r="BX463" s="6"/>
      <c r="BY463" s="6"/>
      <c r="BZ463" s="6"/>
      <c r="CA463" s="6"/>
      <c r="CB463" s="6"/>
      <c r="CC463" s="6"/>
      <c r="CD463" s="6"/>
      <c r="CE463" s="6"/>
      <c r="CF463" s="6"/>
      <c r="CG463" s="6"/>
      <c r="CH463" s="6"/>
      <c r="CI463" s="6"/>
      <c r="CJ463" s="6"/>
      <c r="CK463" s="6"/>
      <c r="CL463" s="6"/>
      <c r="CM463" s="6"/>
      <c r="CN463" s="6"/>
      <c r="CO463" s="6"/>
      <c r="CP463" s="6"/>
      <c r="CQ463" s="6"/>
      <c r="CR463" s="6"/>
      <c r="CS463" s="6"/>
      <c r="CT463" s="6"/>
      <c r="CU463" s="6"/>
      <c r="CV463" s="6"/>
      <c r="CW463" s="6"/>
      <c r="CX463" s="6"/>
      <c r="CY463" s="6"/>
      <c r="CZ463" s="6"/>
      <c r="DA463" s="6"/>
      <c r="DB463" s="6"/>
      <c r="DC463" s="6"/>
      <c r="DD463" s="6"/>
      <c r="DE463" s="6"/>
      <c r="DF463" s="6"/>
      <c r="DG463" s="6"/>
      <c r="DH463" s="6"/>
      <c r="DI463" s="6"/>
      <c r="DJ463" s="6"/>
      <c r="DK463" s="6"/>
      <c r="DL463" s="6"/>
      <c r="DM463" s="6"/>
      <c r="DN463" s="6"/>
      <c r="DO463" s="6"/>
      <c r="DP463" s="6"/>
      <c r="DQ463" s="6"/>
      <c r="DR463" s="6"/>
      <c r="DS463" s="6"/>
      <c r="DT463" s="6"/>
      <c r="DU463" s="6"/>
      <c r="DV463" s="6"/>
      <c r="DW463" s="6"/>
      <c r="DX463" s="6"/>
      <c r="DY463" s="6"/>
      <c r="DZ463" s="6"/>
      <c r="EA463" s="6"/>
      <c r="EB463" s="6"/>
      <c r="EC463" s="6"/>
      <c r="ED463" s="6"/>
      <c r="EE463" s="6"/>
      <c r="EF463" s="6"/>
      <c r="EG463" s="6"/>
      <c r="EH463" s="6"/>
      <c r="EI463" s="6"/>
      <c r="EJ463" s="6"/>
      <c r="EK463" s="6"/>
      <c r="EL463" s="6"/>
      <c r="EM463" s="6"/>
      <c r="EN463" s="6"/>
      <c r="EO463" s="6"/>
      <c r="EP463" s="6"/>
      <c r="EQ463" s="6"/>
      <c r="ER463" s="6"/>
      <c r="ES463" s="6"/>
      <c r="ET463" s="6"/>
      <c r="EU463" s="6"/>
      <c r="EV463" s="6"/>
      <c r="EW463" s="6"/>
      <c r="EX463" s="6"/>
      <c r="EY463" s="6"/>
      <c r="EZ463" s="6"/>
      <c r="FA463" s="6"/>
      <c r="FB463" s="6"/>
      <c r="FC463" s="6"/>
      <c r="FD463" s="6"/>
      <c r="FE463" s="6"/>
      <c r="FF463" s="6"/>
      <c r="FG463" s="6"/>
      <c r="FH463" s="6"/>
      <c r="FI463" s="6"/>
      <c r="FJ463" s="6"/>
      <c r="FK463" s="6"/>
      <c r="FL463" s="6"/>
      <c r="FM463" s="6"/>
      <c r="FN463" s="6"/>
      <c r="FO463" s="6"/>
      <c r="FP463" s="6"/>
      <c r="FQ463" s="6"/>
      <c r="FR463" s="6"/>
      <c r="FS463" s="6"/>
      <c r="FT463" s="6"/>
      <c r="FU463" s="6"/>
      <c r="FV463" s="6"/>
      <c r="FW463" s="6"/>
      <c r="FX463" s="6"/>
      <c r="FY463" s="6"/>
      <c r="FZ463" s="6"/>
      <c r="GA463" s="6"/>
      <c r="GB463" s="6"/>
      <c r="GC463" s="6"/>
      <c r="GD463" s="6"/>
      <c r="GE463" s="6"/>
      <c r="GF463" s="6"/>
      <c r="GG463" s="6"/>
      <c r="GH463" s="6"/>
      <c r="GI463" s="6"/>
      <c r="GJ463" s="6"/>
      <c r="GK463" s="6"/>
      <c r="GL463" s="6"/>
      <c r="GM463" s="6"/>
      <c r="GN463" s="6"/>
      <c r="GO463" s="6"/>
      <c r="GP463" s="6"/>
      <c r="GQ463" s="6"/>
      <c r="GR463" s="6"/>
      <c r="GS463" s="6"/>
      <c r="GT463" s="6"/>
      <c r="GU463" s="6"/>
      <c r="GV463" s="6"/>
      <c r="GW463" s="6"/>
      <c r="GX463" s="6"/>
      <c r="GY463" s="6"/>
      <c r="GZ463" s="6"/>
      <c r="HA463" s="6"/>
      <c r="HB463" s="6"/>
      <c r="HC463" s="6"/>
      <c r="HD463" s="6"/>
      <c r="HE463" s="6"/>
      <c r="HF463" s="6"/>
      <c r="HG463" s="6"/>
      <c r="HH463" s="6"/>
      <c r="HI463" s="6"/>
      <c r="HJ463" s="6"/>
      <c r="HK463" s="6"/>
      <c r="HL463" s="6"/>
      <c r="HM463" s="6"/>
      <c r="HN463" s="6"/>
      <c r="HO463" s="6"/>
      <c r="HP463" s="6"/>
      <c r="HQ463" s="6"/>
      <c r="HR463" s="6"/>
      <c r="HS463" s="6"/>
      <c r="HT463" s="6"/>
      <c r="HU463" s="6"/>
      <c r="HV463" s="6"/>
      <c r="HW463" s="6"/>
      <c r="HX463" s="6"/>
      <c r="HY463" s="6"/>
      <c r="HZ463" s="6"/>
      <c r="IA463" s="6"/>
      <c r="IB463" s="6"/>
      <c r="IC463" s="6"/>
      <c r="ID463" s="6"/>
      <c r="IE463" s="6"/>
      <c r="IF463" s="6"/>
      <c r="IG463" s="6"/>
      <c r="IH463" s="6"/>
      <c r="II463" s="6"/>
      <c r="IJ463" s="6"/>
      <c r="IK463" s="6"/>
      <c r="IL463" s="6"/>
      <c r="IM463" s="6"/>
      <c r="IN463" s="6"/>
      <c r="IO463" s="6"/>
      <c r="IP463" s="6"/>
      <c r="IQ463" s="6"/>
      <c r="IR463" s="6"/>
      <c r="IS463" s="6"/>
      <c r="IT463" s="6"/>
    </row>
    <row r="464" s="3" customFormat="1" customHeight="1" spans="1:254">
      <c r="A464" s="36" t="s">
        <v>632</v>
      </c>
      <c r="B464" s="36" t="s">
        <v>644</v>
      </c>
      <c r="C464" s="33">
        <v>2200199</v>
      </c>
      <c r="D464" s="33" t="s">
        <v>634</v>
      </c>
      <c r="E464" s="42">
        <v>20</v>
      </c>
      <c r="F464" s="41"/>
      <c r="G464" s="3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c r="BJ464" s="6"/>
      <c r="BK464" s="6"/>
      <c r="BL464" s="6"/>
      <c r="BM464" s="6"/>
      <c r="BN464" s="6"/>
      <c r="BO464" s="6"/>
      <c r="BP464" s="6"/>
      <c r="BQ464" s="6"/>
      <c r="BR464" s="6"/>
      <c r="BS464" s="6"/>
      <c r="BT464" s="6"/>
      <c r="BU464" s="6"/>
      <c r="BV464" s="6"/>
      <c r="BW464" s="6"/>
      <c r="BX464" s="6"/>
      <c r="BY464" s="6"/>
      <c r="BZ464" s="6"/>
      <c r="CA464" s="6"/>
      <c r="CB464" s="6"/>
      <c r="CC464" s="6"/>
      <c r="CD464" s="6"/>
      <c r="CE464" s="6"/>
      <c r="CF464" s="6"/>
      <c r="CG464" s="6"/>
      <c r="CH464" s="6"/>
      <c r="CI464" s="6"/>
      <c r="CJ464" s="6"/>
      <c r="CK464" s="6"/>
      <c r="CL464" s="6"/>
      <c r="CM464" s="6"/>
      <c r="CN464" s="6"/>
      <c r="CO464" s="6"/>
      <c r="CP464" s="6"/>
      <c r="CQ464" s="6"/>
      <c r="CR464" s="6"/>
      <c r="CS464" s="6"/>
      <c r="CT464" s="6"/>
      <c r="CU464" s="6"/>
      <c r="CV464" s="6"/>
      <c r="CW464" s="6"/>
      <c r="CX464" s="6"/>
      <c r="CY464" s="6"/>
      <c r="CZ464" s="6"/>
      <c r="DA464" s="6"/>
      <c r="DB464" s="6"/>
      <c r="DC464" s="6"/>
      <c r="DD464" s="6"/>
      <c r="DE464" s="6"/>
      <c r="DF464" s="6"/>
      <c r="DG464" s="6"/>
      <c r="DH464" s="6"/>
      <c r="DI464" s="6"/>
      <c r="DJ464" s="6"/>
      <c r="DK464" s="6"/>
      <c r="DL464" s="6"/>
      <c r="DM464" s="6"/>
      <c r="DN464" s="6"/>
      <c r="DO464" s="6"/>
      <c r="DP464" s="6"/>
      <c r="DQ464" s="6"/>
      <c r="DR464" s="6"/>
      <c r="DS464" s="6"/>
      <c r="DT464" s="6"/>
      <c r="DU464" s="6"/>
      <c r="DV464" s="6"/>
      <c r="DW464" s="6"/>
      <c r="DX464" s="6"/>
      <c r="DY464" s="6"/>
      <c r="DZ464" s="6"/>
      <c r="EA464" s="6"/>
      <c r="EB464" s="6"/>
      <c r="EC464" s="6"/>
      <c r="ED464" s="6"/>
      <c r="EE464" s="6"/>
      <c r="EF464" s="6"/>
      <c r="EG464" s="6"/>
      <c r="EH464" s="6"/>
      <c r="EI464" s="6"/>
      <c r="EJ464" s="6"/>
      <c r="EK464" s="6"/>
      <c r="EL464" s="6"/>
      <c r="EM464" s="6"/>
      <c r="EN464" s="6"/>
      <c r="EO464" s="6"/>
      <c r="EP464" s="6"/>
      <c r="EQ464" s="6"/>
      <c r="ER464" s="6"/>
      <c r="ES464" s="6"/>
      <c r="ET464" s="6"/>
      <c r="EU464" s="6"/>
      <c r="EV464" s="6"/>
      <c r="EW464" s="6"/>
      <c r="EX464" s="6"/>
      <c r="EY464" s="6"/>
      <c r="EZ464" s="6"/>
      <c r="FA464" s="6"/>
      <c r="FB464" s="6"/>
      <c r="FC464" s="6"/>
      <c r="FD464" s="6"/>
      <c r="FE464" s="6"/>
      <c r="FF464" s="6"/>
      <c r="FG464" s="6"/>
      <c r="FH464" s="6"/>
      <c r="FI464" s="6"/>
      <c r="FJ464" s="6"/>
      <c r="FK464" s="6"/>
      <c r="FL464" s="6"/>
      <c r="FM464" s="6"/>
      <c r="FN464" s="6"/>
      <c r="FO464" s="6"/>
      <c r="FP464" s="6"/>
      <c r="FQ464" s="6"/>
      <c r="FR464" s="6"/>
      <c r="FS464" s="6"/>
      <c r="FT464" s="6"/>
      <c r="FU464" s="6"/>
      <c r="FV464" s="6"/>
      <c r="FW464" s="6"/>
      <c r="FX464" s="6"/>
      <c r="FY464" s="6"/>
      <c r="FZ464" s="6"/>
      <c r="GA464" s="6"/>
      <c r="GB464" s="6"/>
      <c r="GC464" s="6"/>
      <c r="GD464" s="6"/>
      <c r="GE464" s="6"/>
      <c r="GF464" s="6"/>
      <c r="GG464" s="6"/>
      <c r="GH464" s="6"/>
      <c r="GI464" s="6"/>
      <c r="GJ464" s="6"/>
      <c r="GK464" s="6"/>
      <c r="GL464" s="6"/>
      <c r="GM464" s="6"/>
      <c r="GN464" s="6"/>
      <c r="GO464" s="6"/>
      <c r="GP464" s="6"/>
      <c r="GQ464" s="6"/>
      <c r="GR464" s="6"/>
      <c r="GS464" s="6"/>
      <c r="GT464" s="6"/>
      <c r="GU464" s="6"/>
      <c r="GV464" s="6"/>
      <c r="GW464" s="6"/>
      <c r="GX464" s="6"/>
      <c r="GY464" s="6"/>
      <c r="GZ464" s="6"/>
      <c r="HA464" s="6"/>
      <c r="HB464" s="6"/>
      <c r="HC464" s="6"/>
      <c r="HD464" s="6"/>
      <c r="HE464" s="6"/>
      <c r="HF464" s="6"/>
      <c r="HG464" s="6"/>
      <c r="HH464" s="6"/>
      <c r="HI464" s="6"/>
      <c r="HJ464" s="6"/>
      <c r="HK464" s="6"/>
      <c r="HL464" s="6"/>
      <c r="HM464" s="6"/>
      <c r="HN464" s="6"/>
      <c r="HO464" s="6"/>
      <c r="HP464" s="6"/>
      <c r="HQ464" s="6"/>
      <c r="HR464" s="6"/>
      <c r="HS464" s="6"/>
      <c r="HT464" s="6"/>
      <c r="HU464" s="6"/>
      <c r="HV464" s="6"/>
      <c r="HW464" s="6"/>
      <c r="HX464" s="6"/>
      <c r="HY464" s="6"/>
      <c r="HZ464" s="6"/>
      <c r="IA464" s="6"/>
      <c r="IB464" s="6"/>
      <c r="IC464" s="6"/>
      <c r="ID464" s="6"/>
      <c r="IE464" s="6"/>
      <c r="IF464" s="6"/>
      <c r="IG464" s="6"/>
      <c r="IH464" s="6"/>
      <c r="II464" s="6"/>
      <c r="IJ464" s="6"/>
      <c r="IK464" s="6"/>
      <c r="IL464" s="6"/>
      <c r="IM464" s="6"/>
      <c r="IN464" s="6"/>
      <c r="IO464" s="6"/>
      <c r="IP464" s="6"/>
      <c r="IQ464" s="6"/>
      <c r="IR464" s="6"/>
      <c r="IS464" s="6"/>
      <c r="IT464" s="6"/>
    </row>
    <row r="465" s="3" customFormat="1" customHeight="1" spans="1:254">
      <c r="A465" s="36" t="s">
        <v>134</v>
      </c>
      <c r="B465" s="36" t="s">
        <v>645</v>
      </c>
      <c r="C465" s="33">
        <v>2200199</v>
      </c>
      <c r="D465" s="33" t="s">
        <v>634</v>
      </c>
      <c r="E465" s="42">
        <v>20</v>
      </c>
      <c r="F465" s="41"/>
      <c r="G465" s="3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c r="BJ465" s="6"/>
      <c r="BK465" s="6"/>
      <c r="BL465" s="6"/>
      <c r="BM465" s="6"/>
      <c r="BN465" s="6"/>
      <c r="BO465" s="6"/>
      <c r="BP465" s="6"/>
      <c r="BQ465" s="6"/>
      <c r="BR465" s="6"/>
      <c r="BS465" s="6"/>
      <c r="BT465" s="6"/>
      <c r="BU465" s="6"/>
      <c r="BV465" s="6"/>
      <c r="BW465" s="6"/>
      <c r="BX465" s="6"/>
      <c r="BY465" s="6"/>
      <c r="BZ465" s="6"/>
      <c r="CA465" s="6"/>
      <c r="CB465" s="6"/>
      <c r="CC465" s="6"/>
      <c r="CD465" s="6"/>
      <c r="CE465" s="6"/>
      <c r="CF465" s="6"/>
      <c r="CG465" s="6"/>
      <c r="CH465" s="6"/>
      <c r="CI465" s="6"/>
      <c r="CJ465" s="6"/>
      <c r="CK465" s="6"/>
      <c r="CL465" s="6"/>
      <c r="CM465" s="6"/>
      <c r="CN465" s="6"/>
      <c r="CO465" s="6"/>
      <c r="CP465" s="6"/>
      <c r="CQ465" s="6"/>
      <c r="CR465" s="6"/>
      <c r="CS465" s="6"/>
      <c r="CT465" s="6"/>
      <c r="CU465" s="6"/>
      <c r="CV465" s="6"/>
      <c r="CW465" s="6"/>
      <c r="CX465" s="6"/>
      <c r="CY465" s="6"/>
      <c r="CZ465" s="6"/>
      <c r="DA465" s="6"/>
      <c r="DB465" s="6"/>
      <c r="DC465" s="6"/>
      <c r="DD465" s="6"/>
      <c r="DE465" s="6"/>
      <c r="DF465" s="6"/>
      <c r="DG465" s="6"/>
      <c r="DH465" s="6"/>
      <c r="DI465" s="6"/>
      <c r="DJ465" s="6"/>
      <c r="DK465" s="6"/>
      <c r="DL465" s="6"/>
      <c r="DM465" s="6"/>
      <c r="DN465" s="6"/>
      <c r="DO465" s="6"/>
      <c r="DP465" s="6"/>
      <c r="DQ465" s="6"/>
      <c r="DR465" s="6"/>
      <c r="DS465" s="6"/>
      <c r="DT465" s="6"/>
      <c r="DU465" s="6"/>
      <c r="DV465" s="6"/>
      <c r="DW465" s="6"/>
      <c r="DX465" s="6"/>
      <c r="DY465" s="6"/>
      <c r="DZ465" s="6"/>
      <c r="EA465" s="6"/>
      <c r="EB465" s="6"/>
      <c r="EC465" s="6"/>
      <c r="ED465" s="6"/>
      <c r="EE465" s="6"/>
      <c r="EF465" s="6"/>
      <c r="EG465" s="6"/>
      <c r="EH465" s="6"/>
      <c r="EI465" s="6"/>
      <c r="EJ465" s="6"/>
      <c r="EK465" s="6"/>
      <c r="EL465" s="6"/>
      <c r="EM465" s="6"/>
      <c r="EN465" s="6"/>
      <c r="EO465" s="6"/>
      <c r="EP465" s="6"/>
      <c r="EQ465" s="6"/>
      <c r="ER465" s="6"/>
      <c r="ES465" s="6"/>
      <c r="ET465" s="6"/>
      <c r="EU465" s="6"/>
      <c r="EV465" s="6"/>
      <c r="EW465" s="6"/>
      <c r="EX465" s="6"/>
      <c r="EY465" s="6"/>
      <c r="EZ465" s="6"/>
      <c r="FA465" s="6"/>
      <c r="FB465" s="6"/>
      <c r="FC465" s="6"/>
      <c r="FD465" s="6"/>
      <c r="FE465" s="6"/>
      <c r="FF465" s="6"/>
      <c r="FG465" s="6"/>
      <c r="FH465" s="6"/>
      <c r="FI465" s="6"/>
      <c r="FJ465" s="6"/>
      <c r="FK465" s="6"/>
      <c r="FL465" s="6"/>
      <c r="FM465" s="6"/>
      <c r="FN465" s="6"/>
      <c r="FO465" s="6"/>
      <c r="FP465" s="6"/>
      <c r="FQ465" s="6"/>
      <c r="FR465" s="6"/>
      <c r="FS465" s="6"/>
      <c r="FT465" s="6"/>
      <c r="FU465" s="6"/>
      <c r="FV465" s="6"/>
      <c r="FW465" s="6"/>
      <c r="FX465" s="6"/>
      <c r="FY465" s="6"/>
      <c r="FZ465" s="6"/>
      <c r="GA465" s="6"/>
      <c r="GB465" s="6"/>
      <c r="GC465" s="6"/>
      <c r="GD465" s="6"/>
      <c r="GE465" s="6"/>
      <c r="GF465" s="6"/>
      <c r="GG465" s="6"/>
      <c r="GH465" s="6"/>
      <c r="GI465" s="6"/>
      <c r="GJ465" s="6"/>
      <c r="GK465" s="6"/>
      <c r="GL465" s="6"/>
      <c r="GM465" s="6"/>
      <c r="GN465" s="6"/>
      <c r="GO465" s="6"/>
      <c r="GP465" s="6"/>
      <c r="GQ465" s="6"/>
      <c r="GR465" s="6"/>
      <c r="GS465" s="6"/>
      <c r="GT465" s="6"/>
      <c r="GU465" s="6"/>
      <c r="GV465" s="6"/>
      <c r="GW465" s="6"/>
      <c r="GX465" s="6"/>
      <c r="GY465" s="6"/>
      <c r="GZ465" s="6"/>
      <c r="HA465" s="6"/>
      <c r="HB465" s="6"/>
      <c r="HC465" s="6"/>
      <c r="HD465" s="6"/>
      <c r="HE465" s="6"/>
      <c r="HF465" s="6"/>
      <c r="HG465" s="6"/>
      <c r="HH465" s="6"/>
      <c r="HI465" s="6"/>
      <c r="HJ465" s="6"/>
      <c r="HK465" s="6"/>
      <c r="HL465" s="6"/>
      <c r="HM465" s="6"/>
      <c r="HN465" s="6"/>
      <c r="HO465" s="6"/>
      <c r="HP465" s="6"/>
      <c r="HQ465" s="6"/>
      <c r="HR465" s="6"/>
      <c r="HS465" s="6"/>
      <c r="HT465" s="6"/>
      <c r="HU465" s="6"/>
      <c r="HV465" s="6"/>
      <c r="HW465" s="6"/>
      <c r="HX465" s="6"/>
      <c r="HY465" s="6"/>
      <c r="HZ465" s="6"/>
      <c r="IA465" s="6"/>
      <c r="IB465" s="6"/>
      <c r="IC465" s="6"/>
      <c r="ID465" s="6"/>
      <c r="IE465" s="6"/>
      <c r="IF465" s="6"/>
      <c r="IG465" s="6"/>
      <c r="IH465" s="6"/>
      <c r="II465" s="6"/>
      <c r="IJ465" s="6"/>
      <c r="IK465" s="6"/>
      <c r="IL465" s="6"/>
      <c r="IM465" s="6"/>
      <c r="IN465" s="6"/>
      <c r="IO465" s="6"/>
      <c r="IP465" s="6"/>
      <c r="IQ465" s="6"/>
      <c r="IR465" s="6"/>
      <c r="IS465" s="6"/>
      <c r="IT465" s="6"/>
    </row>
    <row r="466" s="3" customFormat="1" customHeight="1" spans="1:254">
      <c r="A466" s="36" t="s">
        <v>134</v>
      </c>
      <c r="B466" s="36" t="s">
        <v>646</v>
      </c>
      <c r="C466" s="33">
        <v>2200199</v>
      </c>
      <c r="D466" s="33" t="s">
        <v>634</v>
      </c>
      <c r="E466" s="42">
        <v>64</v>
      </c>
      <c r="F466" s="41"/>
      <c r="G466" s="3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c r="BJ466" s="6"/>
      <c r="BK466" s="6"/>
      <c r="BL466" s="6"/>
      <c r="BM466" s="6"/>
      <c r="BN466" s="6"/>
      <c r="BO466" s="6"/>
      <c r="BP466" s="6"/>
      <c r="BQ466" s="6"/>
      <c r="BR466" s="6"/>
      <c r="BS466" s="6"/>
      <c r="BT466" s="6"/>
      <c r="BU466" s="6"/>
      <c r="BV466" s="6"/>
      <c r="BW466" s="6"/>
      <c r="BX466" s="6"/>
      <c r="BY466" s="6"/>
      <c r="BZ466" s="6"/>
      <c r="CA466" s="6"/>
      <c r="CB466" s="6"/>
      <c r="CC466" s="6"/>
      <c r="CD466" s="6"/>
      <c r="CE466" s="6"/>
      <c r="CF466" s="6"/>
      <c r="CG466" s="6"/>
      <c r="CH466" s="6"/>
      <c r="CI466" s="6"/>
      <c r="CJ466" s="6"/>
      <c r="CK466" s="6"/>
      <c r="CL466" s="6"/>
      <c r="CM466" s="6"/>
      <c r="CN466" s="6"/>
      <c r="CO466" s="6"/>
      <c r="CP466" s="6"/>
      <c r="CQ466" s="6"/>
      <c r="CR466" s="6"/>
      <c r="CS466" s="6"/>
      <c r="CT466" s="6"/>
      <c r="CU466" s="6"/>
      <c r="CV466" s="6"/>
      <c r="CW466" s="6"/>
      <c r="CX466" s="6"/>
      <c r="CY466" s="6"/>
      <c r="CZ466" s="6"/>
      <c r="DA466" s="6"/>
      <c r="DB466" s="6"/>
      <c r="DC466" s="6"/>
      <c r="DD466" s="6"/>
      <c r="DE466" s="6"/>
      <c r="DF466" s="6"/>
      <c r="DG466" s="6"/>
      <c r="DH466" s="6"/>
      <c r="DI466" s="6"/>
      <c r="DJ466" s="6"/>
      <c r="DK466" s="6"/>
      <c r="DL466" s="6"/>
      <c r="DM466" s="6"/>
      <c r="DN466" s="6"/>
      <c r="DO466" s="6"/>
      <c r="DP466" s="6"/>
      <c r="DQ466" s="6"/>
      <c r="DR466" s="6"/>
      <c r="DS466" s="6"/>
      <c r="DT466" s="6"/>
      <c r="DU466" s="6"/>
      <c r="DV466" s="6"/>
      <c r="DW466" s="6"/>
      <c r="DX466" s="6"/>
      <c r="DY466" s="6"/>
      <c r="DZ466" s="6"/>
      <c r="EA466" s="6"/>
      <c r="EB466" s="6"/>
      <c r="EC466" s="6"/>
      <c r="ED466" s="6"/>
      <c r="EE466" s="6"/>
      <c r="EF466" s="6"/>
      <c r="EG466" s="6"/>
      <c r="EH466" s="6"/>
      <c r="EI466" s="6"/>
      <c r="EJ466" s="6"/>
      <c r="EK466" s="6"/>
      <c r="EL466" s="6"/>
      <c r="EM466" s="6"/>
      <c r="EN466" s="6"/>
      <c r="EO466" s="6"/>
      <c r="EP466" s="6"/>
      <c r="EQ466" s="6"/>
      <c r="ER466" s="6"/>
      <c r="ES466" s="6"/>
      <c r="ET466" s="6"/>
      <c r="EU466" s="6"/>
      <c r="EV466" s="6"/>
      <c r="EW466" s="6"/>
      <c r="EX466" s="6"/>
      <c r="EY466" s="6"/>
      <c r="EZ466" s="6"/>
      <c r="FA466" s="6"/>
      <c r="FB466" s="6"/>
      <c r="FC466" s="6"/>
      <c r="FD466" s="6"/>
      <c r="FE466" s="6"/>
      <c r="FF466" s="6"/>
      <c r="FG466" s="6"/>
      <c r="FH466" s="6"/>
      <c r="FI466" s="6"/>
      <c r="FJ466" s="6"/>
      <c r="FK466" s="6"/>
      <c r="FL466" s="6"/>
      <c r="FM466" s="6"/>
      <c r="FN466" s="6"/>
      <c r="FO466" s="6"/>
      <c r="FP466" s="6"/>
      <c r="FQ466" s="6"/>
      <c r="FR466" s="6"/>
      <c r="FS466" s="6"/>
      <c r="FT466" s="6"/>
      <c r="FU466" s="6"/>
      <c r="FV466" s="6"/>
      <c r="FW466" s="6"/>
      <c r="FX466" s="6"/>
      <c r="FY466" s="6"/>
      <c r="FZ466" s="6"/>
      <c r="GA466" s="6"/>
      <c r="GB466" s="6"/>
      <c r="GC466" s="6"/>
      <c r="GD466" s="6"/>
      <c r="GE466" s="6"/>
      <c r="GF466" s="6"/>
      <c r="GG466" s="6"/>
      <c r="GH466" s="6"/>
      <c r="GI466" s="6"/>
      <c r="GJ466" s="6"/>
      <c r="GK466" s="6"/>
      <c r="GL466" s="6"/>
      <c r="GM466" s="6"/>
      <c r="GN466" s="6"/>
      <c r="GO466" s="6"/>
      <c r="GP466" s="6"/>
      <c r="GQ466" s="6"/>
      <c r="GR466" s="6"/>
      <c r="GS466" s="6"/>
      <c r="GT466" s="6"/>
      <c r="GU466" s="6"/>
      <c r="GV466" s="6"/>
      <c r="GW466" s="6"/>
      <c r="GX466" s="6"/>
      <c r="GY466" s="6"/>
      <c r="GZ466" s="6"/>
      <c r="HA466" s="6"/>
      <c r="HB466" s="6"/>
      <c r="HC466" s="6"/>
      <c r="HD466" s="6"/>
      <c r="HE466" s="6"/>
      <c r="HF466" s="6"/>
      <c r="HG466" s="6"/>
      <c r="HH466" s="6"/>
      <c r="HI466" s="6"/>
      <c r="HJ466" s="6"/>
      <c r="HK466" s="6"/>
      <c r="HL466" s="6"/>
      <c r="HM466" s="6"/>
      <c r="HN466" s="6"/>
      <c r="HO466" s="6"/>
      <c r="HP466" s="6"/>
      <c r="HQ466" s="6"/>
      <c r="HR466" s="6"/>
      <c r="HS466" s="6"/>
      <c r="HT466" s="6"/>
      <c r="HU466" s="6"/>
      <c r="HV466" s="6"/>
      <c r="HW466" s="6"/>
      <c r="HX466" s="6"/>
      <c r="HY466" s="6"/>
      <c r="HZ466" s="6"/>
      <c r="IA466" s="6"/>
      <c r="IB466" s="6"/>
      <c r="IC466" s="6"/>
      <c r="ID466" s="6"/>
      <c r="IE466" s="6"/>
      <c r="IF466" s="6"/>
      <c r="IG466" s="6"/>
      <c r="IH466" s="6"/>
      <c r="II466" s="6"/>
      <c r="IJ466" s="6"/>
      <c r="IK466" s="6"/>
      <c r="IL466" s="6"/>
      <c r="IM466" s="6"/>
      <c r="IN466" s="6"/>
      <c r="IO466" s="6"/>
      <c r="IP466" s="6"/>
      <c r="IQ466" s="6"/>
      <c r="IR466" s="6"/>
      <c r="IS466" s="6"/>
      <c r="IT466" s="6"/>
    </row>
    <row r="467" s="3" customFormat="1" customHeight="1" spans="1:254">
      <c r="A467" s="36" t="s">
        <v>134</v>
      </c>
      <c r="B467" s="36" t="s">
        <v>647</v>
      </c>
      <c r="C467" s="33">
        <v>2200199</v>
      </c>
      <c r="D467" s="33" t="s">
        <v>634</v>
      </c>
      <c r="E467" s="42">
        <v>7</v>
      </c>
      <c r="F467" s="41"/>
      <c r="G467" s="3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c r="BJ467" s="6"/>
      <c r="BK467" s="6"/>
      <c r="BL467" s="6"/>
      <c r="BM467" s="6"/>
      <c r="BN467" s="6"/>
      <c r="BO467" s="6"/>
      <c r="BP467" s="6"/>
      <c r="BQ467" s="6"/>
      <c r="BR467" s="6"/>
      <c r="BS467" s="6"/>
      <c r="BT467" s="6"/>
      <c r="BU467" s="6"/>
      <c r="BV467" s="6"/>
      <c r="BW467" s="6"/>
      <c r="BX467" s="6"/>
      <c r="BY467" s="6"/>
      <c r="BZ467" s="6"/>
      <c r="CA467" s="6"/>
      <c r="CB467" s="6"/>
      <c r="CC467" s="6"/>
      <c r="CD467" s="6"/>
      <c r="CE467" s="6"/>
      <c r="CF467" s="6"/>
      <c r="CG467" s="6"/>
      <c r="CH467" s="6"/>
      <c r="CI467" s="6"/>
      <c r="CJ467" s="6"/>
      <c r="CK467" s="6"/>
      <c r="CL467" s="6"/>
      <c r="CM467" s="6"/>
      <c r="CN467" s="6"/>
      <c r="CO467" s="6"/>
      <c r="CP467" s="6"/>
      <c r="CQ467" s="6"/>
      <c r="CR467" s="6"/>
      <c r="CS467" s="6"/>
      <c r="CT467" s="6"/>
      <c r="CU467" s="6"/>
      <c r="CV467" s="6"/>
      <c r="CW467" s="6"/>
      <c r="CX467" s="6"/>
      <c r="CY467" s="6"/>
      <c r="CZ467" s="6"/>
      <c r="DA467" s="6"/>
      <c r="DB467" s="6"/>
      <c r="DC467" s="6"/>
      <c r="DD467" s="6"/>
      <c r="DE467" s="6"/>
      <c r="DF467" s="6"/>
      <c r="DG467" s="6"/>
      <c r="DH467" s="6"/>
      <c r="DI467" s="6"/>
      <c r="DJ467" s="6"/>
      <c r="DK467" s="6"/>
      <c r="DL467" s="6"/>
      <c r="DM467" s="6"/>
      <c r="DN467" s="6"/>
      <c r="DO467" s="6"/>
      <c r="DP467" s="6"/>
      <c r="DQ467" s="6"/>
      <c r="DR467" s="6"/>
      <c r="DS467" s="6"/>
      <c r="DT467" s="6"/>
      <c r="DU467" s="6"/>
      <c r="DV467" s="6"/>
      <c r="DW467" s="6"/>
      <c r="DX467" s="6"/>
      <c r="DY467" s="6"/>
      <c r="DZ467" s="6"/>
      <c r="EA467" s="6"/>
      <c r="EB467" s="6"/>
      <c r="EC467" s="6"/>
      <c r="ED467" s="6"/>
      <c r="EE467" s="6"/>
      <c r="EF467" s="6"/>
      <c r="EG467" s="6"/>
      <c r="EH467" s="6"/>
      <c r="EI467" s="6"/>
      <c r="EJ467" s="6"/>
      <c r="EK467" s="6"/>
      <c r="EL467" s="6"/>
      <c r="EM467" s="6"/>
      <c r="EN467" s="6"/>
      <c r="EO467" s="6"/>
      <c r="EP467" s="6"/>
      <c r="EQ467" s="6"/>
      <c r="ER467" s="6"/>
      <c r="ES467" s="6"/>
      <c r="ET467" s="6"/>
      <c r="EU467" s="6"/>
      <c r="EV467" s="6"/>
      <c r="EW467" s="6"/>
      <c r="EX467" s="6"/>
      <c r="EY467" s="6"/>
      <c r="EZ467" s="6"/>
      <c r="FA467" s="6"/>
      <c r="FB467" s="6"/>
      <c r="FC467" s="6"/>
      <c r="FD467" s="6"/>
      <c r="FE467" s="6"/>
      <c r="FF467" s="6"/>
      <c r="FG467" s="6"/>
      <c r="FH467" s="6"/>
      <c r="FI467" s="6"/>
      <c r="FJ467" s="6"/>
      <c r="FK467" s="6"/>
      <c r="FL467" s="6"/>
      <c r="FM467" s="6"/>
      <c r="FN467" s="6"/>
      <c r="FO467" s="6"/>
      <c r="FP467" s="6"/>
      <c r="FQ467" s="6"/>
      <c r="FR467" s="6"/>
      <c r="FS467" s="6"/>
      <c r="FT467" s="6"/>
      <c r="FU467" s="6"/>
      <c r="FV467" s="6"/>
      <c r="FW467" s="6"/>
      <c r="FX467" s="6"/>
      <c r="FY467" s="6"/>
      <c r="FZ467" s="6"/>
      <c r="GA467" s="6"/>
      <c r="GB467" s="6"/>
      <c r="GC467" s="6"/>
      <c r="GD467" s="6"/>
      <c r="GE467" s="6"/>
      <c r="GF467" s="6"/>
      <c r="GG467" s="6"/>
      <c r="GH467" s="6"/>
      <c r="GI467" s="6"/>
      <c r="GJ467" s="6"/>
      <c r="GK467" s="6"/>
      <c r="GL467" s="6"/>
      <c r="GM467" s="6"/>
      <c r="GN467" s="6"/>
      <c r="GO467" s="6"/>
      <c r="GP467" s="6"/>
      <c r="GQ467" s="6"/>
      <c r="GR467" s="6"/>
      <c r="GS467" s="6"/>
      <c r="GT467" s="6"/>
      <c r="GU467" s="6"/>
      <c r="GV467" s="6"/>
      <c r="GW467" s="6"/>
      <c r="GX467" s="6"/>
      <c r="GY467" s="6"/>
      <c r="GZ467" s="6"/>
      <c r="HA467" s="6"/>
      <c r="HB467" s="6"/>
      <c r="HC467" s="6"/>
      <c r="HD467" s="6"/>
      <c r="HE467" s="6"/>
      <c r="HF467" s="6"/>
      <c r="HG467" s="6"/>
      <c r="HH467" s="6"/>
      <c r="HI467" s="6"/>
      <c r="HJ467" s="6"/>
      <c r="HK467" s="6"/>
      <c r="HL467" s="6"/>
      <c r="HM467" s="6"/>
      <c r="HN467" s="6"/>
      <c r="HO467" s="6"/>
      <c r="HP467" s="6"/>
      <c r="HQ467" s="6"/>
      <c r="HR467" s="6"/>
      <c r="HS467" s="6"/>
      <c r="HT467" s="6"/>
      <c r="HU467" s="6"/>
      <c r="HV467" s="6"/>
      <c r="HW467" s="6"/>
      <c r="HX467" s="6"/>
      <c r="HY467" s="6"/>
      <c r="HZ467" s="6"/>
      <c r="IA467" s="6"/>
      <c r="IB467" s="6"/>
      <c r="IC467" s="6"/>
      <c r="ID467" s="6"/>
      <c r="IE467" s="6"/>
      <c r="IF467" s="6"/>
      <c r="IG467" s="6"/>
      <c r="IH467" s="6"/>
      <c r="II467" s="6"/>
      <c r="IJ467" s="6"/>
      <c r="IK467" s="6"/>
      <c r="IL467" s="6"/>
      <c r="IM467" s="6"/>
      <c r="IN467" s="6"/>
      <c r="IO467" s="6"/>
      <c r="IP467" s="6"/>
      <c r="IQ467" s="6"/>
      <c r="IR467" s="6"/>
      <c r="IS467" s="6"/>
      <c r="IT467" s="6"/>
    </row>
    <row r="468" s="3" customFormat="1" customHeight="1" spans="1:254">
      <c r="A468" s="36" t="s">
        <v>134</v>
      </c>
      <c r="B468" s="36" t="s">
        <v>648</v>
      </c>
      <c r="C468" s="33">
        <v>2200199</v>
      </c>
      <c r="D468" s="33" t="s">
        <v>634</v>
      </c>
      <c r="E468" s="42">
        <v>5</v>
      </c>
      <c r="F468" s="41"/>
      <c r="G468" s="3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c r="BJ468" s="6"/>
      <c r="BK468" s="6"/>
      <c r="BL468" s="6"/>
      <c r="BM468" s="6"/>
      <c r="BN468" s="6"/>
      <c r="BO468" s="6"/>
      <c r="BP468" s="6"/>
      <c r="BQ468" s="6"/>
      <c r="BR468" s="6"/>
      <c r="BS468" s="6"/>
      <c r="BT468" s="6"/>
      <c r="BU468" s="6"/>
      <c r="BV468" s="6"/>
      <c r="BW468" s="6"/>
      <c r="BX468" s="6"/>
      <c r="BY468" s="6"/>
      <c r="BZ468" s="6"/>
      <c r="CA468" s="6"/>
      <c r="CB468" s="6"/>
      <c r="CC468" s="6"/>
      <c r="CD468" s="6"/>
      <c r="CE468" s="6"/>
      <c r="CF468" s="6"/>
      <c r="CG468" s="6"/>
      <c r="CH468" s="6"/>
      <c r="CI468" s="6"/>
      <c r="CJ468" s="6"/>
      <c r="CK468" s="6"/>
      <c r="CL468" s="6"/>
      <c r="CM468" s="6"/>
      <c r="CN468" s="6"/>
      <c r="CO468" s="6"/>
      <c r="CP468" s="6"/>
      <c r="CQ468" s="6"/>
      <c r="CR468" s="6"/>
      <c r="CS468" s="6"/>
      <c r="CT468" s="6"/>
      <c r="CU468" s="6"/>
      <c r="CV468" s="6"/>
      <c r="CW468" s="6"/>
      <c r="CX468" s="6"/>
      <c r="CY468" s="6"/>
      <c r="CZ468" s="6"/>
      <c r="DA468" s="6"/>
      <c r="DB468" s="6"/>
      <c r="DC468" s="6"/>
      <c r="DD468" s="6"/>
      <c r="DE468" s="6"/>
      <c r="DF468" s="6"/>
      <c r="DG468" s="6"/>
      <c r="DH468" s="6"/>
      <c r="DI468" s="6"/>
      <c r="DJ468" s="6"/>
      <c r="DK468" s="6"/>
      <c r="DL468" s="6"/>
      <c r="DM468" s="6"/>
      <c r="DN468" s="6"/>
      <c r="DO468" s="6"/>
      <c r="DP468" s="6"/>
      <c r="DQ468" s="6"/>
      <c r="DR468" s="6"/>
      <c r="DS468" s="6"/>
      <c r="DT468" s="6"/>
      <c r="DU468" s="6"/>
      <c r="DV468" s="6"/>
      <c r="DW468" s="6"/>
      <c r="DX468" s="6"/>
      <c r="DY468" s="6"/>
      <c r="DZ468" s="6"/>
      <c r="EA468" s="6"/>
      <c r="EB468" s="6"/>
      <c r="EC468" s="6"/>
      <c r="ED468" s="6"/>
      <c r="EE468" s="6"/>
      <c r="EF468" s="6"/>
      <c r="EG468" s="6"/>
      <c r="EH468" s="6"/>
      <c r="EI468" s="6"/>
      <c r="EJ468" s="6"/>
      <c r="EK468" s="6"/>
      <c r="EL468" s="6"/>
      <c r="EM468" s="6"/>
      <c r="EN468" s="6"/>
      <c r="EO468" s="6"/>
      <c r="EP468" s="6"/>
      <c r="EQ468" s="6"/>
      <c r="ER468" s="6"/>
      <c r="ES468" s="6"/>
      <c r="ET468" s="6"/>
      <c r="EU468" s="6"/>
      <c r="EV468" s="6"/>
      <c r="EW468" s="6"/>
      <c r="EX468" s="6"/>
      <c r="EY468" s="6"/>
      <c r="EZ468" s="6"/>
      <c r="FA468" s="6"/>
      <c r="FB468" s="6"/>
      <c r="FC468" s="6"/>
      <c r="FD468" s="6"/>
      <c r="FE468" s="6"/>
      <c r="FF468" s="6"/>
      <c r="FG468" s="6"/>
      <c r="FH468" s="6"/>
      <c r="FI468" s="6"/>
      <c r="FJ468" s="6"/>
      <c r="FK468" s="6"/>
      <c r="FL468" s="6"/>
      <c r="FM468" s="6"/>
      <c r="FN468" s="6"/>
      <c r="FO468" s="6"/>
      <c r="FP468" s="6"/>
      <c r="FQ468" s="6"/>
      <c r="FR468" s="6"/>
      <c r="FS468" s="6"/>
      <c r="FT468" s="6"/>
      <c r="FU468" s="6"/>
      <c r="FV468" s="6"/>
      <c r="FW468" s="6"/>
      <c r="FX468" s="6"/>
      <c r="FY468" s="6"/>
      <c r="FZ468" s="6"/>
      <c r="GA468" s="6"/>
      <c r="GB468" s="6"/>
      <c r="GC468" s="6"/>
      <c r="GD468" s="6"/>
      <c r="GE468" s="6"/>
      <c r="GF468" s="6"/>
      <c r="GG468" s="6"/>
      <c r="GH468" s="6"/>
      <c r="GI468" s="6"/>
      <c r="GJ468" s="6"/>
      <c r="GK468" s="6"/>
      <c r="GL468" s="6"/>
      <c r="GM468" s="6"/>
      <c r="GN468" s="6"/>
      <c r="GO468" s="6"/>
      <c r="GP468" s="6"/>
      <c r="GQ468" s="6"/>
      <c r="GR468" s="6"/>
      <c r="GS468" s="6"/>
      <c r="GT468" s="6"/>
      <c r="GU468" s="6"/>
      <c r="GV468" s="6"/>
      <c r="GW468" s="6"/>
      <c r="GX468" s="6"/>
      <c r="GY468" s="6"/>
      <c r="GZ468" s="6"/>
      <c r="HA468" s="6"/>
      <c r="HB468" s="6"/>
      <c r="HC468" s="6"/>
      <c r="HD468" s="6"/>
      <c r="HE468" s="6"/>
      <c r="HF468" s="6"/>
      <c r="HG468" s="6"/>
      <c r="HH468" s="6"/>
      <c r="HI468" s="6"/>
      <c r="HJ468" s="6"/>
      <c r="HK468" s="6"/>
      <c r="HL468" s="6"/>
      <c r="HM468" s="6"/>
      <c r="HN468" s="6"/>
      <c r="HO468" s="6"/>
      <c r="HP468" s="6"/>
      <c r="HQ468" s="6"/>
      <c r="HR468" s="6"/>
      <c r="HS468" s="6"/>
      <c r="HT468" s="6"/>
      <c r="HU468" s="6"/>
      <c r="HV468" s="6"/>
      <c r="HW468" s="6"/>
      <c r="HX468" s="6"/>
      <c r="HY468" s="6"/>
      <c r="HZ468" s="6"/>
      <c r="IA468" s="6"/>
      <c r="IB468" s="6"/>
      <c r="IC468" s="6"/>
      <c r="ID468" s="6"/>
      <c r="IE468" s="6"/>
      <c r="IF468" s="6"/>
      <c r="IG468" s="6"/>
      <c r="IH468" s="6"/>
      <c r="II468" s="6"/>
      <c r="IJ468" s="6"/>
      <c r="IK468" s="6"/>
      <c r="IL468" s="6"/>
      <c r="IM468" s="6"/>
      <c r="IN468" s="6"/>
      <c r="IO468" s="6"/>
      <c r="IP468" s="6"/>
      <c r="IQ468" s="6"/>
      <c r="IR468" s="6"/>
      <c r="IS468" s="6"/>
      <c r="IT468" s="6"/>
    </row>
    <row r="469" s="3" customFormat="1" customHeight="1" spans="1:254">
      <c r="A469" s="36"/>
      <c r="B469" s="36"/>
      <c r="C469" s="30">
        <v>22005</v>
      </c>
      <c r="D469" s="30" t="s">
        <v>649</v>
      </c>
      <c r="E469" s="93">
        <f>SUM(E470:E476)</f>
        <v>59.7659</v>
      </c>
      <c r="F469" s="94"/>
      <c r="G469" s="3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c r="BJ469" s="6"/>
      <c r="BK469" s="6"/>
      <c r="BL469" s="6"/>
      <c r="BM469" s="6"/>
      <c r="BN469" s="6"/>
      <c r="BO469" s="6"/>
      <c r="BP469" s="6"/>
      <c r="BQ469" s="6"/>
      <c r="BR469" s="6"/>
      <c r="BS469" s="6"/>
      <c r="BT469" s="6"/>
      <c r="BU469" s="6"/>
      <c r="BV469" s="6"/>
      <c r="BW469" s="6"/>
      <c r="BX469" s="6"/>
      <c r="BY469" s="6"/>
      <c r="BZ469" s="6"/>
      <c r="CA469" s="6"/>
      <c r="CB469" s="6"/>
      <c r="CC469" s="6"/>
      <c r="CD469" s="6"/>
      <c r="CE469" s="6"/>
      <c r="CF469" s="6"/>
      <c r="CG469" s="6"/>
      <c r="CH469" s="6"/>
      <c r="CI469" s="6"/>
      <c r="CJ469" s="6"/>
      <c r="CK469" s="6"/>
      <c r="CL469" s="6"/>
      <c r="CM469" s="6"/>
      <c r="CN469" s="6"/>
      <c r="CO469" s="6"/>
      <c r="CP469" s="6"/>
      <c r="CQ469" s="6"/>
      <c r="CR469" s="6"/>
      <c r="CS469" s="6"/>
      <c r="CT469" s="6"/>
      <c r="CU469" s="6"/>
      <c r="CV469" s="6"/>
      <c r="CW469" s="6"/>
      <c r="CX469" s="6"/>
      <c r="CY469" s="6"/>
      <c r="CZ469" s="6"/>
      <c r="DA469" s="6"/>
      <c r="DB469" s="6"/>
      <c r="DC469" s="6"/>
      <c r="DD469" s="6"/>
      <c r="DE469" s="6"/>
      <c r="DF469" s="6"/>
      <c r="DG469" s="6"/>
      <c r="DH469" s="6"/>
      <c r="DI469" s="6"/>
      <c r="DJ469" s="6"/>
      <c r="DK469" s="6"/>
      <c r="DL469" s="6"/>
      <c r="DM469" s="6"/>
      <c r="DN469" s="6"/>
      <c r="DO469" s="6"/>
      <c r="DP469" s="6"/>
      <c r="DQ469" s="6"/>
      <c r="DR469" s="6"/>
      <c r="DS469" s="6"/>
      <c r="DT469" s="6"/>
      <c r="DU469" s="6"/>
      <c r="DV469" s="6"/>
      <c r="DW469" s="6"/>
      <c r="DX469" s="6"/>
      <c r="DY469" s="6"/>
      <c r="DZ469" s="6"/>
      <c r="EA469" s="6"/>
      <c r="EB469" s="6"/>
      <c r="EC469" s="6"/>
      <c r="ED469" s="6"/>
      <c r="EE469" s="6"/>
      <c r="EF469" s="6"/>
      <c r="EG469" s="6"/>
      <c r="EH469" s="6"/>
      <c r="EI469" s="6"/>
      <c r="EJ469" s="6"/>
      <c r="EK469" s="6"/>
      <c r="EL469" s="6"/>
      <c r="EM469" s="6"/>
      <c r="EN469" s="6"/>
      <c r="EO469" s="6"/>
      <c r="EP469" s="6"/>
      <c r="EQ469" s="6"/>
      <c r="ER469" s="6"/>
      <c r="ES469" s="6"/>
      <c r="ET469" s="6"/>
      <c r="EU469" s="6"/>
      <c r="EV469" s="6"/>
      <c r="EW469" s="6"/>
      <c r="EX469" s="6"/>
      <c r="EY469" s="6"/>
      <c r="EZ469" s="6"/>
      <c r="FA469" s="6"/>
      <c r="FB469" s="6"/>
      <c r="FC469" s="6"/>
      <c r="FD469" s="6"/>
      <c r="FE469" s="6"/>
      <c r="FF469" s="6"/>
      <c r="FG469" s="6"/>
      <c r="FH469" s="6"/>
      <c r="FI469" s="6"/>
      <c r="FJ469" s="6"/>
      <c r="FK469" s="6"/>
      <c r="FL469" s="6"/>
      <c r="FM469" s="6"/>
      <c r="FN469" s="6"/>
      <c r="FO469" s="6"/>
      <c r="FP469" s="6"/>
      <c r="FQ469" s="6"/>
      <c r="FR469" s="6"/>
      <c r="FS469" s="6"/>
      <c r="FT469" s="6"/>
      <c r="FU469" s="6"/>
      <c r="FV469" s="6"/>
      <c r="FW469" s="6"/>
      <c r="FX469" s="6"/>
      <c r="FY469" s="6"/>
      <c r="FZ469" s="6"/>
      <c r="GA469" s="6"/>
      <c r="GB469" s="6"/>
      <c r="GC469" s="6"/>
      <c r="GD469" s="6"/>
      <c r="GE469" s="6"/>
      <c r="GF469" s="6"/>
      <c r="GG469" s="6"/>
      <c r="GH469" s="6"/>
      <c r="GI469" s="6"/>
      <c r="GJ469" s="6"/>
      <c r="GK469" s="6"/>
      <c r="GL469" s="6"/>
      <c r="GM469" s="6"/>
      <c r="GN469" s="6"/>
      <c r="GO469" s="6"/>
      <c r="GP469" s="6"/>
      <c r="GQ469" s="6"/>
      <c r="GR469" s="6"/>
      <c r="GS469" s="6"/>
      <c r="GT469" s="6"/>
      <c r="GU469" s="6"/>
      <c r="GV469" s="6"/>
      <c r="GW469" s="6"/>
      <c r="GX469" s="6"/>
      <c r="GY469" s="6"/>
      <c r="GZ469" s="6"/>
      <c r="HA469" s="6"/>
      <c r="HB469" s="6"/>
      <c r="HC469" s="6"/>
      <c r="HD469" s="6"/>
      <c r="HE469" s="6"/>
      <c r="HF469" s="6"/>
      <c r="HG469" s="6"/>
      <c r="HH469" s="6"/>
      <c r="HI469" s="6"/>
      <c r="HJ469" s="6"/>
      <c r="HK469" s="6"/>
      <c r="HL469" s="6"/>
      <c r="HM469" s="6"/>
      <c r="HN469" s="6"/>
      <c r="HO469" s="6"/>
      <c r="HP469" s="6"/>
      <c r="HQ469" s="6"/>
      <c r="HR469" s="6"/>
      <c r="HS469" s="6"/>
      <c r="HT469" s="6"/>
      <c r="HU469" s="6"/>
      <c r="HV469" s="6"/>
      <c r="HW469" s="6"/>
      <c r="HX469" s="6"/>
      <c r="HY469" s="6"/>
      <c r="HZ469" s="6"/>
      <c r="IA469" s="6"/>
      <c r="IB469" s="6"/>
      <c r="IC469" s="6"/>
      <c r="ID469" s="6"/>
      <c r="IE469" s="6"/>
      <c r="IF469" s="6"/>
      <c r="IG469" s="6"/>
      <c r="IH469" s="6"/>
      <c r="II469" s="6"/>
      <c r="IJ469" s="6"/>
      <c r="IK469" s="6"/>
      <c r="IL469" s="6"/>
      <c r="IM469" s="6"/>
      <c r="IN469" s="6"/>
      <c r="IO469" s="6"/>
      <c r="IP469" s="6"/>
      <c r="IQ469" s="6"/>
      <c r="IR469" s="6"/>
      <c r="IS469" s="6"/>
      <c r="IT469" s="6"/>
    </row>
    <row r="470" s="3" customFormat="1" customHeight="1" spans="1:254">
      <c r="A470" s="36" t="s">
        <v>650</v>
      </c>
      <c r="B470" s="36" t="s">
        <v>651</v>
      </c>
      <c r="C470" s="33">
        <v>2200509</v>
      </c>
      <c r="D470" s="33" t="s">
        <v>652</v>
      </c>
      <c r="E470" s="42">
        <v>18.0833</v>
      </c>
      <c r="F470" s="41"/>
      <c r="G470" s="3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c r="BJ470" s="6"/>
      <c r="BK470" s="6"/>
      <c r="BL470" s="6"/>
      <c r="BM470" s="6"/>
      <c r="BN470" s="6"/>
      <c r="BO470" s="6"/>
      <c r="BP470" s="6"/>
      <c r="BQ470" s="6"/>
      <c r="BR470" s="6"/>
      <c r="BS470" s="6"/>
      <c r="BT470" s="6"/>
      <c r="BU470" s="6"/>
      <c r="BV470" s="6"/>
      <c r="BW470" s="6"/>
      <c r="BX470" s="6"/>
      <c r="BY470" s="6"/>
      <c r="BZ470" s="6"/>
      <c r="CA470" s="6"/>
      <c r="CB470" s="6"/>
      <c r="CC470" s="6"/>
      <c r="CD470" s="6"/>
      <c r="CE470" s="6"/>
      <c r="CF470" s="6"/>
      <c r="CG470" s="6"/>
      <c r="CH470" s="6"/>
      <c r="CI470" s="6"/>
      <c r="CJ470" s="6"/>
      <c r="CK470" s="6"/>
      <c r="CL470" s="6"/>
      <c r="CM470" s="6"/>
      <c r="CN470" s="6"/>
      <c r="CO470" s="6"/>
      <c r="CP470" s="6"/>
      <c r="CQ470" s="6"/>
      <c r="CR470" s="6"/>
      <c r="CS470" s="6"/>
      <c r="CT470" s="6"/>
      <c r="CU470" s="6"/>
      <c r="CV470" s="6"/>
      <c r="CW470" s="6"/>
      <c r="CX470" s="6"/>
      <c r="CY470" s="6"/>
      <c r="CZ470" s="6"/>
      <c r="DA470" s="6"/>
      <c r="DB470" s="6"/>
      <c r="DC470" s="6"/>
      <c r="DD470" s="6"/>
      <c r="DE470" s="6"/>
      <c r="DF470" s="6"/>
      <c r="DG470" s="6"/>
      <c r="DH470" s="6"/>
      <c r="DI470" s="6"/>
      <c r="DJ470" s="6"/>
      <c r="DK470" s="6"/>
      <c r="DL470" s="6"/>
      <c r="DM470" s="6"/>
      <c r="DN470" s="6"/>
      <c r="DO470" s="6"/>
      <c r="DP470" s="6"/>
      <c r="DQ470" s="6"/>
      <c r="DR470" s="6"/>
      <c r="DS470" s="6"/>
      <c r="DT470" s="6"/>
      <c r="DU470" s="6"/>
      <c r="DV470" s="6"/>
      <c r="DW470" s="6"/>
      <c r="DX470" s="6"/>
      <c r="DY470" s="6"/>
      <c r="DZ470" s="6"/>
      <c r="EA470" s="6"/>
      <c r="EB470" s="6"/>
      <c r="EC470" s="6"/>
      <c r="ED470" s="6"/>
      <c r="EE470" s="6"/>
      <c r="EF470" s="6"/>
      <c r="EG470" s="6"/>
      <c r="EH470" s="6"/>
      <c r="EI470" s="6"/>
      <c r="EJ470" s="6"/>
      <c r="EK470" s="6"/>
      <c r="EL470" s="6"/>
      <c r="EM470" s="6"/>
      <c r="EN470" s="6"/>
      <c r="EO470" s="6"/>
      <c r="EP470" s="6"/>
      <c r="EQ470" s="6"/>
      <c r="ER470" s="6"/>
      <c r="ES470" s="6"/>
      <c r="ET470" s="6"/>
      <c r="EU470" s="6"/>
      <c r="EV470" s="6"/>
      <c r="EW470" s="6"/>
      <c r="EX470" s="6"/>
      <c r="EY470" s="6"/>
      <c r="EZ470" s="6"/>
      <c r="FA470" s="6"/>
      <c r="FB470" s="6"/>
      <c r="FC470" s="6"/>
      <c r="FD470" s="6"/>
      <c r="FE470" s="6"/>
      <c r="FF470" s="6"/>
      <c r="FG470" s="6"/>
      <c r="FH470" s="6"/>
      <c r="FI470" s="6"/>
      <c r="FJ470" s="6"/>
      <c r="FK470" s="6"/>
      <c r="FL470" s="6"/>
      <c r="FM470" s="6"/>
      <c r="FN470" s="6"/>
      <c r="FO470" s="6"/>
      <c r="FP470" s="6"/>
      <c r="FQ470" s="6"/>
      <c r="FR470" s="6"/>
      <c r="FS470" s="6"/>
      <c r="FT470" s="6"/>
      <c r="FU470" s="6"/>
      <c r="FV470" s="6"/>
      <c r="FW470" s="6"/>
      <c r="FX470" s="6"/>
      <c r="FY470" s="6"/>
      <c r="FZ470" s="6"/>
      <c r="GA470" s="6"/>
      <c r="GB470" s="6"/>
      <c r="GC470" s="6"/>
      <c r="GD470" s="6"/>
      <c r="GE470" s="6"/>
      <c r="GF470" s="6"/>
      <c r="GG470" s="6"/>
      <c r="GH470" s="6"/>
      <c r="GI470" s="6"/>
      <c r="GJ470" s="6"/>
      <c r="GK470" s="6"/>
      <c r="GL470" s="6"/>
      <c r="GM470" s="6"/>
      <c r="GN470" s="6"/>
      <c r="GO470" s="6"/>
      <c r="GP470" s="6"/>
      <c r="GQ470" s="6"/>
      <c r="GR470" s="6"/>
      <c r="GS470" s="6"/>
      <c r="GT470" s="6"/>
      <c r="GU470" s="6"/>
      <c r="GV470" s="6"/>
      <c r="GW470" s="6"/>
      <c r="GX470" s="6"/>
      <c r="GY470" s="6"/>
      <c r="GZ470" s="6"/>
      <c r="HA470" s="6"/>
      <c r="HB470" s="6"/>
      <c r="HC470" s="6"/>
      <c r="HD470" s="6"/>
      <c r="HE470" s="6"/>
      <c r="HF470" s="6"/>
      <c r="HG470" s="6"/>
      <c r="HH470" s="6"/>
      <c r="HI470" s="6"/>
      <c r="HJ470" s="6"/>
      <c r="HK470" s="6"/>
      <c r="HL470" s="6"/>
      <c r="HM470" s="6"/>
      <c r="HN470" s="6"/>
      <c r="HO470" s="6"/>
      <c r="HP470" s="6"/>
      <c r="HQ470" s="6"/>
      <c r="HR470" s="6"/>
      <c r="HS470" s="6"/>
      <c r="HT470" s="6"/>
      <c r="HU470" s="6"/>
      <c r="HV470" s="6"/>
      <c r="HW470" s="6"/>
      <c r="HX470" s="6"/>
      <c r="HY470" s="6"/>
      <c r="HZ470" s="6"/>
      <c r="IA470" s="6"/>
      <c r="IB470" s="6"/>
      <c r="IC470" s="6"/>
      <c r="ID470" s="6"/>
      <c r="IE470" s="6"/>
      <c r="IF470" s="6"/>
      <c r="IG470" s="6"/>
      <c r="IH470" s="6"/>
      <c r="II470" s="6"/>
      <c r="IJ470" s="6"/>
      <c r="IK470" s="6"/>
      <c r="IL470" s="6"/>
      <c r="IM470" s="6"/>
      <c r="IN470" s="6"/>
      <c r="IO470" s="6"/>
      <c r="IP470" s="6"/>
      <c r="IQ470" s="6"/>
      <c r="IR470" s="6"/>
      <c r="IS470" s="6"/>
      <c r="IT470" s="6"/>
    </row>
    <row r="471" s="3" customFormat="1" customHeight="1" spans="1:254">
      <c r="A471" s="36" t="s">
        <v>653</v>
      </c>
      <c r="B471" s="36" t="s">
        <v>654</v>
      </c>
      <c r="C471" s="33">
        <v>2200599</v>
      </c>
      <c r="D471" s="33" t="s">
        <v>655</v>
      </c>
      <c r="E471" s="42">
        <v>9.6696</v>
      </c>
      <c r="F471" s="41"/>
      <c r="G471" s="3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c r="BJ471" s="6"/>
      <c r="BK471" s="6"/>
      <c r="BL471" s="6"/>
      <c r="BM471" s="6"/>
      <c r="BN471" s="6"/>
      <c r="BO471" s="6"/>
      <c r="BP471" s="6"/>
      <c r="BQ471" s="6"/>
      <c r="BR471" s="6"/>
      <c r="BS471" s="6"/>
      <c r="BT471" s="6"/>
      <c r="BU471" s="6"/>
      <c r="BV471" s="6"/>
      <c r="BW471" s="6"/>
      <c r="BX471" s="6"/>
      <c r="BY471" s="6"/>
      <c r="BZ471" s="6"/>
      <c r="CA471" s="6"/>
      <c r="CB471" s="6"/>
      <c r="CC471" s="6"/>
      <c r="CD471" s="6"/>
      <c r="CE471" s="6"/>
      <c r="CF471" s="6"/>
      <c r="CG471" s="6"/>
      <c r="CH471" s="6"/>
      <c r="CI471" s="6"/>
      <c r="CJ471" s="6"/>
      <c r="CK471" s="6"/>
      <c r="CL471" s="6"/>
      <c r="CM471" s="6"/>
      <c r="CN471" s="6"/>
      <c r="CO471" s="6"/>
      <c r="CP471" s="6"/>
      <c r="CQ471" s="6"/>
      <c r="CR471" s="6"/>
      <c r="CS471" s="6"/>
      <c r="CT471" s="6"/>
      <c r="CU471" s="6"/>
      <c r="CV471" s="6"/>
      <c r="CW471" s="6"/>
      <c r="CX471" s="6"/>
      <c r="CY471" s="6"/>
      <c r="CZ471" s="6"/>
      <c r="DA471" s="6"/>
      <c r="DB471" s="6"/>
      <c r="DC471" s="6"/>
      <c r="DD471" s="6"/>
      <c r="DE471" s="6"/>
      <c r="DF471" s="6"/>
      <c r="DG471" s="6"/>
      <c r="DH471" s="6"/>
      <c r="DI471" s="6"/>
      <c r="DJ471" s="6"/>
      <c r="DK471" s="6"/>
      <c r="DL471" s="6"/>
      <c r="DM471" s="6"/>
      <c r="DN471" s="6"/>
      <c r="DO471" s="6"/>
      <c r="DP471" s="6"/>
      <c r="DQ471" s="6"/>
      <c r="DR471" s="6"/>
      <c r="DS471" s="6"/>
      <c r="DT471" s="6"/>
      <c r="DU471" s="6"/>
      <c r="DV471" s="6"/>
      <c r="DW471" s="6"/>
      <c r="DX471" s="6"/>
      <c r="DY471" s="6"/>
      <c r="DZ471" s="6"/>
      <c r="EA471" s="6"/>
      <c r="EB471" s="6"/>
      <c r="EC471" s="6"/>
      <c r="ED471" s="6"/>
      <c r="EE471" s="6"/>
      <c r="EF471" s="6"/>
      <c r="EG471" s="6"/>
      <c r="EH471" s="6"/>
      <c r="EI471" s="6"/>
      <c r="EJ471" s="6"/>
      <c r="EK471" s="6"/>
      <c r="EL471" s="6"/>
      <c r="EM471" s="6"/>
      <c r="EN471" s="6"/>
      <c r="EO471" s="6"/>
      <c r="EP471" s="6"/>
      <c r="EQ471" s="6"/>
      <c r="ER471" s="6"/>
      <c r="ES471" s="6"/>
      <c r="ET471" s="6"/>
      <c r="EU471" s="6"/>
      <c r="EV471" s="6"/>
      <c r="EW471" s="6"/>
      <c r="EX471" s="6"/>
      <c r="EY471" s="6"/>
      <c r="EZ471" s="6"/>
      <c r="FA471" s="6"/>
      <c r="FB471" s="6"/>
      <c r="FC471" s="6"/>
      <c r="FD471" s="6"/>
      <c r="FE471" s="6"/>
      <c r="FF471" s="6"/>
      <c r="FG471" s="6"/>
      <c r="FH471" s="6"/>
      <c r="FI471" s="6"/>
      <c r="FJ471" s="6"/>
      <c r="FK471" s="6"/>
      <c r="FL471" s="6"/>
      <c r="FM471" s="6"/>
      <c r="FN471" s="6"/>
      <c r="FO471" s="6"/>
      <c r="FP471" s="6"/>
      <c r="FQ471" s="6"/>
      <c r="FR471" s="6"/>
      <c r="FS471" s="6"/>
      <c r="FT471" s="6"/>
      <c r="FU471" s="6"/>
      <c r="FV471" s="6"/>
      <c r="FW471" s="6"/>
      <c r="FX471" s="6"/>
      <c r="FY471" s="6"/>
      <c r="FZ471" s="6"/>
      <c r="GA471" s="6"/>
      <c r="GB471" s="6"/>
      <c r="GC471" s="6"/>
      <c r="GD471" s="6"/>
      <c r="GE471" s="6"/>
      <c r="GF471" s="6"/>
      <c r="GG471" s="6"/>
      <c r="GH471" s="6"/>
      <c r="GI471" s="6"/>
      <c r="GJ471" s="6"/>
      <c r="GK471" s="6"/>
      <c r="GL471" s="6"/>
      <c r="GM471" s="6"/>
      <c r="GN471" s="6"/>
      <c r="GO471" s="6"/>
      <c r="GP471" s="6"/>
      <c r="GQ471" s="6"/>
      <c r="GR471" s="6"/>
      <c r="GS471" s="6"/>
      <c r="GT471" s="6"/>
      <c r="GU471" s="6"/>
      <c r="GV471" s="6"/>
      <c r="GW471" s="6"/>
      <c r="GX471" s="6"/>
      <c r="GY471" s="6"/>
      <c r="GZ471" s="6"/>
      <c r="HA471" s="6"/>
      <c r="HB471" s="6"/>
      <c r="HC471" s="6"/>
      <c r="HD471" s="6"/>
      <c r="HE471" s="6"/>
      <c r="HF471" s="6"/>
      <c r="HG471" s="6"/>
      <c r="HH471" s="6"/>
      <c r="HI471" s="6"/>
      <c r="HJ471" s="6"/>
      <c r="HK471" s="6"/>
      <c r="HL471" s="6"/>
      <c r="HM471" s="6"/>
      <c r="HN471" s="6"/>
      <c r="HO471" s="6"/>
      <c r="HP471" s="6"/>
      <c r="HQ471" s="6"/>
      <c r="HR471" s="6"/>
      <c r="HS471" s="6"/>
      <c r="HT471" s="6"/>
      <c r="HU471" s="6"/>
      <c r="HV471" s="6"/>
      <c r="HW471" s="6"/>
      <c r="HX471" s="6"/>
      <c r="HY471" s="6"/>
      <c r="HZ471" s="6"/>
      <c r="IA471" s="6"/>
      <c r="IB471" s="6"/>
      <c r="IC471" s="6"/>
      <c r="ID471" s="6"/>
      <c r="IE471" s="6"/>
      <c r="IF471" s="6"/>
      <c r="IG471" s="6"/>
      <c r="IH471" s="6"/>
      <c r="II471" s="6"/>
      <c r="IJ471" s="6"/>
      <c r="IK471" s="6"/>
      <c r="IL471" s="6"/>
      <c r="IM471" s="6"/>
      <c r="IN471" s="6"/>
      <c r="IO471" s="6"/>
      <c r="IP471" s="6"/>
      <c r="IQ471" s="6"/>
      <c r="IR471" s="6"/>
      <c r="IS471" s="6"/>
      <c r="IT471" s="6"/>
    </row>
    <row r="472" s="3" customFormat="1" customHeight="1" spans="1:254">
      <c r="A472" s="36" t="s">
        <v>653</v>
      </c>
      <c r="B472" s="36" t="s">
        <v>656</v>
      </c>
      <c r="C472" s="33">
        <v>2200599</v>
      </c>
      <c r="D472" s="33" t="s">
        <v>655</v>
      </c>
      <c r="E472" s="42">
        <v>4.98</v>
      </c>
      <c r="F472" s="41"/>
      <c r="G472" s="3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c r="BJ472" s="6"/>
      <c r="BK472" s="6"/>
      <c r="BL472" s="6"/>
      <c r="BM472" s="6"/>
      <c r="BN472" s="6"/>
      <c r="BO472" s="6"/>
      <c r="BP472" s="6"/>
      <c r="BQ472" s="6"/>
      <c r="BR472" s="6"/>
      <c r="BS472" s="6"/>
      <c r="BT472" s="6"/>
      <c r="BU472" s="6"/>
      <c r="BV472" s="6"/>
      <c r="BW472" s="6"/>
      <c r="BX472" s="6"/>
      <c r="BY472" s="6"/>
      <c r="BZ472" s="6"/>
      <c r="CA472" s="6"/>
      <c r="CB472" s="6"/>
      <c r="CC472" s="6"/>
      <c r="CD472" s="6"/>
      <c r="CE472" s="6"/>
      <c r="CF472" s="6"/>
      <c r="CG472" s="6"/>
      <c r="CH472" s="6"/>
      <c r="CI472" s="6"/>
      <c r="CJ472" s="6"/>
      <c r="CK472" s="6"/>
      <c r="CL472" s="6"/>
      <c r="CM472" s="6"/>
      <c r="CN472" s="6"/>
      <c r="CO472" s="6"/>
      <c r="CP472" s="6"/>
      <c r="CQ472" s="6"/>
      <c r="CR472" s="6"/>
      <c r="CS472" s="6"/>
      <c r="CT472" s="6"/>
      <c r="CU472" s="6"/>
      <c r="CV472" s="6"/>
      <c r="CW472" s="6"/>
      <c r="CX472" s="6"/>
      <c r="CY472" s="6"/>
      <c r="CZ472" s="6"/>
      <c r="DA472" s="6"/>
      <c r="DB472" s="6"/>
      <c r="DC472" s="6"/>
      <c r="DD472" s="6"/>
      <c r="DE472" s="6"/>
      <c r="DF472" s="6"/>
      <c r="DG472" s="6"/>
      <c r="DH472" s="6"/>
      <c r="DI472" s="6"/>
      <c r="DJ472" s="6"/>
      <c r="DK472" s="6"/>
      <c r="DL472" s="6"/>
      <c r="DM472" s="6"/>
      <c r="DN472" s="6"/>
      <c r="DO472" s="6"/>
      <c r="DP472" s="6"/>
      <c r="DQ472" s="6"/>
      <c r="DR472" s="6"/>
      <c r="DS472" s="6"/>
      <c r="DT472" s="6"/>
      <c r="DU472" s="6"/>
      <c r="DV472" s="6"/>
      <c r="DW472" s="6"/>
      <c r="DX472" s="6"/>
      <c r="DY472" s="6"/>
      <c r="DZ472" s="6"/>
      <c r="EA472" s="6"/>
      <c r="EB472" s="6"/>
      <c r="EC472" s="6"/>
      <c r="ED472" s="6"/>
      <c r="EE472" s="6"/>
      <c r="EF472" s="6"/>
      <c r="EG472" s="6"/>
      <c r="EH472" s="6"/>
      <c r="EI472" s="6"/>
      <c r="EJ472" s="6"/>
      <c r="EK472" s="6"/>
      <c r="EL472" s="6"/>
      <c r="EM472" s="6"/>
      <c r="EN472" s="6"/>
      <c r="EO472" s="6"/>
      <c r="EP472" s="6"/>
      <c r="EQ472" s="6"/>
      <c r="ER472" s="6"/>
      <c r="ES472" s="6"/>
      <c r="ET472" s="6"/>
      <c r="EU472" s="6"/>
      <c r="EV472" s="6"/>
      <c r="EW472" s="6"/>
      <c r="EX472" s="6"/>
      <c r="EY472" s="6"/>
      <c r="EZ472" s="6"/>
      <c r="FA472" s="6"/>
      <c r="FB472" s="6"/>
      <c r="FC472" s="6"/>
      <c r="FD472" s="6"/>
      <c r="FE472" s="6"/>
      <c r="FF472" s="6"/>
      <c r="FG472" s="6"/>
      <c r="FH472" s="6"/>
      <c r="FI472" s="6"/>
      <c r="FJ472" s="6"/>
      <c r="FK472" s="6"/>
      <c r="FL472" s="6"/>
      <c r="FM472" s="6"/>
      <c r="FN472" s="6"/>
      <c r="FO472" s="6"/>
      <c r="FP472" s="6"/>
      <c r="FQ472" s="6"/>
      <c r="FR472" s="6"/>
      <c r="FS472" s="6"/>
      <c r="FT472" s="6"/>
      <c r="FU472" s="6"/>
      <c r="FV472" s="6"/>
      <c r="FW472" s="6"/>
      <c r="FX472" s="6"/>
      <c r="FY472" s="6"/>
      <c r="FZ472" s="6"/>
      <c r="GA472" s="6"/>
      <c r="GB472" s="6"/>
      <c r="GC472" s="6"/>
      <c r="GD472" s="6"/>
      <c r="GE472" s="6"/>
      <c r="GF472" s="6"/>
      <c r="GG472" s="6"/>
      <c r="GH472" s="6"/>
      <c r="GI472" s="6"/>
      <c r="GJ472" s="6"/>
      <c r="GK472" s="6"/>
      <c r="GL472" s="6"/>
      <c r="GM472" s="6"/>
      <c r="GN472" s="6"/>
      <c r="GO472" s="6"/>
      <c r="GP472" s="6"/>
      <c r="GQ472" s="6"/>
      <c r="GR472" s="6"/>
      <c r="GS472" s="6"/>
      <c r="GT472" s="6"/>
      <c r="GU472" s="6"/>
      <c r="GV472" s="6"/>
      <c r="GW472" s="6"/>
      <c r="GX472" s="6"/>
      <c r="GY472" s="6"/>
      <c r="GZ472" s="6"/>
      <c r="HA472" s="6"/>
      <c r="HB472" s="6"/>
      <c r="HC472" s="6"/>
      <c r="HD472" s="6"/>
      <c r="HE472" s="6"/>
      <c r="HF472" s="6"/>
      <c r="HG472" s="6"/>
      <c r="HH472" s="6"/>
      <c r="HI472" s="6"/>
      <c r="HJ472" s="6"/>
      <c r="HK472" s="6"/>
      <c r="HL472" s="6"/>
      <c r="HM472" s="6"/>
      <c r="HN472" s="6"/>
      <c r="HO472" s="6"/>
      <c r="HP472" s="6"/>
      <c r="HQ472" s="6"/>
      <c r="HR472" s="6"/>
      <c r="HS472" s="6"/>
      <c r="HT472" s="6"/>
      <c r="HU472" s="6"/>
      <c r="HV472" s="6"/>
      <c r="HW472" s="6"/>
      <c r="HX472" s="6"/>
      <c r="HY472" s="6"/>
      <c r="HZ472" s="6"/>
      <c r="IA472" s="6"/>
      <c r="IB472" s="6"/>
      <c r="IC472" s="6"/>
      <c r="ID472" s="6"/>
      <c r="IE472" s="6"/>
      <c r="IF472" s="6"/>
      <c r="IG472" s="6"/>
      <c r="IH472" s="6"/>
      <c r="II472" s="6"/>
      <c r="IJ472" s="6"/>
      <c r="IK472" s="6"/>
      <c r="IL472" s="6"/>
      <c r="IM472" s="6"/>
      <c r="IN472" s="6"/>
      <c r="IO472" s="6"/>
      <c r="IP472" s="6"/>
      <c r="IQ472" s="6"/>
      <c r="IR472" s="6"/>
      <c r="IS472" s="6"/>
      <c r="IT472" s="6"/>
    </row>
    <row r="473" s="3" customFormat="1" customHeight="1" spans="1:254">
      <c r="A473" s="36" t="s">
        <v>653</v>
      </c>
      <c r="B473" s="36" t="s">
        <v>657</v>
      </c>
      <c r="C473" s="33">
        <v>2200599</v>
      </c>
      <c r="D473" s="33" t="s">
        <v>655</v>
      </c>
      <c r="E473" s="42">
        <v>2.6</v>
      </c>
      <c r="F473" s="41"/>
      <c r="G473" s="3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c r="BJ473" s="6"/>
      <c r="BK473" s="6"/>
      <c r="BL473" s="6"/>
      <c r="BM473" s="6"/>
      <c r="BN473" s="6"/>
      <c r="BO473" s="6"/>
      <c r="BP473" s="6"/>
      <c r="BQ473" s="6"/>
      <c r="BR473" s="6"/>
      <c r="BS473" s="6"/>
      <c r="BT473" s="6"/>
      <c r="BU473" s="6"/>
      <c r="BV473" s="6"/>
      <c r="BW473" s="6"/>
      <c r="BX473" s="6"/>
      <c r="BY473" s="6"/>
      <c r="BZ473" s="6"/>
      <c r="CA473" s="6"/>
      <c r="CB473" s="6"/>
      <c r="CC473" s="6"/>
      <c r="CD473" s="6"/>
      <c r="CE473" s="6"/>
      <c r="CF473" s="6"/>
      <c r="CG473" s="6"/>
      <c r="CH473" s="6"/>
      <c r="CI473" s="6"/>
      <c r="CJ473" s="6"/>
      <c r="CK473" s="6"/>
      <c r="CL473" s="6"/>
      <c r="CM473" s="6"/>
      <c r="CN473" s="6"/>
      <c r="CO473" s="6"/>
      <c r="CP473" s="6"/>
      <c r="CQ473" s="6"/>
      <c r="CR473" s="6"/>
      <c r="CS473" s="6"/>
      <c r="CT473" s="6"/>
      <c r="CU473" s="6"/>
      <c r="CV473" s="6"/>
      <c r="CW473" s="6"/>
      <c r="CX473" s="6"/>
      <c r="CY473" s="6"/>
      <c r="CZ473" s="6"/>
      <c r="DA473" s="6"/>
      <c r="DB473" s="6"/>
      <c r="DC473" s="6"/>
      <c r="DD473" s="6"/>
      <c r="DE473" s="6"/>
      <c r="DF473" s="6"/>
      <c r="DG473" s="6"/>
      <c r="DH473" s="6"/>
      <c r="DI473" s="6"/>
      <c r="DJ473" s="6"/>
      <c r="DK473" s="6"/>
      <c r="DL473" s="6"/>
      <c r="DM473" s="6"/>
      <c r="DN473" s="6"/>
      <c r="DO473" s="6"/>
      <c r="DP473" s="6"/>
      <c r="DQ473" s="6"/>
      <c r="DR473" s="6"/>
      <c r="DS473" s="6"/>
      <c r="DT473" s="6"/>
      <c r="DU473" s="6"/>
      <c r="DV473" s="6"/>
      <c r="DW473" s="6"/>
      <c r="DX473" s="6"/>
      <c r="DY473" s="6"/>
      <c r="DZ473" s="6"/>
      <c r="EA473" s="6"/>
      <c r="EB473" s="6"/>
      <c r="EC473" s="6"/>
      <c r="ED473" s="6"/>
      <c r="EE473" s="6"/>
      <c r="EF473" s="6"/>
      <c r="EG473" s="6"/>
      <c r="EH473" s="6"/>
      <c r="EI473" s="6"/>
      <c r="EJ473" s="6"/>
      <c r="EK473" s="6"/>
      <c r="EL473" s="6"/>
      <c r="EM473" s="6"/>
      <c r="EN473" s="6"/>
      <c r="EO473" s="6"/>
      <c r="EP473" s="6"/>
      <c r="EQ473" s="6"/>
      <c r="ER473" s="6"/>
      <c r="ES473" s="6"/>
      <c r="ET473" s="6"/>
      <c r="EU473" s="6"/>
      <c r="EV473" s="6"/>
      <c r="EW473" s="6"/>
      <c r="EX473" s="6"/>
      <c r="EY473" s="6"/>
      <c r="EZ473" s="6"/>
      <c r="FA473" s="6"/>
      <c r="FB473" s="6"/>
      <c r="FC473" s="6"/>
      <c r="FD473" s="6"/>
      <c r="FE473" s="6"/>
      <c r="FF473" s="6"/>
      <c r="FG473" s="6"/>
      <c r="FH473" s="6"/>
      <c r="FI473" s="6"/>
      <c r="FJ473" s="6"/>
      <c r="FK473" s="6"/>
      <c r="FL473" s="6"/>
      <c r="FM473" s="6"/>
      <c r="FN473" s="6"/>
      <c r="FO473" s="6"/>
      <c r="FP473" s="6"/>
      <c r="FQ473" s="6"/>
      <c r="FR473" s="6"/>
      <c r="FS473" s="6"/>
      <c r="FT473" s="6"/>
      <c r="FU473" s="6"/>
      <c r="FV473" s="6"/>
      <c r="FW473" s="6"/>
      <c r="FX473" s="6"/>
      <c r="FY473" s="6"/>
      <c r="FZ473" s="6"/>
      <c r="GA473" s="6"/>
      <c r="GB473" s="6"/>
      <c r="GC473" s="6"/>
      <c r="GD473" s="6"/>
      <c r="GE473" s="6"/>
      <c r="GF473" s="6"/>
      <c r="GG473" s="6"/>
      <c r="GH473" s="6"/>
      <c r="GI473" s="6"/>
      <c r="GJ473" s="6"/>
      <c r="GK473" s="6"/>
      <c r="GL473" s="6"/>
      <c r="GM473" s="6"/>
      <c r="GN473" s="6"/>
      <c r="GO473" s="6"/>
      <c r="GP473" s="6"/>
      <c r="GQ473" s="6"/>
      <c r="GR473" s="6"/>
      <c r="GS473" s="6"/>
      <c r="GT473" s="6"/>
      <c r="GU473" s="6"/>
      <c r="GV473" s="6"/>
      <c r="GW473" s="6"/>
      <c r="GX473" s="6"/>
      <c r="GY473" s="6"/>
      <c r="GZ473" s="6"/>
      <c r="HA473" s="6"/>
      <c r="HB473" s="6"/>
      <c r="HC473" s="6"/>
      <c r="HD473" s="6"/>
      <c r="HE473" s="6"/>
      <c r="HF473" s="6"/>
      <c r="HG473" s="6"/>
      <c r="HH473" s="6"/>
      <c r="HI473" s="6"/>
      <c r="HJ473" s="6"/>
      <c r="HK473" s="6"/>
      <c r="HL473" s="6"/>
      <c r="HM473" s="6"/>
      <c r="HN473" s="6"/>
      <c r="HO473" s="6"/>
      <c r="HP473" s="6"/>
      <c r="HQ473" s="6"/>
      <c r="HR473" s="6"/>
      <c r="HS473" s="6"/>
      <c r="HT473" s="6"/>
      <c r="HU473" s="6"/>
      <c r="HV473" s="6"/>
      <c r="HW473" s="6"/>
      <c r="HX473" s="6"/>
      <c r="HY473" s="6"/>
      <c r="HZ473" s="6"/>
      <c r="IA473" s="6"/>
      <c r="IB473" s="6"/>
      <c r="IC473" s="6"/>
      <c r="ID473" s="6"/>
      <c r="IE473" s="6"/>
      <c r="IF473" s="6"/>
      <c r="IG473" s="6"/>
      <c r="IH473" s="6"/>
      <c r="II473" s="6"/>
      <c r="IJ473" s="6"/>
      <c r="IK473" s="6"/>
      <c r="IL473" s="6"/>
      <c r="IM473" s="6"/>
      <c r="IN473" s="6"/>
      <c r="IO473" s="6"/>
      <c r="IP473" s="6"/>
      <c r="IQ473" s="6"/>
      <c r="IR473" s="6"/>
      <c r="IS473" s="6"/>
      <c r="IT473" s="6"/>
    </row>
    <row r="474" s="3" customFormat="1" customHeight="1" spans="1:254">
      <c r="A474" s="36" t="s">
        <v>653</v>
      </c>
      <c r="B474" s="36" t="s">
        <v>658</v>
      </c>
      <c r="C474" s="33">
        <v>2200599</v>
      </c>
      <c r="D474" s="33" t="s">
        <v>655</v>
      </c>
      <c r="E474" s="42">
        <v>8.838</v>
      </c>
      <c r="F474" s="41"/>
      <c r="G474" s="3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c r="BJ474" s="6"/>
      <c r="BK474" s="6"/>
      <c r="BL474" s="6"/>
      <c r="BM474" s="6"/>
      <c r="BN474" s="6"/>
      <c r="BO474" s="6"/>
      <c r="BP474" s="6"/>
      <c r="BQ474" s="6"/>
      <c r="BR474" s="6"/>
      <c r="BS474" s="6"/>
      <c r="BT474" s="6"/>
      <c r="BU474" s="6"/>
      <c r="BV474" s="6"/>
      <c r="BW474" s="6"/>
      <c r="BX474" s="6"/>
      <c r="BY474" s="6"/>
      <c r="BZ474" s="6"/>
      <c r="CA474" s="6"/>
      <c r="CB474" s="6"/>
      <c r="CC474" s="6"/>
      <c r="CD474" s="6"/>
      <c r="CE474" s="6"/>
      <c r="CF474" s="6"/>
      <c r="CG474" s="6"/>
      <c r="CH474" s="6"/>
      <c r="CI474" s="6"/>
      <c r="CJ474" s="6"/>
      <c r="CK474" s="6"/>
      <c r="CL474" s="6"/>
      <c r="CM474" s="6"/>
      <c r="CN474" s="6"/>
      <c r="CO474" s="6"/>
      <c r="CP474" s="6"/>
      <c r="CQ474" s="6"/>
      <c r="CR474" s="6"/>
      <c r="CS474" s="6"/>
      <c r="CT474" s="6"/>
      <c r="CU474" s="6"/>
      <c r="CV474" s="6"/>
      <c r="CW474" s="6"/>
      <c r="CX474" s="6"/>
      <c r="CY474" s="6"/>
      <c r="CZ474" s="6"/>
      <c r="DA474" s="6"/>
      <c r="DB474" s="6"/>
      <c r="DC474" s="6"/>
      <c r="DD474" s="6"/>
      <c r="DE474" s="6"/>
      <c r="DF474" s="6"/>
      <c r="DG474" s="6"/>
      <c r="DH474" s="6"/>
      <c r="DI474" s="6"/>
      <c r="DJ474" s="6"/>
      <c r="DK474" s="6"/>
      <c r="DL474" s="6"/>
      <c r="DM474" s="6"/>
      <c r="DN474" s="6"/>
      <c r="DO474" s="6"/>
      <c r="DP474" s="6"/>
      <c r="DQ474" s="6"/>
      <c r="DR474" s="6"/>
      <c r="DS474" s="6"/>
      <c r="DT474" s="6"/>
      <c r="DU474" s="6"/>
      <c r="DV474" s="6"/>
      <c r="DW474" s="6"/>
      <c r="DX474" s="6"/>
      <c r="DY474" s="6"/>
      <c r="DZ474" s="6"/>
      <c r="EA474" s="6"/>
      <c r="EB474" s="6"/>
      <c r="EC474" s="6"/>
      <c r="ED474" s="6"/>
      <c r="EE474" s="6"/>
      <c r="EF474" s="6"/>
      <c r="EG474" s="6"/>
      <c r="EH474" s="6"/>
      <c r="EI474" s="6"/>
      <c r="EJ474" s="6"/>
      <c r="EK474" s="6"/>
      <c r="EL474" s="6"/>
      <c r="EM474" s="6"/>
      <c r="EN474" s="6"/>
      <c r="EO474" s="6"/>
      <c r="EP474" s="6"/>
      <c r="EQ474" s="6"/>
      <c r="ER474" s="6"/>
      <c r="ES474" s="6"/>
      <c r="ET474" s="6"/>
      <c r="EU474" s="6"/>
      <c r="EV474" s="6"/>
      <c r="EW474" s="6"/>
      <c r="EX474" s="6"/>
      <c r="EY474" s="6"/>
      <c r="EZ474" s="6"/>
      <c r="FA474" s="6"/>
      <c r="FB474" s="6"/>
      <c r="FC474" s="6"/>
      <c r="FD474" s="6"/>
      <c r="FE474" s="6"/>
      <c r="FF474" s="6"/>
      <c r="FG474" s="6"/>
      <c r="FH474" s="6"/>
      <c r="FI474" s="6"/>
      <c r="FJ474" s="6"/>
      <c r="FK474" s="6"/>
      <c r="FL474" s="6"/>
      <c r="FM474" s="6"/>
      <c r="FN474" s="6"/>
      <c r="FO474" s="6"/>
      <c r="FP474" s="6"/>
      <c r="FQ474" s="6"/>
      <c r="FR474" s="6"/>
      <c r="FS474" s="6"/>
      <c r="FT474" s="6"/>
      <c r="FU474" s="6"/>
      <c r="FV474" s="6"/>
      <c r="FW474" s="6"/>
      <c r="FX474" s="6"/>
      <c r="FY474" s="6"/>
      <c r="FZ474" s="6"/>
      <c r="GA474" s="6"/>
      <c r="GB474" s="6"/>
      <c r="GC474" s="6"/>
      <c r="GD474" s="6"/>
      <c r="GE474" s="6"/>
      <c r="GF474" s="6"/>
      <c r="GG474" s="6"/>
      <c r="GH474" s="6"/>
      <c r="GI474" s="6"/>
      <c r="GJ474" s="6"/>
      <c r="GK474" s="6"/>
      <c r="GL474" s="6"/>
      <c r="GM474" s="6"/>
      <c r="GN474" s="6"/>
      <c r="GO474" s="6"/>
      <c r="GP474" s="6"/>
      <c r="GQ474" s="6"/>
      <c r="GR474" s="6"/>
      <c r="GS474" s="6"/>
      <c r="GT474" s="6"/>
      <c r="GU474" s="6"/>
      <c r="GV474" s="6"/>
      <c r="GW474" s="6"/>
      <c r="GX474" s="6"/>
      <c r="GY474" s="6"/>
      <c r="GZ474" s="6"/>
      <c r="HA474" s="6"/>
      <c r="HB474" s="6"/>
      <c r="HC474" s="6"/>
      <c r="HD474" s="6"/>
      <c r="HE474" s="6"/>
      <c r="HF474" s="6"/>
      <c r="HG474" s="6"/>
      <c r="HH474" s="6"/>
      <c r="HI474" s="6"/>
      <c r="HJ474" s="6"/>
      <c r="HK474" s="6"/>
      <c r="HL474" s="6"/>
      <c r="HM474" s="6"/>
      <c r="HN474" s="6"/>
      <c r="HO474" s="6"/>
      <c r="HP474" s="6"/>
      <c r="HQ474" s="6"/>
      <c r="HR474" s="6"/>
      <c r="HS474" s="6"/>
      <c r="HT474" s="6"/>
      <c r="HU474" s="6"/>
      <c r="HV474" s="6"/>
      <c r="HW474" s="6"/>
      <c r="HX474" s="6"/>
      <c r="HY474" s="6"/>
      <c r="HZ474" s="6"/>
      <c r="IA474" s="6"/>
      <c r="IB474" s="6"/>
      <c r="IC474" s="6"/>
      <c r="ID474" s="6"/>
      <c r="IE474" s="6"/>
      <c r="IF474" s="6"/>
      <c r="IG474" s="6"/>
      <c r="IH474" s="6"/>
      <c r="II474" s="6"/>
      <c r="IJ474" s="6"/>
      <c r="IK474" s="6"/>
      <c r="IL474" s="6"/>
      <c r="IM474" s="6"/>
      <c r="IN474" s="6"/>
      <c r="IO474" s="6"/>
      <c r="IP474" s="6"/>
      <c r="IQ474" s="6"/>
      <c r="IR474" s="6"/>
      <c r="IS474" s="6"/>
      <c r="IT474" s="6"/>
    </row>
    <row r="475" s="3" customFormat="1" customHeight="1" spans="1:254">
      <c r="A475" s="36" t="s">
        <v>653</v>
      </c>
      <c r="B475" s="36" t="s">
        <v>659</v>
      </c>
      <c r="C475" s="33">
        <v>2200599</v>
      </c>
      <c r="D475" s="33" t="s">
        <v>655</v>
      </c>
      <c r="E475" s="42">
        <v>4.12</v>
      </c>
      <c r="F475" s="41"/>
      <c r="G475" s="3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c r="BJ475" s="6"/>
      <c r="BK475" s="6"/>
      <c r="BL475" s="6"/>
      <c r="BM475" s="6"/>
      <c r="BN475" s="6"/>
      <c r="BO475" s="6"/>
      <c r="BP475" s="6"/>
      <c r="BQ475" s="6"/>
      <c r="BR475" s="6"/>
      <c r="BS475" s="6"/>
      <c r="BT475" s="6"/>
      <c r="BU475" s="6"/>
      <c r="BV475" s="6"/>
      <c r="BW475" s="6"/>
      <c r="BX475" s="6"/>
      <c r="BY475" s="6"/>
      <c r="BZ475" s="6"/>
      <c r="CA475" s="6"/>
      <c r="CB475" s="6"/>
      <c r="CC475" s="6"/>
      <c r="CD475" s="6"/>
      <c r="CE475" s="6"/>
      <c r="CF475" s="6"/>
      <c r="CG475" s="6"/>
      <c r="CH475" s="6"/>
      <c r="CI475" s="6"/>
      <c r="CJ475" s="6"/>
      <c r="CK475" s="6"/>
      <c r="CL475" s="6"/>
      <c r="CM475" s="6"/>
      <c r="CN475" s="6"/>
      <c r="CO475" s="6"/>
      <c r="CP475" s="6"/>
      <c r="CQ475" s="6"/>
      <c r="CR475" s="6"/>
      <c r="CS475" s="6"/>
      <c r="CT475" s="6"/>
      <c r="CU475" s="6"/>
      <c r="CV475" s="6"/>
      <c r="CW475" s="6"/>
      <c r="CX475" s="6"/>
      <c r="CY475" s="6"/>
      <c r="CZ475" s="6"/>
      <c r="DA475" s="6"/>
      <c r="DB475" s="6"/>
      <c r="DC475" s="6"/>
      <c r="DD475" s="6"/>
      <c r="DE475" s="6"/>
      <c r="DF475" s="6"/>
      <c r="DG475" s="6"/>
      <c r="DH475" s="6"/>
      <c r="DI475" s="6"/>
      <c r="DJ475" s="6"/>
      <c r="DK475" s="6"/>
      <c r="DL475" s="6"/>
      <c r="DM475" s="6"/>
      <c r="DN475" s="6"/>
      <c r="DO475" s="6"/>
      <c r="DP475" s="6"/>
      <c r="DQ475" s="6"/>
      <c r="DR475" s="6"/>
      <c r="DS475" s="6"/>
      <c r="DT475" s="6"/>
      <c r="DU475" s="6"/>
      <c r="DV475" s="6"/>
      <c r="DW475" s="6"/>
      <c r="DX475" s="6"/>
      <c r="DY475" s="6"/>
      <c r="DZ475" s="6"/>
      <c r="EA475" s="6"/>
      <c r="EB475" s="6"/>
      <c r="EC475" s="6"/>
      <c r="ED475" s="6"/>
      <c r="EE475" s="6"/>
      <c r="EF475" s="6"/>
      <c r="EG475" s="6"/>
      <c r="EH475" s="6"/>
      <c r="EI475" s="6"/>
      <c r="EJ475" s="6"/>
      <c r="EK475" s="6"/>
      <c r="EL475" s="6"/>
      <c r="EM475" s="6"/>
      <c r="EN475" s="6"/>
      <c r="EO475" s="6"/>
      <c r="EP475" s="6"/>
      <c r="EQ475" s="6"/>
      <c r="ER475" s="6"/>
      <c r="ES475" s="6"/>
      <c r="ET475" s="6"/>
      <c r="EU475" s="6"/>
      <c r="EV475" s="6"/>
      <c r="EW475" s="6"/>
      <c r="EX475" s="6"/>
      <c r="EY475" s="6"/>
      <c r="EZ475" s="6"/>
      <c r="FA475" s="6"/>
      <c r="FB475" s="6"/>
      <c r="FC475" s="6"/>
      <c r="FD475" s="6"/>
      <c r="FE475" s="6"/>
      <c r="FF475" s="6"/>
      <c r="FG475" s="6"/>
      <c r="FH475" s="6"/>
      <c r="FI475" s="6"/>
      <c r="FJ475" s="6"/>
      <c r="FK475" s="6"/>
      <c r="FL475" s="6"/>
      <c r="FM475" s="6"/>
      <c r="FN475" s="6"/>
      <c r="FO475" s="6"/>
      <c r="FP475" s="6"/>
      <c r="FQ475" s="6"/>
      <c r="FR475" s="6"/>
      <c r="FS475" s="6"/>
      <c r="FT475" s="6"/>
      <c r="FU475" s="6"/>
      <c r="FV475" s="6"/>
      <c r="FW475" s="6"/>
      <c r="FX475" s="6"/>
      <c r="FY475" s="6"/>
      <c r="FZ475" s="6"/>
      <c r="GA475" s="6"/>
      <c r="GB475" s="6"/>
      <c r="GC475" s="6"/>
      <c r="GD475" s="6"/>
      <c r="GE475" s="6"/>
      <c r="GF475" s="6"/>
      <c r="GG475" s="6"/>
      <c r="GH475" s="6"/>
      <c r="GI475" s="6"/>
      <c r="GJ475" s="6"/>
      <c r="GK475" s="6"/>
      <c r="GL475" s="6"/>
      <c r="GM475" s="6"/>
      <c r="GN475" s="6"/>
      <c r="GO475" s="6"/>
      <c r="GP475" s="6"/>
      <c r="GQ475" s="6"/>
      <c r="GR475" s="6"/>
      <c r="GS475" s="6"/>
      <c r="GT475" s="6"/>
      <c r="GU475" s="6"/>
      <c r="GV475" s="6"/>
      <c r="GW475" s="6"/>
      <c r="GX475" s="6"/>
      <c r="GY475" s="6"/>
      <c r="GZ475" s="6"/>
      <c r="HA475" s="6"/>
      <c r="HB475" s="6"/>
      <c r="HC475" s="6"/>
      <c r="HD475" s="6"/>
      <c r="HE475" s="6"/>
      <c r="HF475" s="6"/>
      <c r="HG475" s="6"/>
      <c r="HH475" s="6"/>
      <c r="HI475" s="6"/>
      <c r="HJ475" s="6"/>
      <c r="HK475" s="6"/>
      <c r="HL475" s="6"/>
      <c r="HM475" s="6"/>
      <c r="HN475" s="6"/>
      <c r="HO475" s="6"/>
      <c r="HP475" s="6"/>
      <c r="HQ475" s="6"/>
      <c r="HR475" s="6"/>
      <c r="HS475" s="6"/>
      <c r="HT475" s="6"/>
      <c r="HU475" s="6"/>
      <c r="HV475" s="6"/>
      <c r="HW475" s="6"/>
      <c r="HX475" s="6"/>
      <c r="HY475" s="6"/>
      <c r="HZ475" s="6"/>
      <c r="IA475" s="6"/>
      <c r="IB475" s="6"/>
      <c r="IC475" s="6"/>
      <c r="ID475" s="6"/>
      <c r="IE475" s="6"/>
      <c r="IF475" s="6"/>
      <c r="IG475" s="6"/>
      <c r="IH475" s="6"/>
      <c r="II475" s="6"/>
      <c r="IJ475" s="6"/>
      <c r="IK475" s="6"/>
      <c r="IL475" s="6"/>
      <c r="IM475" s="6"/>
      <c r="IN475" s="6"/>
      <c r="IO475" s="6"/>
      <c r="IP475" s="6"/>
      <c r="IQ475" s="6"/>
      <c r="IR475" s="6"/>
      <c r="IS475" s="6"/>
      <c r="IT475" s="6"/>
    </row>
    <row r="476" s="3" customFormat="1" customHeight="1" spans="1:254">
      <c r="A476" s="36" t="s">
        <v>653</v>
      </c>
      <c r="B476" s="36" t="s">
        <v>660</v>
      </c>
      <c r="C476" s="33">
        <v>2200599</v>
      </c>
      <c r="D476" s="33" t="s">
        <v>655</v>
      </c>
      <c r="E476" s="42">
        <v>11.475</v>
      </c>
      <c r="F476" s="41"/>
      <c r="G476" s="3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c r="BJ476" s="6"/>
      <c r="BK476" s="6"/>
      <c r="BL476" s="6"/>
      <c r="BM476" s="6"/>
      <c r="BN476" s="6"/>
      <c r="BO476" s="6"/>
      <c r="BP476" s="6"/>
      <c r="BQ476" s="6"/>
      <c r="BR476" s="6"/>
      <c r="BS476" s="6"/>
      <c r="BT476" s="6"/>
      <c r="BU476" s="6"/>
      <c r="BV476" s="6"/>
      <c r="BW476" s="6"/>
      <c r="BX476" s="6"/>
      <c r="BY476" s="6"/>
      <c r="BZ476" s="6"/>
      <c r="CA476" s="6"/>
      <c r="CB476" s="6"/>
      <c r="CC476" s="6"/>
      <c r="CD476" s="6"/>
      <c r="CE476" s="6"/>
      <c r="CF476" s="6"/>
      <c r="CG476" s="6"/>
      <c r="CH476" s="6"/>
      <c r="CI476" s="6"/>
      <c r="CJ476" s="6"/>
      <c r="CK476" s="6"/>
      <c r="CL476" s="6"/>
      <c r="CM476" s="6"/>
      <c r="CN476" s="6"/>
      <c r="CO476" s="6"/>
      <c r="CP476" s="6"/>
      <c r="CQ476" s="6"/>
      <c r="CR476" s="6"/>
      <c r="CS476" s="6"/>
      <c r="CT476" s="6"/>
      <c r="CU476" s="6"/>
      <c r="CV476" s="6"/>
      <c r="CW476" s="6"/>
      <c r="CX476" s="6"/>
      <c r="CY476" s="6"/>
      <c r="CZ476" s="6"/>
      <c r="DA476" s="6"/>
      <c r="DB476" s="6"/>
      <c r="DC476" s="6"/>
      <c r="DD476" s="6"/>
      <c r="DE476" s="6"/>
      <c r="DF476" s="6"/>
      <c r="DG476" s="6"/>
      <c r="DH476" s="6"/>
      <c r="DI476" s="6"/>
      <c r="DJ476" s="6"/>
      <c r="DK476" s="6"/>
      <c r="DL476" s="6"/>
      <c r="DM476" s="6"/>
      <c r="DN476" s="6"/>
      <c r="DO476" s="6"/>
      <c r="DP476" s="6"/>
      <c r="DQ476" s="6"/>
      <c r="DR476" s="6"/>
      <c r="DS476" s="6"/>
      <c r="DT476" s="6"/>
      <c r="DU476" s="6"/>
      <c r="DV476" s="6"/>
      <c r="DW476" s="6"/>
      <c r="DX476" s="6"/>
      <c r="DY476" s="6"/>
      <c r="DZ476" s="6"/>
      <c r="EA476" s="6"/>
      <c r="EB476" s="6"/>
      <c r="EC476" s="6"/>
      <c r="ED476" s="6"/>
      <c r="EE476" s="6"/>
      <c r="EF476" s="6"/>
      <c r="EG476" s="6"/>
      <c r="EH476" s="6"/>
      <c r="EI476" s="6"/>
      <c r="EJ476" s="6"/>
      <c r="EK476" s="6"/>
      <c r="EL476" s="6"/>
      <c r="EM476" s="6"/>
      <c r="EN476" s="6"/>
      <c r="EO476" s="6"/>
      <c r="EP476" s="6"/>
      <c r="EQ476" s="6"/>
      <c r="ER476" s="6"/>
      <c r="ES476" s="6"/>
      <c r="ET476" s="6"/>
      <c r="EU476" s="6"/>
      <c r="EV476" s="6"/>
      <c r="EW476" s="6"/>
      <c r="EX476" s="6"/>
      <c r="EY476" s="6"/>
      <c r="EZ476" s="6"/>
      <c r="FA476" s="6"/>
      <c r="FB476" s="6"/>
      <c r="FC476" s="6"/>
      <c r="FD476" s="6"/>
      <c r="FE476" s="6"/>
      <c r="FF476" s="6"/>
      <c r="FG476" s="6"/>
      <c r="FH476" s="6"/>
      <c r="FI476" s="6"/>
      <c r="FJ476" s="6"/>
      <c r="FK476" s="6"/>
      <c r="FL476" s="6"/>
      <c r="FM476" s="6"/>
      <c r="FN476" s="6"/>
      <c r="FO476" s="6"/>
      <c r="FP476" s="6"/>
      <c r="FQ476" s="6"/>
      <c r="FR476" s="6"/>
      <c r="FS476" s="6"/>
      <c r="FT476" s="6"/>
      <c r="FU476" s="6"/>
      <c r="FV476" s="6"/>
      <c r="FW476" s="6"/>
      <c r="FX476" s="6"/>
      <c r="FY476" s="6"/>
      <c r="FZ476" s="6"/>
      <c r="GA476" s="6"/>
      <c r="GB476" s="6"/>
      <c r="GC476" s="6"/>
      <c r="GD476" s="6"/>
      <c r="GE476" s="6"/>
      <c r="GF476" s="6"/>
      <c r="GG476" s="6"/>
      <c r="GH476" s="6"/>
      <c r="GI476" s="6"/>
      <c r="GJ476" s="6"/>
      <c r="GK476" s="6"/>
      <c r="GL476" s="6"/>
      <c r="GM476" s="6"/>
      <c r="GN476" s="6"/>
      <c r="GO476" s="6"/>
      <c r="GP476" s="6"/>
      <c r="GQ476" s="6"/>
      <c r="GR476" s="6"/>
      <c r="GS476" s="6"/>
      <c r="GT476" s="6"/>
      <c r="GU476" s="6"/>
      <c r="GV476" s="6"/>
      <c r="GW476" s="6"/>
      <c r="GX476" s="6"/>
      <c r="GY476" s="6"/>
      <c r="GZ476" s="6"/>
      <c r="HA476" s="6"/>
      <c r="HB476" s="6"/>
      <c r="HC476" s="6"/>
      <c r="HD476" s="6"/>
      <c r="HE476" s="6"/>
      <c r="HF476" s="6"/>
      <c r="HG476" s="6"/>
      <c r="HH476" s="6"/>
      <c r="HI476" s="6"/>
      <c r="HJ476" s="6"/>
      <c r="HK476" s="6"/>
      <c r="HL476" s="6"/>
      <c r="HM476" s="6"/>
      <c r="HN476" s="6"/>
      <c r="HO476" s="6"/>
      <c r="HP476" s="6"/>
      <c r="HQ476" s="6"/>
      <c r="HR476" s="6"/>
      <c r="HS476" s="6"/>
      <c r="HT476" s="6"/>
      <c r="HU476" s="6"/>
      <c r="HV476" s="6"/>
      <c r="HW476" s="6"/>
      <c r="HX476" s="6"/>
      <c r="HY476" s="6"/>
      <c r="HZ476" s="6"/>
      <c r="IA476" s="6"/>
      <c r="IB476" s="6"/>
      <c r="IC476" s="6"/>
      <c r="ID476" s="6"/>
      <c r="IE476" s="6"/>
      <c r="IF476" s="6"/>
      <c r="IG476" s="6"/>
      <c r="IH476" s="6"/>
      <c r="II476" s="6"/>
      <c r="IJ476" s="6"/>
      <c r="IK476" s="6"/>
      <c r="IL476" s="6"/>
      <c r="IM476" s="6"/>
      <c r="IN476" s="6"/>
      <c r="IO476" s="6"/>
      <c r="IP476" s="6"/>
      <c r="IQ476" s="6"/>
      <c r="IR476" s="6"/>
      <c r="IS476" s="6"/>
      <c r="IT476" s="6"/>
    </row>
    <row r="477" s="4" customFormat="1" customHeight="1" spans="1:254">
      <c r="A477" s="36"/>
      <c r="B477" s="90"/>
      <c r="C477" s="30">
        <v>221</v>
      </c>
      <c r="D477" s="30" t="s">
        <v>661</v>
      </c>
      <c r="E477" s="31">
        <f>E478+E482</f>
        <v>52.1486</v>
      </c>
      <c r="F477" s="41"/>
      <c r="G477" s="3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c r="BJ477" s="6"/>
      <c r="BK477" s="6"/>
      <c r="BL477" s="6"/>
      <c r="BM477" s="6"/>
      <c r="BN477" s="6"/>
      <c r="BO477" s="6"/>
      <c r="BP477" s="6"/>
      <c r="BQ477" s="6"/>
      <c r="BR477" s="6"/>
      <c r="BS477" s="6"/>
      <c r="BT477" s="6"/>
      <c r="BU477" s="6"/>
      <c r="BV477" s="6"/>
      <c r="BW477" s="6"/>
      <c r="BX477" s="6"/>
      <c r="BY477" s="6"/>
      <c r="BZ477" s="6"/>
      <c r="CA477" s="6"/>
      <c r="CB477" s="6"/>
      <c r="CC477" s="6"/>
      <c r="CD477" s="6"/>
      <c r="CE477" s="6"/>
      <c r="CF477" s="6"/>
      <c r="CG477" s="6"/>
      <c r="CH477" s="6"/>
      <c r="CI477" s="6"/>
      <c r="CJ477" s="6"/>
      <c r="CK477" s="6"/>
      <c r="CL477" s="6"/>
      <c r="CM477" s="6"/>
      <c r="CN477" s="6"/>
      <c r="CO477" s="6"/>
      <c r="CP477" s="6"/>
      <c r="CQ477" s="6"/>
      <c r="CR477" s="6"/>
      <c r="CS477" s="6"/>
      <c r="CT477" s="6"/>
      <c r="CU477" s="6"/>
      <c r="CV477" s="6"/>
      <c r="CW477" s="6"/>
      <c r="CX477" s="6"/>
      <c r="CY477" s="6"/>
      <c r="CZ477" s="6"/>
      <c r="DA477" s="6"/>
      <c r="DB477" s="6"/>
      <c r="DC477" s="6"/>
      <c r="DD477" s="6"/>
      <c r="DE477" s="6"/>
      <c r="DF477" s="6"/>
      <c r="DG477" s="6"/>
      <c r="DH477" s="6"/>
      <c r="DI477" s="6"/>
      <c r="DJ477" s="6"/>
      <c r="DK477" s="6"/>
      <c r="DL477" s="6"/>
      <c r="DM477" s="6"/>
      <c r="DN477" s="6"/>
      <c r="DO477" s="6"/>
      <c r="DP477" s="6"/>
      <c r="DQ477" s="6"/>
      <c r="DR477" s="6"/>
      <c r="DS477" s="6"/>
      <c r="DT477" s="6"/>
      <c r="DU477" s="6"/>
      <c r="DV477" s="6"/>
      <c r="DW477" s="6"/>
      <c r="DX477" s="6"/>
      <c r="DY477" s="6"/>
      <c r="DZ477" s="6"/>
      <c r="EA477" s="6"/>
      <c r="EB477" s="6"/>
      <c r="EC477" s="6"/>
      <c r="ED477" s="6"/>
      <c r="EE477" s="6"/>
      <c r="EF477" s="6"/>
      <c r="EG477" s="6"/>
      <c r="EH477" s="6"/>
      <c r="EI477" s="6"/>
      <c r="EJ477" s="6"/>
      <c r="EK477" s="6"/>
      <c r="EL477" s="6"/>
      <c r="EM477" s="6"/>
      <c r="EN477" s="6"/>
      <c r="EO477" s="6"/>
      <c r="EP477" s="6"/>
      <c r="EQ477" s="6"/>
      <c r="ER477" s="6"/>
      <c r="ES477" s="6"/>
      <c r="ET477" s="6"/>
      <c r="EU477" s="6"/>
      <c r="EV477" s="6"/>
      <c r="EW477" s="6"/>
      <c r="EX477" s="6"/>
      <c r="EY477" s="6"/>
      <c r="EZ477" s="6"/>
      <c r="FA477" s="6"/>
      <c r="FB477" s="6"/>
      <c r="FC477" s="6"/>
      <c r="FD477" s="6"/>
      <c r="FE477" s="6"/>
      <c r="FF477" s="6"/>
      <c r="FG477" s="6"/>
      <c r="FH477" s="6"/>
      <c r="FI477" s="6"/>
      <c r="FJ477" s="6"/>
      <c r="FK477" s="6"/>
      <c r="FL477" s="6"/>
      <c r="FM477" s="6"/>
      <c r="FN477" s="6"/>
      <c r="FO477" s="6"/>
      <c r="FP477" s="6"/>
      <c r="FQ477" s="6"/>
      <c r="FR477" s="6"/>
      <c r="FS477" s="6"/>
      <c r="FT477" s="6"/>
      <c r="FU477" s="6"/>
      <c r="FV477" s="6"/>
      <c r="FW477" s="6"/>
      <c r="FX477" s="6"/>
      <c r="FY477" s="6"/>
      <c r="FZ477" s="6"/>
      <c r="GA477" s="6"/>
      <c r="GB477" s="6"/>
      <c r="GC477" s="6"/>
      <c r="GD477" s="6"/>
      <c r="GE477" s="6"/>
      <c r="GF477" s="6"/>
      <c r="GG477" s="6"/>
      <c r="GH477" s="6"/>
      <c r="GI477" s="6"/>
      <c r="GJ477" s="6"/>
      <c r="GK477" s="6"/>
      <c r="GL477" s="6"/>
      <c r="GM477" s="6"/>
      <c r="GN477" s="6"/>
      <c r="GO477" s="6"/>
      <c r="GP477" s="6"/>
      <c r="GQ477" s="6"/>
      <c r="GR477" s="6"/>
      <c r="GS477" s="6"/>
      <c r="GT477" s="6"/>
      <c r="GU477" s="6"/>
      <c r="GV477" s="6"/>
      <c r="GW477" s="6"/>
      <c r="GX477" s="6"/>
      <c r="GY477" s="6"/>
      <c r="GZ477" s="6"/>
      <c r="HA477" s="6"/>
      <c r="HB477" s="6"/>
      <c r="HC477" s="6"/>
      <c r="HD477" s="6"/>
      <c r="HE477" s="6"/>
      <c r="HF477" s="6"/>
      <c r="HG477" s="6"/>
      <c r="HH477" s="6"/>
      <c r="HI477" s="6"/>
      <c r="HJ477" s="6"/>
      <c r="HK477" s="6"/>
      <c r="HL477" s="6"/>
      <c r="HM477" s="6"/>
      <c r="HN477" s="6"/>
      <c r="HO477" s="6"/>
      <c r="HP477" s="6"/>
      <c r="HQ477" s="6"/>
      <c r="HR477" s="6"/>
      <c r="HS477" s="6"/>
      <c r="HT477" s="6"/>
      <c r="HU477" s="6"/>
      <c r="HV477" s="6"/>
      <c r="HW477" s="6"/>
      <c r="HX477" s="6"/>
      <c r="HY477" s="6"/>
      <c r="HZ477" s="6"/>
      <c r="IA477" s="6"/>
      <c r="IB477" s="6"/>
      <c r="IC477" s="6"/>
      <c r="ID477" s="6"/>
      <c r="IE477" s="6"/>
      <c r="IF477" s="6"/>
      <c r="IG477" s="6"/>
      <c r="IH477" s="6"/>
      <c r="II477" s="6"/>
      <c r="IJ477" s="6"/>
      <c r="IK477" s="6"/>
      <c r="IL477" s="6"/>
      <c r="IM477" s="6"/>
      <c r="IN477" s="6"/>
      <c r="IO477" s="6"/>
      <c r="IP477" s="6"/>
      <c r="IQ477" s="6"/>
      <c r="IR477" s="6"/>
      <c r="IS477" s="6"/>
      <c r="IT477" s="6"/>
    </row>
    <row r="478" s="4" customFormat="1" customHeight="1" spans="1:254">
      <c r="A478" s="36"/>
      <c r="B478" s="90"/>
      <c r="C478" s="30">
        <v>22101</v>
      </c>
      <c r="D478" s="30" t="s">
        <v>662</v>
      </c>
      <c r="E478" s="31">
        <f>SUM(E479:E481)</f>
        <v>43.3922</v>
      </c>
      <c r="F478" s="41"/>
      <c r="G478" s="3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c r="BJ478" s="6"/>
      <c r="BK478" s="6"/>
      <c r="BL478" s="6"/>
      <c r="BM478" s="6"/>
      <c r="BN478" s="6"/>
      <c r="BO478" s="6"/>
      <c r="BP478" s="6"/>
      <c r="BQ478" s="6"/>
      <c r="BR478" s="6"/>
      <c r="BS478" s="6"/>
      <c r="BT478" s="6"/>
      <c r="BU478" s="6"/>
      <c r="BV478" s="6"/>
      <c r="BW478" s="6"/>
      <c r="BX478" s="6"/>
      <c r="BY478" s="6"/>
      <c r="BZ478" s="6"/>
      <c r="CA478" s="6"/>
      <c r="CB478" s="6"/>
      <c r="CC478" s="6"/>
      <c r="CD478" s="6"/>
      <c r="CE478" s="6"/>
      <c r="CF478" s="6"/>
      <c r="CG478" s="6"/>
      <c r="CH478" s="6"/>
      <c r="CI478" s="6"/>
      <c r="CJ478" s="6"/>
      <c r="CK478" s="6"/>
      <c r="CL478" s="6"/>
      <c r="CM478" s="6"/>
      <c r="CN478" s="6"/>
      <c r="CO478" s="6"/>
      <c r="CP478" s="6"/>
      <c r="CQ478" s="6"/>
      <c r="CR478" s="6"/>
      <c r="CS478" s="6"/>
      <c r="CT478" s="6"/>
      <c r="CU478" s="6"/>
      <c r="CV478" s="6"/>
      <c r="CW478" s="6"/>
      <c r="CX478" s="6"/>
      <c r="CY478" s="6"/>
      <c r="CZ478" s="6"/>
      <c r="DA478" s="6"/>
      <c r="DB478" s="6"/>
      <c r="DC478" s="6"/>
      <c r="DD478" s="6"/>
      <c r="DE478" s="6"/>
      <c r="DF478" s="6"/>
      <c r="DG478" s="6"/>
      <c r="DH478" s="6"/>
      <c r="DI478" s="6"/>
      <c r="DJ478" s="6"/>
      <c r="DK478" s="6"/>
      <c r="DL478" s="6"/>
      <c r="DM478" s="6"/>
      <c r="DN478" s="6"/>
      <c r="DO478" s="6"/>
      <c r="DP478" s="6"/>
      <c r="DQ478" s="6"/>
      <c r="DR478" s="6"/>
      <c r="DS478" s="6"/>
      <c r="DT478" s="6"/>
      <c r="DU478" s="6"/>
      <c r="DV478" s="6"/>
      <c r="DW478" s="6"/>
      <c r="DX478" s="6"/>
      <c r="DY478" s="6"/>
      <c r="DZ478" s="6"/>
      <c r="EA478" s="6"/>
      <c r="EB478" s="6"/>
      <c r="EC478" s="6"/>
      <c r="ED478" s="6"/>
      <c r="EE478" s="6"/>
      <c r="EF478" s="6"/>
      <c r="EG478" s="6"/>
      <c r="EH478" s="6"/>
      <c r="EI478" s="6"/>
      <c r="EJ478" s="6"/>
      <c r="EK478" s="6"/>
      <c r="EL478" s="6"/>
      <c r="EM478" s="6"/>
      <c r="EN478" s="6"/>
      <c r="EO478" s="6"/>
      <c r="EP478" s="6"/>
      <c r="EQ478" s="6"/>
      <c r="ER478" s="6"/>
      <c r="ES478" s="6"/>
      <c r="ET478" s="6"/>
      <c r="EU478" s="6"/>
      <c r="EV478" s="6"/>
      <c r="EW478" s="6"/>
      <c r="EX478" s="6"/>
      <c r="EY478" s="6"/>
      <c r="EZ478" s="6"/>
      <c r="FA478" s="6"/>
      <c r="FB478" s="6"/>
      <c r="FC478" s="6"/>
      <c r="FD478" s="6"/>
      <c r="FE478" s="6"/>
      <c r="FF478" s="6"/>
      <c r="FG478" s="6"/>
      <c r="FH478" s="6"/>
      <c r="FI478" s="6"/>
      <c r="FJ478" s="6"/>
      <c r="FK478" s="6"/>
      <c r="FL478" s="6"/>
      <c r="FM478" s="6"/>
      <c r="FN478" s="6"/>
      <c r="FO478" s="6"/>
      <c r="FP478" s="6"/>
      <c r="FQ478" s="6"/>
      <c r="FR478" s="6"/>
      <c r="FS478" s="6"/>
      <c r="FT478" s="6"/>
      <c r="FU478" s="6"/>
      <c r="FV478" s="6"/>
      <c r="FW478" s="6"/>
      <c r="FX478" s="6"/>
      <c r="FY478" s="6"/>
      <c r="FZ478" s="6"/>
      <c r="GA478" s="6"/>
      <c r="GB478" s="6"/>
      <c r="GC478" s="6"/>
      <c r="GD478" s="6"/>
      <c r="GE478" s="6"/>
      <c r="GF478" s="6"/>
      <c r="GG478" s="6"/>
      <c r="GH478" s="6"/>
      <c r="GI478" s="6"/>
      <c r="GJ478" s="6"/>
      <c r="GK478" s="6"/>
      <c r="GL478" s="6"/>
      <c r="GM478" s="6"/>
      <c r="GN478" s="6"/>
      <c r="GO478" s="6"/>
      <c r="GP478" s="6"/>
      <c r="GQ478" s="6"/>
      <c r="GR478" s="6"/>
      <c r="GS478" s="6"/>
      <c r="GT478" s="6"/>
      <c r="GU478" s="6"/>
      <c r="GV478" s="6"/>
      <c r="GW478" s="6"/>
      <c r="GX478" s="6"/>
      <c r="GY478" s="6"/>
      <c r="GZ478" s="6"/>
      <c r="HA478" s="6"/>
      <c r="HB478" s="6"/>
      <c r="HC478" s="6"/>
      <c r="HD478" s="6"/>
      <c r="HE478" s="6"/>
      <c r="HF478" s="6"/>
      <c r="HG478" s="6"/>
      <c r="HH478" s="6"/>
      <c r="HI478" s="6"/>
      <c r="HJ478" s="6"/>
      <c r="HK478" s="6"/>
      <c r="HL478" s="6"/>
      <c r="HM478" s="6"/>
      <c r="HN478" s="6"/>
      <c r="HO478" s="6"/>
      <c r="HP478" s="6"/>
      <c r="HQ478" s="6"/>
      <c r="HR478" s="6"/>
      <c r="HS478" s="6"/>
      <c r="HT478" s="6"/>
      <c r="HU478" s="6"/>
      <c r="HV478" s="6"/>
      <c r="HW478" s="6"/>
      <c r="HX478" s="6"/>
      <c r="HY478" s="6"/>
      <c r="HZ478" s="6"/>
      <c r="IA478" s="6"/>
      <c r="IB478" s="6"/>
      <c r="IC478" s="6"/>
      <c r="ID478" s="6"/>
      <c r="IE478" s="6"/>
      <c r="IF478" s="6"/>
      <c r="IG478" s="6"/>
      <c r="IH478" s="6"/>
      <c r="II478" s="6"/>
      <c r="IJ478" s="6"/>
      <c r="IK478" s="6"/>
      <c r="IL478" s="6"/>
      <c r="IM478" s="6"/>
      <c r="IN478" s="6"/>
      <c r="IO478" s="6"/>
      <c r="IP478" s="6"/>
      <c r="IQ478" s="6"/>
      <c r="IR478" s="6"/>
      <c r="IS478" s="6"/>
      <c r="IT478" s="6"/>
    </row>
    <row r="479" s="4" customFormat="1" customHeight="1" spans="1:254">
      <c r="A479" s="36" t="s">
        <v>515</v>
      </c>
      <c r="B479" s="36" t="s">
        <v>663</v>
      </c>
      <c r="C479" s="33" t="s">
        <v>664</v>
      </c>
      <c r="D479" s="33" t="s">
        <v>665</v>
      </c>
      <c r="E479" s="42">
        <v>5</v>
      </c>
      <c r="F479" s="41"/>
      <c r="G479" s="3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c r="BJ479" s="6"/>
      <c r="BK479" s="6"/>
      <c r="BL479" s="6"/>
      <c r="BM479" s="6"/>
      <c r="BN479" s="6"/>
      <c r="BO479" s="6"/>
      <c r="BP479" s="6"/>
      <c r="BQ479" s="6"/>
      <c r="BR479" s="6"/>
      <c r="BS479" s="6"/>
      <c r="BT479" s="6"/>
      <c r="BU479" s="6"/>
      <c r="BV479" s="6"/>
      <c r="BW479" s="6"/>
      <c r="BX479" s="6"/>
      <c r="BY479" s="6"/>
      <c r="BZ479" s="6"/>
      <c r="CA479" s="6"/>
      <c r="CB479" s="6"/>
      <c r="CC479" s="6"/>
      <c r="CD479" s="6"/>
      <c r="CE479" s="6"/>
      <c r="CF479" s="6"/>
      <c r="CG479" s="6"/>
      <c r="CH479" s="6"/>
      <c r="CI479" s="6"/>
      <c r="CJ479" s="6"/>
      <c r="CK479" s="6"/>
      <c r="CL479" s="6"/>
      <c r="CM479" s="6"/>
      <c r="CN479" s="6"/>
      <c r="CO479" s="6"/>
      <c r="CP479" s="6"/>
      <c r="CQ479" s="6"/>
      <c r="CR479" s="6"/>
      <c r="CS479" s="6"/>
      <c r="CT479" s="6"/>
      <c r="CU479" s="6"/>
      <c r="CV479" s="6"/>
      <c r="CW479" s="6"/>
      <c r="CX479" s="6"/>
      <c r="CY479" s="6"/>
      <c r="CZ479" s="6"/>
      <c r="DA479" s="6"/>
      <c r="DB479" s="6"/>
      <c r="DC479" s="6"/>
      <c r="DD479" s="6"/>
      <c r="DE479" s="6"/>
      <c r="DF479" s="6"/>
      <c r="DG479" s="6"/>
      <c r="DH479" s="6"/>
      <c r="DI479" s="6"/>
      <c r="DJ479" s="6"/>
      <c r="DK479" s="6"/>
      <c r="DL479" s="6"/>
      <c r="DM479" s="6"/>
      <c r="DN479" s="6"/>
      <c r="DO479" s="6"/>
      <c r="DP479" s="6"/>
      <c r="DQ479" s="6"/>
      <c r="DR479" s="6"/>
      <c r="DS479" s="6"/>
      <c r="DT479" s="6"/>
      <c r="DU479" s="6"/>
      <c r="DV479" s="6"/>
      <c r="DW479" s="6"/>
      <c r="DX479" s="6"/>
      <c r="DY479" s="6"/>
      <c r="DZ479" s="6"/>
      <c r="EA479" s="6"/>
      <c r="EB479" s="6"/>
      <c r="EC479" s="6"/>
      <c r="ED479" s="6"/>
      <c r="EE479" s="6"/>
      <c r="EF479" s="6"/>
      <c r="EG479" s="6"/>
      <c r="EH479" s="6"/>
      <c r="EI479" s="6"/>
      <c r="EJ479" s="6"/>
      <c r="EK479" s="6"/>
      <c r="EL479" s="6"/>
      <c r="EM479" s="6"/>
      <c r="EN479" s="6"/>
      <c r="EO479" s="6"/>
      <c r="EP479" s="6"/>
      <c r="EQ479" s="6"/>
      <c r="ER479" s="6"/>
      <c r="ES479" s="6"/>
      <c r="ET479" s="6"/>
      <c r="EU479" s="6"/>
      <c r="EV479" s="6"/>
      <c r="EW479" s="6"/>
      <c r="EX479" s="6"/>
      <c r="EY479" s="6"/>
      <c r="EZ479" s="6"/>
      <c r="FA479" s="6"/>
      <c r="FB479" s="6"/>
      <c r="FC479" s="6"/>
      <c r="FD479" s="6"/>
      <c r="FE479" s="6"/>
      <c r="FF479" s="6"/>
      <c r="FG479" s="6"/>
      <c r="FH479" s="6"/>
      <c r="FI479" s="6"/>
      <c r="FJ479" s="6"/>
      <c r="FK479" s="6"/>
      <c r="FL479" s="6"/>
      <c r="FM479" s="6"/>
      <c r="FN479" s="6"/>
      <c r="FO479" s="6"/>
      <c r="FP479" s="6"/>
      <c r="FQ479" s="6"/>
      <c r="FR479" s="6"/>
      <c r="FS479" s="6"/>
      <c r="FT479" s="6"/>
      <c r="FU479" s="6"/>
      <c r="FV479" s="6"/>
      <c r="FW479" s="6"/>
      <c r="FX479" s="6"/>
      <c r="FY479" s="6"/>
      <c r="FZ479" s="6"/>
      <c r="GA479" s="6"/>
      <c r="GB479" s="6"/>
      <c r="GC479" s="6"/>
      <c r="GD479" s="6"/>
      <c r="GE479" s="6"/>
      <c r="GF479" s="6"/>
      <c r="GG479" s="6"/>
      <c r="GH479" s="6"/>
      <c r="GI479" s="6"/>
      <c r="GJ479" s="6"/>
      <c r="GK479" s="6"/>
      <c r="GL479" s="6"/>
      <c r="GM479" s="6"/>
      <c r="GN479" s="6"/>
      <c r="GO479" s="6"/>
      <c r="GP479" s="6"/>
      <c r="GQ479" s="6"/>
      <c r="GR479" s="6"/>
      <c r="GS479" s="6"/>
      <c r="GT479" s="6"/>
      <c r="GU479" s="6"/>
      <c r="GV479" s="6"/>
      <c r="GW479" s="6"/>
      <c r="GX479" s="6"/>
      <c r="GY479" s="6"/>
      <c r="GZ479" s="6"/>
      <c r="HA479" s="6"/>
      <c r="HB479" s="6"/>
      <c r="HC479" s="6"/>
      <c r="HD479" s="6"/>
      <c r="HE479" s="6"/>
      <c r="HF479" s="6"/>
      <c r="HG479" s="6"/>
      <c r="HH479" s="6"/>
      <c r="HI479" s="6"/>
      <c r="HJ479" s="6"/>
      <c r="HK479" s="6"/>
      <c r="HL479" s="6"/>
      <c r="HM479" s="6"/>
      <c r="HN479" s="6"/>
      <c r="HO479" s="6"/>
      <c r="HP479" s="6"/>
      <c r="HQ479" s="6"/>
      <c r="HR479" s="6"/>
      <c r="HS479" s="6"/>
      <c r="HT479" s="6"/>
      <c r="HU479" s="6"/>
      <c r="HV479" s="6"/>
      <c r="HW479" s="6"/>
      <c r="HX479" s="6"/>
      <c r="HY479" s="6"/>
      <c r="HZ479" s="6"/>
      <c r="IA479" s="6"/>
      <c r="IB479" s="6"/>
      <c r="IC479" s="6"/>
      <c r="ID479" s="6"/>
      <c r="IE479" s="6"/>
      <c r="IF479" s="6"/>
      <c r="IG479" s="6"/>
      <c r="IH479" s="6"/>
      <c r="II479" s="6"/>
      <c r="IJ479" s="6"/>
      <c r="IK479" s="6"/>
      <c r="IL479" s="6"/>
      <c r="IM479" s="6"/>
      <c r="IN479" s="6"/>
      <c r="IO479" s="6"/>
      <c r="IP479" s="6"/>
      <c r="IQ479" s="6"/>
      <c r="IR479" s="6"/>
      <c r="IS479" s="6"/>
      <c r="IT479" s="6"/>
    </row>
    <row r="480" s="4" customFormat="1" customHeight="1" spans="1:254">
      <c r="A480" s="36" t="s">
        <v>515</v>
      </c>
      <c r="B480" s="36" t="s">
        <v>666</v>
      </c>
      <c r="C480" s="33" t="s">
        <v>664</v>
      </c>
      <c r="D480" s="33" t="s">
        <v>665</v>
      </c>
      <c r="E480" s="42">
        <v>5.4846</v>
      </c>
      <c r="F480" s="41"/>
      <c r="G480" s="3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c r="BJ480" s="6"/>
      <c r="BK480" s="6"/>
      <c r="BL480" s="6"/>
      <c r="BM480" s="6"/>
      <c r="BN480" s="6"/>
      <c r="BO480" s="6"/>
      <c r="BP480" s="6"/>
      <c r="BQ480" s="6"/>
      <c r="BR480" s="6"/>
      <c r="BS480" s="6"/>
      <c r="BT480" s="6"/>
      <c r="BU480" s="6"/>
      <c r="BV480" s="6"/>
      <c r="BW480" s="6"/>
      <c r="BX480" s="6"/>
      <c r="BY480" s="6"/>
      <c r="BZ480" s="6"/>
      <c r="CA480" s="6"/>
      <c r="CB480" s="6"/>
      <c r="CC480" s="6"/>
      <c r="CD480" s="6"/>
      <c r="CE480" s="6"/>
      <c r="CF480" s="6"/>
      <c r="CG480" s="6"/>
      <c r="CH480" s="6"/>
      <c r="CI480" s="6"/>
      <c r="CJ480" s="6"/>
      <c r="CK480" s="6"/>
      <c r="CL480" s="6"/>
      <c r="CM480" s="6"/>
      <c r="CN480" s="6"/>
      <c r="CO480" s="6"/>
      <c r="CP480" s="6"/>
      <c r="CQ480" s="6"/>
      <c r="CR480" s="6"/>
      <c r="CS480" s="6"/>
      <c r="CT480" s="6"/>
      <c r="CU480" s="6"/>
      <c r="CV480" s="6"/>
      <c r="CW480" s="6"/>
      <c r="CX480" s="6"/>
      <c r="CY480" s="6"/>
      <c r="CZ480" s="6"/>
      <c r="DA480" s="6"/>
      <c r="DB480" s="6"/>
      <c r="DC480" s="6"/>
      <c r="DD480" s="6"/>
      <c r="DE480" s="6"/>
      <c r="DF480" s="6"/>
      <c r="DG480" s="6"/>
      <c r="DH480" s="6"/>
      <c r="DI480" s="6"/>
      <c r="DJ480" s="6"/>
      <c r="DK480" s="6"/>
      <c r="DL480" s="6"/>
      <c r="DM480" s="6"/>
      <c r="DN480" s="6"/>
      <c r="DO480" s="6"/>
      <c r="DP480" s="6"/>
      <c r="DQ480" s="6"/>
      <c r="DR480" s="6"/>
      <c r="DS480" s="6"/>
      <c r="DT480" s="6"/>
      <c r="DU480" s="6"/>
      <c r="DV480" s="6"/>
      <c r="DW480" s="6"/>
      <c r="DX480" s="6"/>
      <c r="DY480" s="6"/>
      <c r="DZ480" s="6"/>
      <c r="EA480" s="6"/>
      <c r="EB480" s="6"/>
      <c r="EC480" s="6"/>
      <c r="ED480" s="6"/>
      <c r="EE480" s="6"/>
      <c r="EF480" s="6"/>
      <c r="EG480" s="6"/>
      <c r="EH480" s="6"/>
      <c r="EI480" s="6"/>
      <c r="EJ480" s="6"/>
      <c r="EK480" s="6"/>
      <c r="EL480" s="6"/>
      <c r="EM480" s="6"/>
      <c r="EN480" s="6"/>
      <c r="EO480" s="6"/>
      <c r="EP480" s="6"/>
      <c r="EQ480" s="6"/>
      <c r="ER480" s="6"/>
      <c r="ES480" s="6"/>
      <c r="ET480" s="6"/>
      <c r="EU480" s="6"/>
      <c r="EV480" s="6"/>
      <c r="EW480" s="6"/>
      <c r="EX480" s="6"/>
      <c r="EY480" s="6"/>
      <c r="EZ480" s="6"/>
      <c r="FA480" s="6"/>
      <c r="FB480" s="6"/>
      <c r="FC480" s="6"/>
      <c r="FD480" s="6"/>
      <c r="FE480" s="6"/>
      <c r="FF480" s="6"/>
      <c r="FG480" s="6"/>
      <c r="FH480" s="6"/>
      <c r="FI480" s="6"/>
      <c r="FJ480" s="6"/>
      <c r="FK480" s="6"/>
      <c r="FL480" s="6"/>
      <c r="FM480" s="6"/>
      <c r="FN480" s="6"/>
      <c r="FO480" s="6"/>
      <c r="FP480" s="6"/>
      <c r="FQ480" s="6"/>
      <c r="FR480" s="6"/>
      <c r="FS480" s="6"/>
      <c r="FT480" s="6"/>
      <c r="FU480" s="6"/>
      <c r="FV480" s="6"/>
      <c r="FW480" s="6"/>
      <c r="FX480" s="6"/>
      <c r="FY480" s="6"/>
      <c r="FZ480" s="6"/>
      <c r="GA480" s="6"/>
      <c r="GB480" s="6"/>
      <c r="GC480" s="6"/>
      <c r="GD480" s="6"/>
      <c r="GE480" s="6"/>
      <c r="GF480" s="6"/>
      <c r="GG480" s="6"/>
      <c r="GH480" s="6"/>
      <c r="GI480" s="6"/>
      <c r="GJ480" s="6"/>
      <c r="GK480" s="6"/>
      <c r="GL480" s="6"/>
      <c r="GM480" s="6"/>
      <c r="GN480" s="6"/>
      <c r="GO480" s="6"/>
      <c r="GP480" s="6"/>
      <c r="GQ480" s="6"/>
      <c r="GR480" s="6"/>
      <c r="GS480" s="6"/>
      <c r="GT480" s="6"/>
      <c r="GU480" s="6"/>
      <c r="GV480" s="6"/>
      <c r="GW480" s="6"/>
      <c r="GX480" s="6"/>
      <c r="GY480" s="6"/>
      <c r="GZ480" s="6"/>
      <c r="HA480" s="6"/>
      <c r="HB480" s="6"/>
      <c r="HC480" s="6"/>
      <c r="HD480" s="6"/>
      <c r="HE480" s="6"/>
      <c r="HF480" s="6"/>
      <c r="HG480" s="6"/>
      <c r="HH480" s="6"/>
      <c r="HI480" s="6"/>
      <c r="HJ480" s="6"/>
      <c r="HK480" s="6"/>
      <c r="HL480" s="6"/>
      <c r="HM480" s="6"/>
      <c r="HN480" s="6"/>
      <c r="HO480" s="6"/>
      <c r="HP480" s="6"/>
      <c r="HQ480" s="6"/>
      <c r="HR480" s="6"/>
      <c r="HS480" s="6"/>
      <c r="HT480" s="6"/>
      <c r="HU480" s="6"/>
      <c r="HV480" s="6"/>
      <c r="HW480" s="6"/>
      <c r="HX480" s="6"/>
      <c r="HY480" s="6"/>
      <c r="HZ480" s="6"/>
      <c r="IA480" s="6"/>
      <c r="IB480" s="6"/>
      <c r="IC480" s="6"/>
      <c r="ID480" s="6"/>
      <c r="IE480" s="6"/>
      <c r="IF480" s="6"/>
      <c r="IG480" s="6"/>
      <c r="IH480" s="6"/>
      <c r="II480" s="6"/>
      <c r="IJ480" s="6"/>
      <c r="IK480" s="6"/>
      <c r="IL480" s="6"/>
      <c r="IM480" s="6"/>
      <c r="IN480" s="6"/>
      <c r="IO480" s="6"/>
      <c r="IP480" s="6"/>
      <c r="IQ480" s="6"/>
      <c r="IR480" s="6"/>
      <c r="IS480" s="6"/>
      <c r="IT480" s="6"/>
    </row>
    <row r="481" s="4" customFormat="1" customHeight="1" spans="1:254">
      <c r="A481" s="36" t="s">
        <v>515</v>
      </c>
      <c r="B481" s="36" t="s">
        <v>667</v>
      </c>
      <c r="C481" s="33" t="s">
        <v>668</v>
      </c>
      <c r="D481" s="33" t="s">
        <v>669</v>
      </c>
      <c r="E481" s="42">
        <v>32.9076</v>
      </c>
      <c r="F481" s="41"/>
      <c r="G481" s="3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c r="BJ481" s="6"/>
      <c r="BK481" s="6"/>
      <c r="BL481" s="6"/>
      <c r="BM481" s="6"/>
      <c r="BN481" s="6"/>
      <c r="BO481" s="6"/>
      <c r="BP481" s="6"/>
      <c r="BQ481" s="6"/>
      <c r="BR481" s="6"/>
      <c r="BS481" s="6"/>
      <c r="BT481" s="6"/>
      <c r="BU481" s="6"/>
      <c r="BV481" s="6"/>
      <c r="BW481" s="6"/>
      <c r="BX481" s="6"/>
      <c r="BY481" s="6"/>
      <c r="BZ481" s="6"/>
      <c r="CA481" s="6"/>
      <c r="CB481" s="6"/>
      <c r="CC481" s="6"/>
      <c r="CD481" s="6"/>
      <c r="CE481" s="6"/>
      <c r="CF481" s="6"/>
      <c r="CG481" s="6"/>
      <c r="CH481" s="6"/>
      <c r="CI481" s="6"/>
      <c r="CJ481" s="6"/>
      <c r="CK481" s="6"/>
      <c r="CL481" s="6"/>
      <c r="CM481" s="6"/>
      <c r="CN481" s="6"/>
      <c r="CO481" s="6"/>
      <c r="CP481" s="6"/>
      <c r="CQ481" s="6"/>
      <c r="CR481" s="6"/>
      <c r="CS481" s="6"/>
      <c r="CT481" s="6"/>
      <c r="CU481" s="6"/>
      <c r="CV481" s="6"/>
      <c r="CW481" s="6"/>
      <c r="CX481" s="6"/>
      <c r="CY481" s="6"/>
      <c r="CZ481" s="6"/>
      <c r="DA481" s="6"/>
      <c r="DB481" s="6"/>
      <c r="DC481" s="6"/>
      <c r="DD481" s="6"/>
      <c r="DE481" s="6"/>
      <c r="DF481" s="6"/>
      <c r="DG481" s="6"/>
      <c r="DH481" s="6"/>
      <c r="DI481" s="6"/>
      <c r="DJ481" s="6"/>
      <c r="DK481" s="6"/>
      <c r="DL481" s="6"/>
      <c r="DM481" s="6"/>
      <c r="DN481" s="6"/>
      <c r="DO481" s="6"/>
      <c r="DP481" s="6"/>
      <c r="DQ481" s="6"/>
      <c r="DR481" s="6"/>
      <c r="DS481" s="6"/>
      <c r="DT481" s="6"/>
      <c r="DU481" s="6"/>
      <c r="DV481" s="6"/>
      <c r="DW481" s="6"/>
      <c r="DX481" s="6"/>
      <c r="DY481" s="6"/>
      <c r="DZ481" s="6"/>
      <c r="EA481" s="6"/>
      <c r="EB481" s="6"/>
      <c r="EC481" s="6"/>
      <c r="ED481" s="6"/>
      <c r="EE481" s="6"/>
      <c r="EF481" s="6"/>
      <c r="EG481" s="6"/>
      <c r="EH481" s="6"/>
      <c r="EI481" s="6"/>
      <c r="EJ481" s="6"/>
      <c r="EK481" s="6"/>
      <c r="EL481" s="6"/>
      <c r="EM481" s="6"/>
      <c r="EN481" s="6"/>
      <c r="EO481" s="6"/>
      <c r="EP481" s="6"/>
      <c r="EQ481" s="6"/>
      <c r="ER481" s="6"/>
      <c r="ES481" s="6"/>
      <c r="ET481" s="6"/>
      <c r="EU481" s="6"/>
      <c r="EV481" s="6"/>
      <c r="EW481" s="6"/>
      <c r="EX481" s="6"/>
      <c r="EY481" s="6"/>
      <c r="EZ481" s="6"/>
      <c r="FA481" s="6"/>
      <c r="FB481" s="6"/>
      <c r="FC481" s="6"/>
      <c r="FD481" s="6"/>
      <c r="FE481" s="6"/>
      <c r="FF481" s="6"/>
      <c r="FG481" s="6"/>
      <c r="FH481" s="6"/>
      <c r="FI481" s="6"/>
      <c r="FJ481" s="6"/>
      <c r="FK481" s="6"/>
      <c r="FL481" s="6"/>
      <c r="FM481" s="6"/>
      <c r="FN481" s="6"/>
      <c r="FO481" s="6"/>
      <c r="FP481" s="6"/>
      <c r="FQ481" s="6"/>
      <c r="FR481" s="6"/>
      <c r="FS481" s="6"/>
      <c r="FT481" s="6"/>
      <c r="FU481" s="6"/>
      <c r="FV481" s="6"/>
      <c r="FW481" s="6"/>
      <c r="FX481" s="6"/>
      <c r="FY481" s="6"/>
      <c r="FZ481" s="6"/>
      <c r="GA481" s="6"/>
      <c r="GB481" s="6"/>
      <c r="GC481" s="6"/>
      <c r="GD481" s="6"/>
      <c r="GE481" s="6"/>
      <c r="GF481" s="6"/>
      <c r="GG481" s="6"/>
      <c r="GH481" s="6"/>
      <c r="GI481" s="6"/>
      <c r="GJ481" s="6"/>
      <c r="GK481" s="6"/>
      <c r="GL481" s="6"/>
      <c r="GM481" s="6"/>
      <c r="GN481" s="6"/>
      <c r="GO481" s="6"/>
      <c r="GP481" s="6"/>
      <c r="GQ481" s="6"/>
      <c r="GR481" s="6"/>
      <c r="GS481" s="6"/>
      <c r="GT481" s="6"/>
      <c r="GU481" s="6"/>
      <c r="GV481" s="6"/>
      <c r="GW481" s="6"/>
      <c r="GX481" s="6"/>
      <c r="GY481" s="6"/>
      <c r="GZ481" s="6"/>
      <c r="HA481" s="6"/>
      <c r="HB481" s="6"/>
      <c r="HC481" s="6"/>
      <c r="HD481" s="6"/>
      <c r="HE481" s="6"/>
      <c r="HF481" s="6"/>
      <c r="HG481" s="6"/>
      <c r="HH481" s="6"/>
      <c r="HI481" s="6"/>
      <c r="HJ481" s="6"/>
      <c r="HK481" s="6"/>
      <c r="HL481" s="6"/>
      <c r="HM481" s="6"/>
      <c r="HN481" s="6"/>
      <c r="HO481" s="6"/>
      <c r="HP481" s="6"/>
      <c r="HQ481" s="6"/>
      <c r="HR481" s="6"/>
      <c r="HS481" s="6"/>
      <c r="HT481" s="6"/>
      <c r="HU481" s="6"/>
      <c r="HV481" s="6"/>
      <c r="HW481" s="6"/>
      <c r="HX481" s="6"/>
      <c r="HY481" s="6"/>
      <c r="HZ481" s="6"/>
      <c r="IA481" s="6"/>
      <c r="IB481" s="6"/>
      <c r="IC481" s="6"/>
      <c r="ID481" s="6"/>
      <c r="IE481" s="6"/>
      <c r="IF481" s="6"/>
      <c r="IG481" s="6"/>
      <c r="IH481" s="6"/>
      <c r="II481" s="6"/>
      <c r="IJ481" s="6"/>
      <c r="IK481" s="6"/>
      <c r="IL481" s="6"/>
      <c r="IM481" s="6"/>
      <c r="IN481" s="6"/>
      <c r="IO481" s="6"/>
      <c r="IP481" s="6"/>
      <c r="IQ481" s="6"/>
      <c r="IR481" s="6"/>
      <c r="IS481" s="6"/>
      <c r="IT481" s="6"/>
    </row>
    <row r="482" s="4" customFormat="1" customHeight="1" spans="1:254">
      <c r="A482" s="36"/>
      <c r="B482" s="36"/>
      <c r="C482" s="30">
        <v>22102</v>
      </c>
      <c r="D482" s="30" t="s">
        <v>670</v>
      </c>
      <c r="E482" s="31">
        <f>SUM(E483:E486)</f>
        <v>8.7564</v>
      </c>
      <c r="F482" s="41"/>
      <c r="G482" s="3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c r="BJ482" s="6"/>
      <c r="BK482" s="6"/>
      <c r="BL482" s="6"/>
      <c r="BM482" s="6"/>
      <c r="BN482" s="6"/>
      <c r="BO482" s="6"/>
      <c r="BP482" s="6"/>
      <c r="BQ482" s="6"/>
      <c r="BR482" s="6"/>
      <c r="BS482" s="6"/>
      <c r="BT482" s="6"/>
      <c r="BU482" s="6"/>
      <c r="BV482" s="6"/>
      <c r="BW482" s="6"/>
      <c r="BX482" s="6"/>
      <c r="BY482" s="6"/>
      <c r="BZ482" s="6"/>
      <c r="CA482" s="6"/>
      <c r="CB482" s="6"/>
      <c r="CC482" s="6"/>
      <c r="CD482" s="6"/>
      <c r="CE482" s="6"/>
      <c r="CF482" s="6"/>
      <c r="CG482" s="6"/>
      <c r="CH482" s="6"/>
      <c r="CI482" s="6"/>
      <c r="CJ482" s="6"/>
      <c r="CK482" s="6"/>
      <c r="CL482" s="6"/>
      <c r="CM482" s="6"/>
      <c r="CN482" s="6"/>
      <c r="CO482" s="6"/>
      <c r="CP482" s="6"/>
      <c r="CQ482" s="6"/>
      <c r="CR482" s="6"/>
      <c r="CS482" s="6"/>
      <c r="CT482" s="6"/>
      <c r="CU482" s="6"/>
      <c r="CV482" s="6"/>
      <c r="CW482" s="6"/>
      <c r="CX482" s="6"/>
      <c r="CY482" s="6"/>
      <c r="CZ482" s="6"/>
      <c r="DA482" s="6"/>
      <c r="DB482" s="6"/>
      <c r="DC482" s="6"/>
      <c r="DD482" s="6"/>
      <c r="DE482" s="6"/>
      <c r="DF482" s="6"/>
      <c r="DG482" s="6"/>
      <c r="DH482" s="6"/>
      <c r="DI482" s="6"/>
      <c r="DJ482" s="6"/>
      <c r="DK482" s="6"/>
      <c r="DL482" s="6"/>
      <c r="DM482" s="6"/>
      <c r="DN482" s="6"/>
      <c r="DO482" s="6"/>
      <c r="DP482" s="6"/>
      <c r="DQ482" s="6"/>
      <c r="DR482" s="6"/>
      <c r="DS482" s="6"/>
      <c r="DT482" s="6"/>
      <c r="DU482" s="6"/>
      <c r="DV482" s="6"/>
      <c r="DW482" s="6"/>
      <c r="DX482" s="6"/>
      <c r="DY482" s="6"/>
      <c r="DZ482" s="6"/>
      <c r="EA482" s="6"/>
      <c r="EB482" s="6"/>
      <c r="EC482" s="6"/>
      <c r="ED482" s="6"/>
      <c r="EE482" s="6"/>
      <c r="EF482" s="6"/>
      <c r="EG482" s="6"/>
      <c r="EH482" s="6"/>
      <c r="EI482" s="6"/>
      <c r="EJ482" s="6"/>
      <c r="EK482" s="6"/>
      <c r="EL482" s="6"/>
      <c r="EM482" s="6"/>
      <c r="EN482" s="6"/>
      <c r="EO482" s="6"/>
      <c r="EP482" s="6"/>
      <c r="EQ482" s="6"/>
      <c r="ER482" s="6"/>
      <c r="ES482" s="6"/>
      <c r="ET482" s="6"/>
      <c r="EU482" s="6"/>
      <c r="EV482" s="6"/>
      <c r="EW482" s="6"/>
      <c r="EX482" s="6"/>
      <c r="EY482" s="6"/>
      <c r="EZ482" s="6"/>
      <c r="FA482" s="6"/>
      <c r="FB482" s="6"/>
      <c r="FC482" s="6"/>
      <c r="FD482" s="6"/>
      <c r="FE482" s="6"/>
      <c r="FF482" s="6"/>
      <c r="FG482" s="6"/>
      <c r="FH482" s="6"/>
      <c r="FI482" s="6"/>
      <c r="FJ482" s="6"/>
      <c r="FK482" s="6"/>
      <c r="FL482" s="6"/>
      <c r="FM482" s="6"/>
      <c r="FN482" s="6"/>
      <c r="FO482" s="6"/>
      <c r="FP482" s="6"/>
      <c r="FQ482" s="6"/>
      <c r="FR482" s="6"/>
      <c r="FS482" s="6"/>
      <c r="FT482" s="6"/>
      <c r="FU482" s="6"/>
      <c r="FV482" s="6"/>
      <c r="FW482" s="6"/>
      <c r="FX482" s="6"/>
      <c r="FY482" s="6"/>
      <c r="FZ482" s="6"/>
      <c r="GA482" s="6"/>
      <c r="GB482" s="6"/>
      <c r="GC482" s="6"/>
      <c r="GD482" s="6"/>
      <c r="GE482" s="6"/>
      <c r="GF482" s="6"/>
      <c r="GG482" s="6"/>
      <c r="GH482" s="6"/>
      <c r="GI482" s="6"/>
      <c r="GJ482" s="6"/>
      <c r="GK482" s="6"/>
      <c r="GL482" s="6"/>
      <c r="GM482" s="6"/>
      <c r="GN482" s="6"/>
      <c r="GO482" s="6"/>
      <c r="GP482" s="6"/>
      <c r="GQ482" s="6"/>
      <c r="GR482" s="6"/>
      <c r="GS482" s="6"/>
      <c r="GT482" s="6"/>
      <c r="GU482" s="6"/>
      <c r="GV482" s="6"/>
      <c r="GW482" s="6"/>
      <c r="GX482" s="6"/>
      <c r="GY482" s="6"/>
      <c r="GZ482" s="6"/>
      <c r="HA482" s="6"/>
      <c r="HB482" s="6"/>
      <c r="HC482" s="6"/>
      <c r="HD482" s="6"/>
      <c r="HE482" s="6"/>
      <c r="HF482" s="6"/>
      <c r="HG482" s="6"/>
      <c r="HH482" s="6"/>
      <c r="HI482" s="6"/>
      <c r="HJ482" s="6"/>
      <c r="HK482" s="6"/>
      <c r="HL482" s="6"/>
      <c r="HM482" s="6"/>
      <c r="HN482" s="6"/>
      <c r="HO482" s="6"/>
      <c r="HP482" s="6"/>
      <c r="HQ482" s="6"/>
      <c r="HR482" s="6"/>
      <c r="HS482" s="6"/>
      <c r="HT482" s="6"/>
      <c r="HU482" s="6"/>
      <c r="HV482" s="6"/>
      <c r="HW482" s="6"/>
      <c r="HX482" s="6"/>
      <c r="HY482" s="6"/>
      <c r="HZ482" s="6"/>
      <c r="IA482" s="6"/>
      <c r="IB482" s="6"/>
      <c r="IC482" s="6"/>
      <c r="ID482" s="6"/>
      <c r="IE482" s="6"/>
      <c r="IF482" s="6"/>
      <c r="IG482" s="6"/>
      <c r="IH482" s="6"/>
      <c r="II482" s="6"/>
      <c r="IJ482" s="6"/>
      <c r="IK482" s="6"/>
      <c r="IL482" s="6"/>
      <c r="IM482" s="6"/>
      <c r="IN482" s="6"/>
      <c r="IO482" s="6"/>
      <c r="IP482" s="6"/>
      <c r="IQ482" s="6"/>
      <c r="IR482" s="6"/>
      <c r="IS482" s="6"/>
      <c r="IT482" s="6"/>
    </row>
    <row r="483" s="4" customFormat="1" customHeight="1" spans="1:254">
      <c r="A483" s="36" t="s">
        <v>134</v>
      </c>
      <c r="B483" s="36" t="s">
        <v>671</v>
      </c>
      <c r="C483" s="33">
        <v>2210201</v>
      </c>
      <c r="D483" s="33" t="s">
        <v>671</v>
      </c>
      <c r="E483" s="42">
        <v>1.9844</v>
      </c>
      <c r="F483" s="41"/>
      <c r="G483" s="3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c r="BJ483" s="6"/>
      <c r="BK483" s="6"/>
      <c r="BL483" s="6"/>
      <c r="BM483" s="6"/>
      <c r="BN483" s="6"/>
      <c r="BO483" s="6"/>
      <c r="BP483" s="6"/>
      <c r="BQ483" s="6"/>
      <c r="BR483" s="6"/>
      <c r="BS483" s="6"/>
      <c r="BT483" s="6"/>
      <c r="BU483" s="6"/>
      <c r="BV483" s="6"/>
      <c r="BW483" s="6"/>
      <c r="BX483" s="6"/>
      <c r="BY483" s="6"/>
      <c r="BZ483" s="6"/>
      <c r="CA483" s="6"/>
      <c r="CB483" s="6"/>
      <c r="CC483" s="6"/>
      <c r="CD483" s="6"/>
      <c r="CE483" s="6"/>
      <c r="CF483" s="6"/>
      <c r="CG483" s="6"/>
      <c r="CH483" s="6"/>
      <c r="CI483" s="6"/>
      <c r="CJ483" s="6"/>
      <c r="CK483" s="6"/>
      <c r="CL483" s="6"/>
      <c r="CM483" s="6"/>
      <c r="CN483" s="6"/>
      <c r="CO483" s="6"/>
      <c r="CP483" s="6"/>
      <c r="CQ483" s="6"/>
      <c r="CR483" s="6"/>
      <c r="CS483" s="6"/>
      <c r="CT483" s="6"/>
      <c r="CU483" s="6"/>
      <c r="CV483" s="6"/>
      <c r="CW483" s="6"/>
      <c r="CX483" s="6"/>
      <c r="CY483" s="6"/>
      <c r="CZ483" s="6"/>
      <c r="DA483" s="6"/>
      <c r="DB483" s="6"/>
      <c r="DC483" s="6"/>
      <c r="DD483" s="6"/>
      <c r="DE483" s="6"/>
      <c r="DF483" s="6"/>
      <c r="DG483" s="6"/>
      <c r="DH483" s="6"/>
      <c r="DI483" s="6"/>
      <c r="DJ483" s="6"/>
      <c r="DK483" s="6"/>
      <c r="DL483" s="6"/>
      <c r="DM483" s="6"/>
      <c r="DN483" s="6"/>
      <c r="DO483" s="6"/>
      <c r="DP483" s="6"/>
      <c r="DQ483" s="6"/>
      <c r="DR483" s="6"/>
      <c r="DS483" s="6"/>
      <c r="DT483" s="6"/>
      <c r="DU483" s="6"/>
      <c r="DV483" s="6"/>
      <c r="DW483" s="6"/>
      <c r="DX483" s="6"/>
      <c r="DY483" s="6"/>
      <c r="DZ483" s="6"/>
      <c r="EA483" s="6"/>
      <c r="EB483" s="6"/>
      <c r="EC483" s="6"/>
      <c r="ED483" s="6"/>
      <c r="EE483" s="6"/>
      <c r="EF483" s="6"/>
      <c r="EG483" s="6"/>
      <c r="EH483" s="6"/>
      <c r="EI483" s="6"/>
      <c r="EJ483" s="6"/>
      <c r="EK483" s="6"/>
      <c r="EL483" s="6"/>
      <c r="EM483" s="6"/>
      <c r="EN483" s="6"/>
      <c r="EO483" s="6"/>
      <c r="EP483" s="6"/>
      <c r="EQ483" s="6"/>
      <c r="ER483" s="6"/>
      <c r="ES483" s="6"/>
      <c r="ET483" s="6"/>
      <c r="EU483" s="6"/>
      <c r="EV483" s="6"/>
      <c r="EW483" s="6"/>
      <c r="EX483" s="6"/>
      <c r="EY483" s="6"/>
      <c r="EZ483" s="6"/>
      <c r="FA483" s="6"/>
      <c r="FB483" s="6"/>
      <c r="FC483" s="6"/>
      <c r="FD483" s="6"/>
      <c r="FE483" s="6"/>
      <c r="FF483" s="6"/>
      <c r="FG483" s="6"/>
      <c r="FH483" s="6"/>
      <c r="FI483" s="6"/>
      <c r="FJ483" s="6"/>
      <c r="FK483" s="6"/>
      <c r="FL483" s="6"/>
      <c r="FM483" s="6"/>
      <c r="FN483" s="6"/>
      <c r="FO483" s="6"/>
      <c r="FP483" s="6"/>
      <c r="FQ483" s="6"/>
      <c r="FR483" s="6"/>
      <c r="FS483" s="6"/>
      <c r="FT483" s="6"/>
      <c r="FU483" s="6"/>
      <c r="FV483" s="6"/>
      <c r="FW483" s="6"/>
      <c r="FX483" s="6"/>
      <c r="FY483" s="6"/>
      <c r="FZ483" s="6"/>
      <c r="GA483" s="6"/>
      <c r="GB483" s="6"/>
      <c r="GC483" s="6"/>
      <c r="GD483" s="6"/>
      <c r="GE483" s="6"/>
      <c r="GF483" s="6"/>
      <c r="GG483" s="6"/>
      <c r="GH483" s="6"/>
      <c r="GI483" s="6"/>
      <c r="GJ483" s="6"/>
      <c r="GK483" s="6"/>
      <c r="GL483" s="6"/>
      <c r="GM483" s="6"/>
      <c r="GN483" s="6"/>
      <c r="GO483" s="6"/>
      <c r="GP483" s="6"/>
      <c r="GQ483" s="6"/>
      <c r="GR483" s="6"/>
      <c r="GS483" s="6"/>
      <c r="GT483" s="6"/>
      <c r="GU483" s="6"/>
      <c r="GV483" s="6"/>
      <c r="GW483" s="6"/>
      <c r="GX483" s="6"/>
      <c r="GY483" s="6"/>
      <c r="GZ483" s="6"/>
      <c r="HA483" s="6"/>
      <c r="HB483" s="6"/>
      <c r="HC483" s="6"/>
      <c r="HD483" s="6"/>
      <c r="HE483" s="6"/>
      <c r="HF483" s="6"/>
      <c r="HG483" s="6"/>
      <c r="HH483" s="6"/>
      <c r="HI483" s="6"/>
      <c r="HJ483" s="6"/>
      <c r="HK483" s="6"/>
      <c r="HL483" s="6"/>
      <c r="HM483" s="6"/>
      <c r="HN483" s="6"/>
      <c r="HO483" s="6"/>
      <c r="HP483" s="6"/>
      <c r="HQ483" s="6"/>
      <c r="HR483" s="6"/>
      <c r="HS483" s="6"/>
      <c r="HT483" s="6"/>
      <c r="HU483" s="6"/>
      <c r="HV483" s="6"/>
      <c r="HW483" s="6"/>
      <c r="HX483" s="6"/>
      <c r="HY483" s="6"/>
      <c r="HZ483" s="6"/>
      <c r="IA483" s="6"/>
      <c r="IB483" s="6"/>
      <c r="IC483" s="6"/>
      <c r="ID483" s="6"/>
      <c r="IE483" s="6"/>
      <c r="IF483" s="6"/>
      <c r="IG483" s="6"/>
      <c r="IH483" s="6"/>
      <c r="II483" s="6"/>
      <c r="IJ483" s="6"/>
      <c r="IK483" s="6"/>
      <c r="IL483" s="6"/>
      <c r="IM483" s="6"/>
      <c r="IN483" s="6"/>
      <c r="IO483" s="6"/>
      <c r="IP483" s="6"/>
      <c r="IQ483" s="6"/>
      <c r="IR483" s="6"/>
      <c r="IS483" s="6"/>
      <c r="IT483" s="6"/>
    </row>
    <row r="484" s="4" customFormat="1" customHeight="1" spans="1:254">
      <c r="A484" s="36" t="s">
        <v>41</v>
      </c>
      <c r="B484" s="36" t="s">
        <v>671</v>
      </c>
      <c r="C484" s="33">
        <v>2210201</v>
      </c>
      <c r="D484" s="33" t="s">
        <v>671</v>
      </c>
      <c r="E484" s="42">
        <v>4.8312</v>
      </c>
      <c r="F484" s="41"/>
      <c r="G484" s="3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c r="BJ484" s="6"/>
      <c r="BK484" s="6"/>
      <c r="BL484" s="6"/>
      <c r="BM484" s="6"/>
      <c r="BN484" s="6"/>
      <c r="BO484" s="6"/>
      <c r="BP484" s="6"/>
      <c r="BQ484" s="6"/>
      <c r="BR484" s="6"/>
      <c r="BS484" s="6"/>
      <c r="BT484" s="6"/>
      <c r="BU484" s="6"/>
      <c r="BV484" s="6"/>
      <c r="BW484" s="6"/>
      <c r="BX484" s="6"/>
      <c r="BY484" s="6"/>
      <c r="BZ484" s="6"/>
      <c r="CA484" s="6"/>
      <c r="CB484" s="6"/>
      <c r="CC484" s="6"/>
      <c r="CD484" s="6"/>
      <c r="CE484" s="6"/>
      <c r="CF484" s="6"/>
      <c r="CG484" s="6"/>
      <c r="CH484" s="6"/>
      <c r="CI484" s="6"/>
      <c r="CJ484" s="6"/>
      <c r="CK484" s="6"/>
      <c r="CL484" s="6"/>
      <c r="CM484" s="6"/>
      <c r="CN484" s="6"/>
      <c r="CO484" s="6"/>
      <c r="CP484" s="6"/>
      <c r="CQ484" s="6"/>
      <c r="CR484" s="6"/>
      <c r="CS484" s="6"/>
      <c r="CT484" s="6"/>
      <c r="CU484" s="6"/>
      <c r="CV484" s="6"/>
      <c r="CW484" s="6"/>
      <c r="CX484" s="6"/>
      <c r="CY484" s="6"/>
      <c r="CZ484" s="6"/>
      <c r="DA484" s="6"/>
      <c r="DB484" s="6"/>
      <c r="DC484" s="6"/>
      <c r="DD484" s="6"/>
      <c r="DE484" s="6"/>
      <c r="DF484" s="6"/>
      <c r="DG484" s="6"/>
      <c r="DH484" s="6"/>
      <c r="DI484" s="6"/>
      <c r="DJ484" s="6"/>
      <c r="DK484" s="6"/>
      <c r="DL484" s="6"/>
      <c r="DM484" s="6"/>
      <c r="DN484" s="6"/>
      <c r="DO484" s="6"/>
      <c r="DP484" s="6"/>
      <c r="DQ484" s="6"/>
      <c r="DR484" s="6"/>
      <c r="DS484" s="6"/>
      <c r="DT484" s="6"/>
      <c r="DU484" s="6"/>
      <c r="DV484" s="6"/>
      <c r="DW484" s="6"/>
      <c r="DX484" s="6"/>
      <c r="DY484" s="6"/>
      <c r="DZ484" s="6"/>
      <c r="EA484" s="6"/>
      <c r="EB484" s="6"/>
      <c r="EC484" s="6"/>
      <c r="ED484" s="6"/>
      <c r="EE484" s="6"/>
      <c r="EF484" s="6"/>
      <c r="EG484" s="6"/>
      <c r="EH484" s="6"/>
      <c r="EI484" s="6"/>
      <c r="EJ484" s="6"/>
      <c r="EK484" s="6"/>
      <c r="EL484" s="6"/>
      <c r="EM484" s="6"/>
      <c r="EN484" s="6"/>
      <c r="EO484" s="6"/>
      <c r="EP484" s="6"/>
      <c r="EQ484" s="6"/>
      <c r="ER484" s="6"/>
      <c r="ES484" s="6"/>
      <c r="ET484" s="6"/>
      <c r="EU484" s="6"/>
      <c r="EV484" s="6"/>
      <c r="EW484" s="6"/>
      <c r="EX484" s="6"/>
      <c r="EY484" s="6"/>
      <c r="EZ484" s="6"/>
      <c r="FA484" s="6"/>
      <c r="FB484" s="6"/>
      <c r="FC484" s="6"/>
      <c r="FD484" s="6"/>
      <c r="FE484" s="6"/>
      <c r="FF484" s="6"/>
      <c r="FG484" s="6"/>
      <c r="FH484" s="6"/>
      <c r="FI484" s="6"/>
      <c r="FJ484" s="6"/>
      <c r="FK484" s="6"/>
      <c r="FL484" s="6"/>
      <c r="FM484" s="6"/>
      <c r="FN484" s="6"/>
      <c r="FO484" s="6"/>
      <c r="FP484" s="6"/>
      <c r="FQ484" s="6"/>
      <c r="FR484" s="6"/>
      <c r="FS484" s="6"/>
      <c r="FT484" s="6"/>
      <c r="FU484" s="6"/>
      <c r="FV484" s="6"/>
      <c r="FW484" s="6"/>
      <c r="FX484" s="6"/>
      <c r="FY484" s="6"/>
      <c r="FZ484" s="6"/>
      <c r="GA484" s="6"/>
      <c r="GB484" s="6"/>
      <c r="GC484" s="6"/>
      <c r="GD484" s="6"/>
      <c r="GE484" s="6"/>
      <c r="GF484" s="6"/>
      <c r="GG484" s="6"/>
      <c r="GH484" s="6"/>
      <c r="GI484" s="6"/>
      <c r="GJ484" s="6"/>
      <c r="GK484" s="6"/>
      <c r="GL484" s="6"/>
      <c r="GM484" s="6"/>
      <c r="GN484" s="6"/>
      <c r="GO484" s="6"/>
      <c r="GP484" s="6"/>
      <c r="GQ484" s="6"/>
      <c r="GR484" s="6"/>
      <c r="GS484" s="6"/>
      <c r="GT484" s="6"/>
      <c r="GU484" s="6"/>
      <c r="GV484" s="6"/>
      <c r="GW484" s="6"/>
      <c r="GX484" s="6"/>
      <c r="GY484" s="6"/>
      <c r="GZ484" s="6"/>
      <c r="HA484" s="6"/>
      <c r="HB484" s="6"/>
      <c r="HC484" s="6"/>
      <c r="HD484" s="6"/>
      <c r="HE484" s="6"/>
      <c r="HF484" s="6"/>
      <c r="HG484" s="6"/>
      <c r="HH484" s="6"/>
      <c r="HI484" s="6"/>
      <c r="HJ484" s="6"/>
      <c r="HK484" s="6"/>
      <c r="HL484" s="6"/>
      <c r="HM484" s="6"/>
      <c r="HN484" s="6"/>
      <c r="HO484" s="6"/>
      <c r="HP484" s="6"/>
      <c r="HQ484" s="6"/>
      <c r="HR484" s="6"/>
      <c r="HS484" s="6"/>
      <c r="HT484" s="6"/>
      <c r="HU484" s="6"/>
      <c r="HV484" s="6"/>
      <c r="HW484" s="6"/>
      <c r="HX484" s="6"/>
      <c r="HY484" s="6"/>
      <c r="HZ484" s="6"/>
      <c r="IA484" s="6"/>
      <c r="IB484" s="6"/>
      <c r="IC484" s="6"/>
      <c r="ID484" s="6"/>
      <c r="IE484" s="6"/>
      <c r="IF484" s="6"/>
      <c r="IG484" s="6"/>
      <c r="IH484" s="6"/>
      <c r="II484" s="6"/>
      <c r="IJ484" s="6"/>
      <c r="IK484" s="6"/>
      <c r="IL484" s="6"/>
      <c r="IM484" s="6"/>
      <c r="IN484" s="6"/>
      <c r="IO484" s="6"/>
      <c r="IP484" s="6"/>
      <c r="IQ484" s="6"/>
      <c r="IR484" s="6"/>
      <c r="IS484" s="6"/>
      <c r="IT484" s="6"/>
    </row>
    <row r="485" s="4" customFormat="1" customHeight="1" spans="1:254">
      <c r="A485" s="36" t="s">
        <v>214</v>
      </c>
      <c r="B485" s="52" t="s">
        <v>672</v>
      </c>
      <c r="C485" s="33">
        <v>2210201</v>
      </c>
      <c r="D485" s="33" t="s">
        <v>671</v>
      </c>
      <c r="E485" s="42">
        <v>0.6136</v>
      </c>
      <c r="F485" s="41"/>
      <c r="G485" s="3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c r="BJ485" s="6"/>
      <c r="BK485" s="6"/>
      <c r="BL485" s="6"/>
      <c r="BM485" s="6"/>
      <c r="BN485" s="6"/>
      <c r="BO485" s="6"/>
      <c r="BP485" s="6"/>
      <c r="BQ485" s="6"/>
      <c r="BR485" s="6"/>
      <c r="BS485" s="6"/>
      <c r="BT485" s="6"/>
      <c r="BU485" s="6"/>
      <c r="BV485" s="6"/>
      <c r="BW485" s="6"/>
      <c r="BX485" s="6"/>
      <c r="BY485" s="6"/>
      <c r="BZ485" s="6"/>
      <c r="CA485" s="6"/>
      <c r="CB485" s="6"/>
      <c r="CC485" s="6"/>
      <c r="CD485" s="6"/>
      <c r="CE485" s="6"/>
      <c r="CF485" s="6"/>
      <c r="CG485" s="6"/>
      <c r="CH485" s="6"/>
      <c r="CI485" s="6"/>
      <c r="CJ485" s="6"/>
      <c r="CK485" s="6"/>
      <c r="CL485" s="6"/>
      <c r="CM485" s="6"/>
      <c r="CN485" s="6"/>
      <c r="CO485" s="6"/>
      <c r="CP485" s="6"/>
      <c r="CQ485" s="6"/>
      <c r="CR485" s="6"/>
      <c r="CS485" s="6"/>
      <c r="CT485" s="6"/>
      <c r="CU485" s="6"/>
      <c r="CV485" s="6"/>
      <c r="CW485" s="6"/>
      <c r="CX485" s="6"/>
      <c r="CY485" s="6"/>
      <c r="CZ485" s="6"/>
      <c r="DA485" s="6"/>
      <c r="DB485" s="6"/>
      <c r="DC485" s="6"/>
      <c r="DD485" s="6"/>
      <c r="DE485" s="6"/>
      <c r="DF485" s="6"/>
      <c r="DG485" s="6"/>
      <c r="DH485" s="6"/>
      <c r="DI485" s="6"/>
      <c r="DJ485" s="6"/>
      <c r="DK485" s="6"/>
      <c r="DL485" s="6"/>
      <c r="DM485" s="6"/>
      <c r="DN485" s="6"/>
      <c r="DO485" s="6"/>
      <c r="DP485" s="6"/>
      <c r="DQ485" s="6"/>
      <c r="DR485" s="6"/>
      <c r="DS485" s="6"/>
      <c r="DT485" s="6"/>
      <c r="DU485" s="6"/>
      <c r="DV485" s="6"/>
      <c r="DW485" s="6"/>
      <c r="DX485" s="6"/>
      <c r="DY485" s="6"/>
      <c r="DZ485" s="6"/>
      <c r="EA485" s="6"/>
      <c r="EB485" s="6"/>
      <c r="EC485" s="6"/>
      <c r="ED485" s="6"/>
      <c r="EE485" s="6"/>
      <c r="EF485" s="6"/>
      <c r="EG485" s="6"/>
      <c r="EH485" s="6"/>
      <c r="EI485" s="6"/>
      <c r="EJ485" s="6"/>
      <c r="EK485" s="6"/>
      <c r="EL485" s="6"/>
      <c r="EM485" s="6"/>
      <c r="EN485" s="6"/>
      <c r="EO485" s="6"/>
      <c r="EP485" s="6"/>
      <c r="EQ485" s="6"/>
      <c r="ER485" s="6"/>
      <c r="ES485" s="6"/>
      <c r="ET485" s="6"/>
      <c r="EU485" s="6"/>
      <c r="EV485" s="6"/>
      <c r="EW485" s="6"/>
      <c r="EX485" s="6"/>
      <c r="EY485" s="6"/>
      <c r="EZ485" s="6"/>
      <c r="FA485" s="6"/>
      <c r="FB485" s="6"/>
      <c r="FC485" s="6"/>
      <c r="FD485" s="6"/>
      <c r="FE485" s="6"/>
      <c r="FF485" s="6"/>
      <c r="FG485" s="6"/>
      <c r="FH485" s="6"/>
      <c r="FI485" s="6"/>
      <c r="FJ485" s="6"/>
      <c r="FK485" s="6"/>
      <c r="FL485" s="6"/>
      <c r="FM485" s="6"/>
      <c r="FN485" s="6"/>
      <c r="FO485" s="6"/>
      <c r="FP485" s="6"/>
      <c r="FQ485" s="6"/>
      <c r="FR485" s="6"/>
      <c r="FS485" s="6"/>
      <c r="FT485" s="6"/>
      <c r="FU485" s="6"/>
      <c r="FV485" s="6"/>
      <c r="FW485" s="6"/>
      <c r="FX485" s="6"/>
      <c r="FY485" s="6"/>
      <c r="FZ485" s="6"/>
      <c r="GA485" s="6"/>
      <c r="GB485" s="6"/>
      <c r="GC485" s="6"/>
      <c r="GD485" s="6"/>
      <c r="GE485" s="6"/>
      <c r="GF485" s="6"/>
      <c r="GG485" s="6"/>
      <c r="GH485" s="6"/>
      <c r="GI485" s="6"/>
      <c r="GJ485" s="6"/>
      <c r="GK485" s="6"/>
      <c r="GL485" s="6"/>
      <c r="GM485" s="6"/>
      <c r="GN485" s="6"/>
      <c r="GO485" s="6"/>
      <c r="GP485" s="6"/>
      <c r="GQ485" s="6"/>
      <c r="GR485" s="6"/>
      <c r="GS485" s="6"/>
      <c r="GT485" s="6"/>
      <c r="GU485" s="6"/>
      <c r="GV485" s="6"/>
      <c r="GW485" s="6"/>
      <c r="GX485" s="6"/>
      <c r="GY485" s="6"/>
      <c r="GZ485" s="6"/>
      <c r="HA485" s="6"/>
      <c r="HB485" s="6"/>
      <c r="HC485" s="6"/>
      <c r="HD485" s="6"/>
      <c r="HE485" s="6"/>
      <c r="HF485" s="6"/>
      <c r="HG485" s="6"/>
      <c r="HH485" s="6"/>
      <c r="HI485" s="6"/>
      <c r="HJ485" s="6"/>
      <c r="HK485" s="6"/>
      <c r="HL485" s="6"/>
      <c r="HM485" s="6"/>
      <c r="HN485" s="6"/>
      <c r="HO485" s="6"/>
      <c r="HP485" s="6"/>
      <c r="HQ485" s="6"/>
      <c r="HR485" s="6"/>
      <c r="HS485" s="6"/>
      <c r="HT485" s="6"/>
      <c r="HU485" s="6"/>
      <c r="HV485" s="6"/>
      <c r="HW485" s="6"/>
      <c r="HX485" s="6"/>
      <c r="HY485" s="6"/>
      <c r="HZ485" s="6"/>
      <c r="IA485" s="6"/>
      <c r="IB485" s="6"/>
      <c r="IC485" s="6"/>
      <c r="ID485" s="6"/>
      <c r="IE485" s="6"/>
      <c r="IF485" s="6"/>
      <c r="IG485" s="6"/>
      <c r="IH485" s="6"/>
      <c r="II485" s="6"/>
      <c r="IJ485" s="6"/>
      <c r="IK485" s="6"/>
      <c r="IL485" s="6"/>
      <c r="IM485" s="6"/>
      <c r="IN485" s="6"/>
      <c r="IO485" s="6"/>
      <c r="IP485" s="6"/>
      <c r="IQ485" s="6"/>
      <c r="IR485" s="6"/>
      <c r="IS485" s="6"/>
      <c r="IT485" s="6"/>
    </row>
    <row r="486" s="4" customFormat="1" customHeight="1" spans="1:254">
      <c r="A486" s="36" t="s">
        <v>338</v>
      </c>
      <c r="B486" s="52" t="s">
        <v>673</v>
      </c>
      <c r="C486" s="33">
        <v>2210201</v>
      </c>
      <c r="D486" s="33" t="s">
        <v>671</v>
      </c>
      <c r="E486" s="42">
        <v>1.3272</v>
      </c>
      <c r="F486" s="41"/>
      <c r="G486" s="3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c r="BJ486" s="6"/>
      <c r="BK486" s="6"/>
      <c r="BL486" s="6"/>
      <c r="BM486" s="6"/>
      <c r="BN486" s="6"/>
      <c r="BO486" s="6"/>
      <c r="BP486" s="6"/>
      <c r="BQ486" s="6"/>
      <c r="BR486" s="6"/>
      <c r="BS486" s="6"/>
      <c r="BT486" s="6"/>
      <c r="BU486" s="6"/>
      <c r="BV486" s="6"/>
      <c r="BW486" s="6"/>
      <c r="BX486" s="6"/>
      <c r="BY486" s="6"/>
      <c r="BZ486" s="6"/>
      <c r="CA486" s="6"/>
      <c r="CB486" s="6"/>
      <c r="CC486" s="6"/>
      <c r="CD486" s="6"/>
      <c r="CE486" s="6"/>
      <c r="CF486" s="6"/>
      <c r="CG486" s="6"/>
      <c r="CH486" s="6"/>
      <c r="CI486" s="6"/>
      <c r="CJ486" s="6"/>
      <c r="CK486" s="6"/>
      <c r="CL486" s="6"/>
      <c r="CM486" s="6"/>
      <c r="CN486" s="6"/>
      <c r="CO486" s="6"/>
      <c r="CP486" s="6"/>
      <c r="CQ486" s="6"/>
      <c r="CR486" s="6"/>
      <c r="CS486" s="6"/>
      <c r="CT486" s="6"/>
      <c r="CU486" s="6"/>
      <c r="CV486" s="6"/>
      <c r="CW486" s="6"/>
      <c r="CX486" s="6"/>
      <c r="CY486" s="6"/>
      <c r="CZ486" s="6"/>
      <c r="DA486" s="6"/>
      <c r="DB486" s="6"/>
      <c r="DC486" s="6"/>
      <c r="DD486" s="6"/>
      <c r="DE486" s="6"/>
      <c r="DF486" s="6"/>
      <c r="DG486" s="6"/>
      <c r="DH486" s="6"/>
      <c r="DI486" s="6"/>
      <c r="DJ486" s="6"/>
      <c r="DK486" s="6"/>
      <c r="DL486" s="6"/>
      <c r="DM486" s="6"/>
      <c r="DN486" s="6"/>
      <c r="DO486" s="6"/>
      <c r="DP486" s="6"/>
      <c r="DQ486" s="6"/>
      <c r="DR486" s="6"/>
      <c r="DS486" s="6"/>
      <c r="DT486" s="6"/>
      <c r="DU486" s="6"/>
      <c r="DV486" s="6"/>
      <c r="DW486" s="6"/>
      <c r="DX486" s="6"/>
      <c r="DY486" s="6"/>
      <c r="DZ486" s="6"/>
      <c r="EA486" s="6"/>
      <c r="EB486" s="6"/>
      <c r="EC486" s="6"/>
      <c r="ED486" s="6"/>
      <c r="EE486" s="6"/>
      <c r="EF486" s="6"/>
      <c r="EG486" s="6"/>
      <c r="EH486" s="6"/>
      <c r="EI486" s="6"/>
      <c r="EJ486" s="6"/>
      <c r="EK486" s="6"/>
      <c r="EL486" s="6"/>
      <c r="EM486" s="6"/>
      <c r="EN486" s="6"/>
      <c r="EO486" s="6"/>
      <c r="EP486" s="6"/>
      <c r="EQ486" s="6"/>
      <c r="ER486" s="6"/>
      <c r="ES486" s="6"/>
      <c r="ET486" s="6"/>
      <c r="EU486" s="6"/>
      <c r="EV486" s="6"/>
      <c r="EW486" s="6"/>
      <c r="EX486" s="6"/>
      <c r="EY486" s="6"/>
      <c r="EZ486" s="6"/>
      <c r="FA486" s="6"/>
      <c r="FB486" s="6"/>
      <c r="FC486" s="6"/>
      <c r="FD486" s="6"/>
      <c r="FE486" s="6"/>
      <c r="FF486" s="6"/>
      <c r="FG486" s="6"/>
      <c r="FH486" s="6"/>
      <c r="FI486" s="6"/>
      <c r="FJ486" s="6"/>
      <c r="FK486" s="6"/>
      <c r="FL486" s="6"/>
      <c r="FM486" s="6"/>
      <c r="FN486" s="6"/>
      <c r="FO486" s="6"/>
      <c r="FP486" s="6"/>
      <c r="FQ486" s="6"/>
      <c r="FR486" s="6"/>
      <c r="FS486" s="6"/>
      <c r="FT486" s="6"/>
      <c r="FU486" s="6"/>
      <c r="FV486" s="6"/>
      <c r="FW486" s="6"/>
      <c r="FX486" s="6"/>
      <c r="FY486" s="6"/>
      <c r="FZ486" s="6"/>
      <c r="GA486" s="6"/>
      <c r="GB486" s="6"/>
      <c r="GC486" s="6"/>
      <c r="GD486" s="6"/>
      <c r="GE486" s="6"/>
      <c r="GF486" s="6"/>
      <c r="GG486" s="6"/>
      <c r="GH486" s="6"/>
      <c r="GI486" s="6"/>
      <c r="GJ486" s="6"/>
      <c r="GK486" s="6"/>
      <c r="GL486" s="6"/>
      <c r="GM486" s="6"/>
      <c r="GN486" s="6"/>
      <c r="GO486" s="6"/>
      <c r="GP486" s="6"/>
      <c r="GQ486" s="6"/>
      <c r="GR486" s="6"/>
      <c r="GS486" s="6"/>
      <c r="GT486" s="6"/>
      <c r="GU486" s="6"/>
      <c r="GV486" s="6"/>
      <c r="GW486" s="6"/>
      <c r="GX486" s="6"/>
      <c r="GY486" s="6"/>
      <c r="GZ486" s="6"/>
      <c r="HA486" s="6"/>
      <c r="HB486" s="6"/>
      <c r="HC486" s="6"/>
      <c r="HD486" s="6"/>
      <c r="HE486" s="6"/>
      <c r="HF486" s="6"/>
      <c r="HG486" s="6"/>
      <c r="HH486" s="6"/>
      <c r="HI486" s="6"/>
      <c r="HJ486" s="6"/>
      <c r="HK486" s="6"/>
      <c r="HL486" s="6"/>
      <c r="HM486" s="6"/>
      <c r="HN486" s="6"/>
      <c r="HO486" s="6"/>
      <c r="HP486" s="6"/>
      <c r="HQ486" s="6"/>
      <c r="HR486" s="6"/>
      <c r="HS486" s="6"/>
      <c r="HT486" s="6"/>
      <c r="HU486" s="6"/>
      <c r="HV486" s="6"/>
      <c r="HW486" s="6"/>
      <c r="HX486" s="6"/>
      <c r="HY486" s="6"/>
      <c r="HZ486" s="6"/>
      <c r="IA486" s="6"/>
      <c r="IB486" s="6"/>
      <c r="IC486" s="6"/>
      <c r="ID486" s="6"/>
      <c r="IE486" s="6"/>
      <c r="IF486" s="6"/>
      <c r="IG486" s="6"/>
      <c r="IH486" s="6"/>
      <c r="II486" s="6"/>
      <c r="IJ486" s="6"/>
      <c r="IK486" s="6"/>
      <c r="IL486" s="6"/>
      <c r="IM486" s="6"/>
      <c r="IN486" s="6"/>
      <c r="IO486" s="6"/>
      <c r="IP486" s="6"/>
      <c r="IQ486" s="6"/>
      <c r="IR486" s="6"/>
      <c r="IS486" s="6"/>
      <c r="IT486" s="6"/>
    </row>
    <row r="487" s="3" customFormat="1" customHeight="1" spans="1:254">
      <c r="A487" s="29"/>
      <c r="B487" s="29"/>
      <c r="C487" s="29">
        <v>222</v>
      </c>
      <c r="D487" s="29" t="s">
        <v>674</v>
      </c>
      <c r="E487" s="31">
        <f>E488</f>
        <v>243</v>
      </c>
      <c r="F487" s="32"/>
      <c r="G487" s="3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c r="BJ487" s="6"/>
      <c r="BK487" s="6"/>
      <c r="BL487" s="6"/>
      <c r="BM487" s="6"/>
      <c r="BN487" s="6"/>
      <c r="BO487" s="6"/>
      <c r="BP487" s="6"/>
      <c r="BQ487" s="6"/>
      <c r="BR487" s="6"/>
      <c r="BS487" s="6"/>
      <c r="BT487" s="6"/>
      <c r="BU487" s="6"/>
      <c r="BV487" s="6"/>
      <c r="BW487" s="6"/>
      <c r="BX487" s="6"/>
      <c r="BY487" s="6"/>
      <c r="BZ487" s="6"/>
      <c r="CA487" s="6"/>
      <c r="CB487" s="6"/>
      <c r="CC487" s="6"/>
      <c r="CD487" s="6"/>
      <c r="CE487" s="6"/>
      <c r="CF487" s="6"/>
      <c r="CG487" s="6"/>
      <c r="CH487" s="6"/>
      <c r="CI487" s="6"/>
      <c r="CJ487" s="6"/>
      <c r="CK487" s="6"/>
      <c r="CL487" s="6"/>
      <c r="CM487" s="6"/>
      <c r="CN487" s="6"/>
      <c r="CO487" s="6"/>
      <c r="CP487" s="6"/>
      <c r="CQ487" s="6"/>
      <c r="CR487" s="6"/>
      <c r="CS487" s="6"/>
      <c r="CT487" s="6"/>
      <c r="CU487" s="6"/>
      <c r="CV487" s="6"/>
      <c r="CW487" s="6"/>
      <c r="CX487" s="6"/>
      <c r="CY487" s="6"/>
      <c r="CZ487" s="6"/>
      <c r="DA487" s="6"/>
      <c r="DB487" s="6"/>
      <c r="DC487" s="6"/>
      <c r="DD487" s="6"/>
      <c r="DE487" s="6"/>
      <c r="DF487" s="6"/>
      <c r="DG487" s="6"/>
      <c r="DH487" s="6"/>
      <c r="DI487" s="6"/>
      <c r="DJ487" s="6"/>
      <c r="DK487" s="6"/>
      <c r="DL487" s="6"/>
      <c r="DM487" s="6"/>
      <c r="DN487" s="6"/>
      <c r="DO487" s="6"/>
      <c r="DP487" s="6"/>
      <c r="DQ487" s="6"/>
      <c r="DR487" s="6"/>
      <c r="DS487" s="6"/>
      <c r="DT487" s="6"/>
      <c r="DU487" s="6"/>
      <c r="DV487" s="6"/>
      <c r="DW487" s="6"/>
      <c r="DX487" s="6"/>
      <c r="DY487" s="6"/>
      <c r="DZ487" s="6"/>
      <c r="EA487" s="6"/>
      <c r="EB487" s="6"/>
      <c r="EC487" s="6"/>
      <c r="ED487" s="6"/>
      <c r="EE487" s="6"/>
      <c r="EF487" s="6"/>
      <c r="EG487" s="6"/>
      <c r="EH487" s="6"/>
      <c r="EI487" s="6"/>
      <c r="EJ487" s="6"/>
      <c r="EK487" s="6"/>
      <c r="EL487" s="6"/>
      <c r="EM487" s="6"/>
      <c r="EN487" s="6"/>
      <c r="EO487" s="6"/>
      <c r="EP487" s="6"/>
      <c r="EQ487" s="6"/>
      <c r="ER487" s="6"/>
      <c r="ES487" s="6"/>
      <c r="ET487" s="6"/>
      <c r="EU487" s="6"/>
      <c r="EV487" s="6"/>
      <c r="EW487" s="6"/>
      <c r="EX487" s="6"/>
      <c r="EY487" s="6"/>
      <c r="EZ487" s="6"/>
      <c r="FA487" s="6"/>
      <c r="FB487" s="6"/>
      <c r="FC487" s="6"/>
      <c r="FD487" s="6"/>
      <c r="FE487" s="6"/>
      <c r="FF487" s="6"/>
      <c r="FG487" s="6"/>
      <c r="FH487" s="6"/>
      <c r="FI487" s="6"/>
      <c r="FJ487" s="6"/>
      <c r="FK487" s="6"/>
      <c r="FL487" s="6"/>
      <c r="FM487" s="6"/>
      <c r="FN487" s="6"/>
      <c r="FO487" s="6"/>
      <c r="FP487" s="6"/>
      <c r="FQ487" s="6"/>
      <c r="FR487" s="6"/>
      <c r="FS487" s="6"/>
      <c r="FT487" s="6"/>
      <c r="FU487" s="6"/>
      <c r="FV487" s="6"/>
      <c r="FW487" s="6"/>
      <c r="FX487" s="6"/>
      <c r="FY487" s="6"/>
      <c r="FZ487" s="6"/>
      <c r="GA487" s="6"/>
      <c r="GB487" s="6"/>
      <c r="GC487" s="6"/>
      <c r="GD487" s="6"/>
      <c r="GE487" s="6"/>
      <c r="GF487" s="6"/>
      <c r="GG487" s="6"/>
      <c r="GH487" s="6"/>
      <c r="GI487" s="6"/>
      <c r="GJ487" s="6"/>
      <c r="GK487" s="6"/>
      <c r="GL487" s="6"/>
      <c r="GM487" s="6"/>
      <c r="GN487" s="6"/>
      <c r="GO487" s="6"/>
      <c r="GP487" s="6"/>
      <c r="GQ487" s="6"/>
      <c r="GR487" s="6"/>
      <c r="GS487" s="6"/>
      <c r="GT487" s="6"/>
      <c r="GU487" s="6"/>
      <c r="GV487" s="6"/>
      <c r="GW487" s="6"/>
      <c r="GX487" s="6"/>
      <c r="GY487" s="6"/>
      <c r="GZ487" s="6"/>
      <c r="HA487" s="6"/>
      <c r="HB487" s="6"/>
      <c r="HC487" s="6"/>
      <c r="HD487" s="6"/>
      <c r="HE487" s="6"/>
      <c r="HF487" s="6"/>
      <c r="HG487" s="6"/>
      <c r="HH487" s="6"/>
      <c r="HI487" s="6"/>
      <c r="HJ487" s="6"/>
      <c r="HK487" s="6"/>
      <c r="HL487" s="6"/>
      <c r="HM487" s="6"/>
      <c r="HN487" s="6"/>
      <c r="HO487" s="6"/>
      <c r="HP487" s="6"/>
      <c r="HQ487" s="6"/>
      <c r="HR487" s="6"/>
      <c r="HS487" s="6"/>
      <c r="HT487" s="6"/>
      <c r="HU487" s="6"/>
      <c r="HV487" s="6"/>
      <c r="HW487" s="6"/>
      <c r="HX487" s="6"/>
      <c r="HY487" s="6"/>
      <c r="HZ487" s="6"/>
      <c r="IA487" s="6"/>
      <c r="IB487" s="6"/>
      <c r="IC487" s="6"/>
      <c r="ID487" s="6"/>
      <c r="IE487" s="6"/>
      <c r="IF487" s="6"/>
      <c r="IG487" s="6"/>
      <c r="IH487" s="6"/>
      <c r="II487" s="6"/>
      <c r="IJ487" s="6"/>
      <c r="IK487" s="6"/>
      <c r="IL487" s="6"/>
      <c r="IM487" s="6"/>
      <c r="IN487" s="6"/>
      <c r="IO487" s="6"/>
      <c r="IP487" s="6"/>
      <c r="IQ487" s="6"/>
      <c r="IR487" s="6"/>
      <c r="IS487" s="6"/>
      <c r="IT487" s="6"/>
    </row>
    <row r="488" s="3" customFormat="1" customHeight="1" spans="1:254">
      <c r="A488" s="36"/>
      <c r="B488" s="90"/>
      <c r="C488" s="30">
        <v>22201</v>
      </c>
      <c r="D488" s="30" t="s">
        <v>675</v>
      </c>
      <c r="E488" s="31">
        <f>SUM(E489)</f>
        <v>243</v>
      </c>
      <c r="F488" s="41"/>
      <c r="G488" s="3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c r="BJ488" s="6"/>
      <c r="BK488" s="6"/>
      <c r="BL488" s="6"/>
      <c r="BM488" s="6"/>
      <c r="BN488" s="6"/>
      <c r="BO488" s="6"/>
      <c r="BP488" s="6"/>
      <c r="BQ488" s="6"/>
      <c r="BR488" s="6"/>
      <c r="BS488" s="6"/>
      <c r="BT488" s="6"/>
      <c r="BU488" s="6"/>
      <c r="BV488" s="6"/>
      <c r="BW488" s="6"/>
      <c r="BX488" s="6"/>
      <c r="BY488" s="6"/>
      <c r="BZ488" s="6"/>
      <c r="CA488" s="6"/>
      <c r="CB488" s="6"/>
      <c r="CC488" s="6"/>
      <c r="CD488" s="6"/>
      <c r="CE488" s="6"/>
      <c r="CF488" s="6"/>
      <c r="CG488" s="6"/>
      <c r="CH488" s="6"/>
      <c r="CI488" s="6"/>
      <c r="CJ488" s="6"/>
      <c r="CK488" s="6"/>
      <c r="CL488" s="6"/>
      <c r="CM488" s="6"/>
      <c r="CN488" s="6"/>
      <c r="CO488" s="6"/>
      <c r="CP488" s="6"/>
      <c r="CQ488" s="6"/>
      <c r="CR488" s="6"/>
      <c r="CS488" s="6"/>
      <c r="CT488" s="6"/>
      <c r="CU488" s="6"/>
      <c r="CV488" s="6"/>
      <c r="CW488" s="6"/>
      <c r="CX488" s="6"/>
      <c r="CY488" s="6"/>
      <c r="CZ488" s="6"/>
      <c r="DA488" s="6"/>
      <c r="DB488" s="6"/>
      <c r="DC488" s="6"/>
      <c r="DD488" s="6"/>
      <c r="DE488" s="6"/>
      <c r="DF488" s="6"/>
      <c r="DG488" s="6"/>
      <c r="DH488" s="6"/>
      <c r="DI488" s="6"/>
      <c r="DJ488" s="6"/>
      <c r="DK488" s="6"/>
      <c r="DL488" s="6"/>
      <c r="DM488" s="6"/>
      <c r="DN488" s="6"/>
      <c r="DO488" s="6"/>
      <c r="DP488" s="6"/>
      <c r="DQ488" s="6"/>
      <c r="DR488" s="6"/>
      <c r="DS488" s="6"/>
      <c r="DT488" s="6"/>
      <c r="DU488" s="6"/>
      <c r="DV488" s="6"/>
      <c r="DW488" s="6"/>
      <c r="DX488" s="6"/>
      <c r="DY488" s="6"/>
      <c r="DZ488" s="6"/>
      <c r="EA488" s="6"/>
      <c r="EB488" s="6"/>
      <c r="EC488" s="6"/>
      <c r="ED488" s="6"/>
      <c r="EE488" s="6"/>
      <c r="EF488" s="6"/>
      <c r="EG488" s="6"/>
      <c r="EH488" s="6"/>
      <c r="EI488" s="6"/>
      <c r="EJ488" s="6"/>
      <c r="EK488" s="6"/>
      <c r="EL488" s="6"/>
      <c r="EM488" s="6"/>
      <c r="EN488" s="6"/>
      <c r="EO488" s="6"/>
      <c r="EP488" s="6"/>
      <c r="EQ488" s="6"/>
      <c r="ER488" s="6"/>
      <c r="ES488" s="6"/>
      <c r="ET488" s="6"/>
      <c r="EU488" s="6"/>
      <c r="EV488" s="6"/>
      <c r="EW488" s="6"/>
      <c r="EX488" s="6"/>
      <c r="EY488" s="6"/>
      <c r="EZ488" s="6"/>
      <c r="FA488" s="6"/>
      <c r="FB488" s="6"/>
      <c r="FC488" s="6"/>
      <c r="FD488" s="6"/>
      <c r="FE488" s="6"/>
      <c r="FF488" s="6"/>
      <c r="FG488" s="6"/>
      <c r="FH488" s="6"/>
      <c r="FI488" s="6"/>
      <c r="FJ488" s="6"/>
      <c r="FK488" s="6"/>
      <c r="FL488" s="6"/>
      <c r="FM488" s="6"/>
      <c r="FN488" s="6"/>
      <c r="FO488" s="6"/>
      <c r="FP488" s="6"/>
      <c r="FQ488" s="6"/>
      <c r="FR488" s="6"/>
      <c r="FS488" s="6"/>
      <c r="FT488" s="6"/>
      <c r="FU488" s="6"/>
      <c r="FV488" s="6"/>
      <c r="FW488" s="6"/>
      <c r="FX488" s="6"/>
      <c r="FY488" s="6"/>
      <c r="FZ488" s="6"/>
      <c r="GA488" s="6"/>
      <c r="GB488" s="6"/>
      <c r="GC488" s="6"/>
      <c r="GD488" s="6"/>
      <c r="GE488" s="6"/>
      <c r="GF488" s="6"/>
      <c r="GG488" s="6"/>
      <c r="GH488" s="6"/>
      <c r="GI488" s="6"/>
      <c r="GJ488" s="6"/>
      <c r="GK488" s="6"/>
      <c r="GL488" s="6"/>
      <c r="GM488" s="6"/>
      <c r="GN488" s="6"/>
      <c r="GO488" s="6"/>
      <c r="GP488" s="6"/>
      <c r="GQ488" s="6"/>
      <c r="GR488" s="6"/>
      <c r="GS488" s="6"/>
      <c r="GT488" s="6"/>
      <c r="GU488" s="6"/>
      <c r="GV488" s="6"/>
      <c r="GW488" s="6"/>
      <c r="GX488" s="6"/>
      <c r="GY488" s="6"/>
      <c r="GZ488" s="6"/>
      <c r="HA488" s="6"/>
      <c r="HB488" s="6"/>
      <c r="HC488" s="6"/>
      <c r="HD488" s="6"/>
      <c r="HE488" s="6"/>
      <c r="HF488" s="6"/>
      <c r="HG488" s="6"/>
      <c r="HH488" s="6"/>
      <c r="HI488" s="6"/>
      <c r="HJ488" s="6"/>
      <c r="HK488" s="6"/>
      <c r="HL488" s="6"/>
      <c r="HM488" s="6"/>
      <c r="HN488" s="6"/>
      <c r="HO488" s="6"/>
      <c r="HP488" s="6"/>
      <c r="HQ488" s="6"/>
      <c r="HR488" s="6"/>
      <c r="HS488" s="6"/>
      <c r="HT488" s="6"/>
      <c r="HU488" s="6"/>
      <c r="HV488" s="6"/>
      <c r="HW488" s="6"/>
      <c r="HX488" s="6"/>
      <c r="HY488" s="6"/>
      <c r="HZ488" s="6"/>
      <c r="IA488" s="6"/>
      <c r="IB488" s="6"/>
      <c r="IC488" s="6"/>
      <c r="ID488" s="6"/>
      <c r="IE488" s="6"/>
      <c r="IF488" s="6"/>
      <c r="IG488" s="6"/>
      <c r="IH488" s="6"/>
      <c r="II488" s="6"/>
      <c r="IJ488" s="6"/>
      <c r="IK488" s="6"/>
      <c r="IL488" s="6"/>
      <c r="IM488" s="6"/>
      <c r="IN488" s="6"/>
      <c r="IO488" s="6"/>
      <c r="IP488" s="6"/>
      <c r="IQ488" s="6"/>
      <c r="IR488" s="6"/>
      <c r="IS488" s="6"/>
      <c r="IT488" s="6"/>
    </row>
    <row r="489" s="3" customFormat="1" customHeight="1" spans="1:254">
      <c r="A489" s="36" t="s">
        <v>676</v>
      </c>
      <c r="B489" s="90" t="s">
        <v>677</v>
      </c>
      <c r="C489" s="33">
        <v>2220115</v>
      </c>
      <c r="D489" s="33" t="s">
        <v>678</v>
      </c>
      <c r="E489" s="42">
        <v>243</v>
      </c>
      <c r="F489" s="41"/>
      <c r="G489" s="3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c r="BJ489" s="6"/>
      <c r="BK489" s="6"/>
      <c r="BL489" s="6"/>
      <c r="BM489" s="6"/>
      <c r="BN489" s="6"/>
      <c r="BO489" s="6"/>
      <c r="BP489" s="6"/>
      <c r="BQ489" s="6"/>
      <c r="BR489" s="6"/>
      <c r="BS489" s="6"/>
      <c r="BT489" s="6"/>
      <c r="BU489" s="6"/>
      <c r="BV489" s="6"/>
      <c r="BW489" s="6"/>
      <c r="BX489" s="6"/>
      <c r="BY489" s="6"/>
      <c r="BZ489" s="6"/>
      <c r="CA489" s="6"/>
      <c r="CB489" s="6"/>
      <c r="CC489" s="6"/>
      <c r="CD489" s="6"/>
      <c r="CE489" s="6"/>
      <c r="CF489" s="6"/>
      <c r="CG489" s="6"/>
      <c r="CH489" s="6"/>
      <c r="CI489" s="6"/>
      <c r="CJ489" s="6"/>
      <c r="CK489" s="6"/>
      <c r="CL489" s="6"/>
      <c r="CM489" s="6"/>
      <c r="CN489" s="6"/>
      <c r="CO489" s="6"/>
      <c r="CP489" s="6"/>
      <c r="CQ489" s="6"/>
      <c r="CR489" s="6"/>
      <c r="CS489" s="6"/>
      <c r="CT489" s="6"/>
      <c r="CU489" s="6"/>
      <c r="CV489" s="6"/>
      <c r="CW489" s="6"/>
      <c r="CX489" s="6"/>
      <c r="CY489" s="6"/>
      <c r="CZ489" s="6"/>
      <c r="DA489" s="6"/>
      <c r="DB489" s="6"/>
      <c r="DC489" s="6"/>
      <c r="DD489" s="6"/>
      <c r="DE489" s="6"/>
      <c r="DF489" s="6"/>
      <c r="DG489" s="6"/>
      <c r="DH489" s="6"/>
      <c r="DI489" s="6"/>
      <c r="DJ489" s="6"/>
      <c r="DK489" s="6"/>
      <c r="DL489" s="6"/>
      <c r="DM489" s="6"/>
      <c r="DN489" s="6"/>
      <c r="DO489" s="6"/>
      <c r="DP489" s="6"/>
      <c r="DQ489" s="6"/>
      <c r="DR489" s="6"/>
      <c r="DS489" s="6"/>
      <c r="DT489" s="6"/>
      <c r="DU489" s="6"/>
      <c r="DV489" s="6"/>
      <c r="DW489" s="6"/>
      <c r="DX489" s="6"/>
      <c r="DY489" s="6"/>
      <c r="DZ489" s="6"/>
      <c r="EA489" s="6"/>
      <c r="EB489" s="6"/>
      <c r="EC489" s="6"/>
      <c r="ED489" s="6"/>
      <c r="EE489" s="6"/>
      <c r="EF489" s="6"/>
      <c r="EG489" s="6"/>
      <c r="EH489" s="6"/>
      <c r="EI489" s="6"/>
      <c r="EJ489" s="6"/>
      <c r="EK489" s="6"/>
      <c r="EL489" s="6"/>
      <c r="EM489" s="6"/>
      <c r="EN489" s="6"/>
      <c r="EO489" s="6"/>
      <c r="EP489" s="6"/>
      <c r="EQ489" s="6"/>
      <c r="ER489" s="6"/>
      <c r="ES489" s="6"/>
      <c r="ET489" s="6"/>
      <c r="EU489" s="6"/>
      <c r="EV489" s="6"/>
      <c r="EW489" s="6"/>
      <c r="EX489" s="6"/>
      <c r="EY489" s="6"/>
      <c r="EZ489" s="6"/>
      <c r="FA489" s="6"/>
      <c r="FB489" s="6"/>
      <c r="FC489" s="6"/>
      <c r="FD489" s="6"/>
      <c r="FE489" s="6"/>
      <c r="FF489" s="6"/>
      <c r="FG489" s="6"/>
      <c r="FH489" s="6"/>
      <c r="FI489" s="6"/>
      <c r="FJ489" s="6"/>
      <c r="FK489" s="6"/>
      <c r="FL489" s="6"/>
      <c r="FM489" s="6"/>
      <c r="FN489" s="6"/>
      <c r="FO489" s="6"/>
      <c r="FP489" s="6"/>
      <c r="FQ489" s="6"/>
      <c r="FR489" s="6"/>
      <c r="FS489" s="6"/>
      <c r="FT489" s="6"/>
      <c r="FU489" s="6"/>
      <c r="FV489" s="6"/>
      <c r="FW489" s="6"/>
      <c r="FX489" s="6"/>
      <c r="FY489" s="6"/>
      <c r="FZ489" s="6"/>
      <c r="GA489" s="6"/>
      <c r="GB489" s="6"/>
      <c r="GC489" s="6"/>
      <c r="GD489" s="6"/>
      <c r="GE489" s="6"/>
      <c r="GF489" s="6"/>
      <c r="GG489" s="6"/>
      <c r="GH489" s="6"/>
      <c r="GI489" s="6"/>
      <c r="GJ489" s="6"/>
      <c r="GK489" s="6"/>
      <c r="GL489" s="6"/>
      <c r="GM489" s="6"/>
      <c r="GN489" s="6"/>
      <c r="GO489" s="6"/>
      <c r="GP489" s="6"/>
      <c r="GQ489" s="6"/>
      <c r="GR489" s="6"/>
      <c r="GS489" s="6"/>
      <c r="GT489" s="6"/>
      <c r="GU489" s="6"/>
      <c r="GV489" s="6"/>
      <c r="GW489" s="6"/>
      <c r="GX489" s="6"/>
      <c r="GY489" s="6"/>
      <c r="GZ489" s="6"/>
      <c r="HA489" s="6"/>
      <c r="HB489" s="6"/>
      <c r="HC489" s="6"/>
      <c r="HD489" s="6"/>
      <c r="HE489" s="6"/>
      <c r="HF489" s="6"/>
      <c r="HG489" s="6"/>
      <c r="HH489" s="6"/>
      <c r="HI489" s="6"/>
      <c r="HJ489" s="6"/>
      <c r="HK489" s="6"/>
      <c r="HL489" s="6"/>
      <c r="HM489" s="6"/>
      <c r="HN489" s="6"/>
      <c r="HO489" s="6"/>
      <c r="HP489" s="6"/>
      <c r="HQ489" s="6"/>
      <c r="HR489" s="6"/>
      <c r="HS489" s="6"/>
      <c r="HT489" s="6"/>
      <c r="HU489" s="6"/>
      <c r="HV489" s="6"/>
      <c r="HW489" s="6"/>
      <c r="HX489" s="6"/>
      <c r="HY489" s="6"/>
      <c r="HZ489" s="6"/>
      <c r="IA489" s="6"/>
      <c r="IB489" s="6"/>
      <c r="IC489" s="6"/>
      <c r="ID489" s="6"/>
      <c r="IE489" s="6"/>
      <c r="IF489" s="6"/>
      <c r="IG489" s="6"/>
      <c r="IH489" s="6"/>
      <c r="II489" s="6"/>
      <c r="IJ489" s="6"/>
      <c r="IK489" s="6"/>
      <c r="IL489" s="6"/>
      <c r="IM489" s="6"/>
      <c r="IN489" s="6"/>
      <c r="IO489" s="6"/>
      <c r="IP489" s="6"/>
      <c r="IQ489" s="6"/>
      <c r="IR489" s="6"/>
      <c r="IS489" s="6"/>
      <c r="IT489" s="6"/>
    </row>
    <row r="490" s="3" customFormat="1" customHeight="1" spans="1:254">
      <c r="A490" s="29"/>
      <c r="B490" s="29"/>
      <c r="C490" s="29">
        <v>224</v>
      </c>
      <c r="D490" s="29" t="s">
        <v>679</v>
      </c>
      <c r="E490" s="31">
        <f>E491+E494</f>
        <v>201.28</v>
      </c>
      <c r="F490" s="32"/>
      <c r="G490" s="30"/>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c r="BJ490" s="6"/>
      <c r="BK490" s="6"/>
      <c r="BL490" s="6"/>
      <c r="BM490" s="6"/>
      <c r="BN490" s="6"/>
      <c r="BO490" s="6"/>
      <c r="BP490" s="6"/>
      <c r="BQ490" s="6"/>
      <c r="BR490" s="6"/>
      <c r="BS490" s="6"/>
      <c r="BT490" s="6"/>
      <c r="BU490" s="6"/>
      <c r="BV490" s="6"/>
      <c r="BW490" s="6"/>
      <c r="BX490" s="6"/>
      <c r="BY490" s="6"/>
      <c r="BZ490" s="6"/>
      <c r="CA490" s="6"/>
      <c r="CB490" s="6"/>
      <c r="CC490" s="6"/>
      <c r="CD490" s="6"/>
      <c r="CE490" s="6"/>
      <c r="CF490" s="6"/>
      <c r="CG490" s="6"/>
      <c r="CH490" s="6"/>
      <c r="CI490" s="6"/>
      <c r="CJ490" s="6"/>
      <c r="CK490" s="6"/>
      <c r="CL490" s="6"/>
      <c r="CM490" s="6"/>
      <c r="CN490" s="6"/>
      <c r="CO490" s="6"/>
      <c r="CP490" s="6"/>
      <c r="CQ490" s="6"/>
      <c r="CR490" s="6"/>
      <c r="CS490" s="6"/>
      <c r="CT490" s="6"/>
      <c r="CU490" s="6"/>
      <c r="CV490" s="6"/>
      <c r="CW490" s="6"/>
      <c r="CX490" s="6"/>
      <c r="CY490" s="6"/>
      <c r="CZ490" s="6"/>
      <c r="DA490" s="6"/>
      <c r="DB490" s="6"/>
      <c r="DC490" s="6"/>
      <c r="DD490" s="6"/>
      <c r="DE490" s="6"/>
      <c r="DF490" s="6"/>
      <c r="DG490" s="6"/>
      <c r="DH490" s="6"/>
      <c r="DI490" s="6"/>
      <c r="DJ490" s="6"/>
      <c r="DK490" s="6"/>
      <c r="DL490" s="6"/>
      <c r="DM490" s="6"/>
      <c r="DN490" s="6"/>
      <c r="DO490" s="6"/>
      <c r="DP490" s="6"/>
      <c r="DQ490" s="6"/>
      <c r="DR490" s="6"/>
      <c r="DS490" s="6"/>
      <c r="DT490" s="6"/>
      <c r="DU490" s="6"/>
      <c r="DV490" s="6"/>
      <c r="DW490" s="6"/>
      <c r="DX490" s="6"/>
      <c r="DY490" s="6"/>
      <c r="DZ490" s="6"/>
      <c r="EA490" s="6"/>
      <c r="EB490" s="6"/>
      <c r="EC490" s="6"/>
      <c r="ED490" s="6"/>
      <c r="EE490" s="6"/>
      <c r="EF490" s="6"/>
      <c r="EG490" s="6"/>
      <c r="EH490" s="6"/>
      <c r="EI490" s="6"/>
      <c r="EJ490" s="6"/>
      <c r="EK490" s="6"/>
      <c r="EL490" s="6"/>
      <c r="EM490" s="6"/>
      <c r="EN490" s="6"/>
      <c r="EO490" s="6"/>
      <c r="EP490" s="6"/>
      <c r="EQ490" s="6"/>
      <c r="ER490" s="6"/>
      <c r="ES490" s="6"/>
      <c r="ET490" s="6"/>
      <c r="EU490" s="6"/>
      <c r="EV490" s="6"/>
      <c r="EW490" s="6"/>
      <c r="EX490" s="6"/>
      <c r="EY490" s="6"/>
      <c r="EZ490" s="6"/>
      <c r="FA490" s="6"/>
      <c r="FB490" s="6"/>
      <c r="FC490" s="6"/>
      <c r="FD490" s="6"/>
      <c r="FE490" s="6"/>
      <c r="FF490" s="6"/>
      <c r="FG490" s="6"/>
      <c r="FH490" s="6"/>
      <c r="FI490" s="6"/>
      <c r="FJ490" s="6"/>
      <c r="FK490" s="6"/>
      <c r="FL490" s="6"/>
      <c r="FM490" s="6"/>
      <c r="FN490" s="6"/>
      <c r="FO490" s="6"/>
      <c r="FP490" s="6"/>
      <c r="FQ490" s="6"/>
      <c r="FR490" s="6"/>
      <c r="FS490" s="6"/>
      <c r="FT490" s="6"/>
      <c r="FU490" s="6"/>
      <c r="FV490" s="6"/>
      <c r="FW490" s="6"/>
      <c r="FX490" s="6"/>
      <c r="FY490" s="6"/>
      <c r="FZ490" s="6"/>
      <c r="GA490" s="6"/>
      <c r="GB490" s="6"/>
      <c r="GC490" s="6"/>
      <c r="GD490" s="6"/>
      <c r="GE490" s="6"/>
      <c r="GF490" s="6"/>
      <c r="GG490" s="6"/>
      <c r="GH490" s="6"/>
      <c r="GI490" s="6"/>
      <c r="GJ490" s="6"/>
      <c r="GK490" s="6"/>
      <c r="GL490" s="6"/>
      <c r="GM490" s="6"/>
      <c r="GN490" s="6"/>
      <c r="GO490" s="6"/>
      <c r="GP490" s="6"/>
      <c r="GQ490" s="6"/>
      <c r="GR490" s="6"/>
      <c r="GS490" s="6"/>
      <c r="GT490" s="6"/>
      <c r="GU490" s="6"/>
      <c r="GV490" s="6"/>
      <c r="GW490" s="6"/>
      <c r="GX490" s="6"/>
      <c r="GY490" s="6"/>
      <c r="GZ490" s="6"/>
      <c r="HA490" s="6"/>
      <c r="HB490" s="6"/>
      <c r="HC490" s="6"/>
      <c r="HD490" s="6"/>
      <c r="HE490" s="6"/>
      <c r="HF490" s="6"/>
      <c r="HG490" s="6"/>
      <c r="HH490" s="6"/>
      <c r="HI490" s="6"/>
      <c r="HJ490" s="6"/>
      <c r="HK490" s="6"/>
      <c r="HL490" s="6"/>
      <c r="HM490" s="6"/>
      <c r="HN490" s="6"/>
      <c r="HO490" s="6"/>
      <c r="HP490" s="6"/>
      <c r="HQ490" s="6"/>
      <c r="HR490" s="6"/>
      <c r="HS490" s="6"/>
      <c r="HT490" s="6"/>
      <c r="HU490" s="6"/>
      <c r="HV490" s="6"/>
      <c r="HW490" s="6"/>
      <c r="HX490" s="6"/>
      <c r="HY490" s="6"/>
      <c r="HZ490" s="6"/>
      <c r="IA490" s="6"/>
      <c r="IB490" s="6"/>
      <c r="IC490" s="6"/>
      <c r="ID490" s="6"/>
      <c r="IE490" s="6"/>
      <c r="IF490" s="6"/>
      <c r="IG490" s="6"/>
      <c r="IH490" s="6"/>
      <c r="II490" s="6"/>
      <c r="IJ490" s="6"/>
      <c r="IK490" s="6"/>
      <c r="IL490" s="6"/>
      <c r="IM490" s="6"/>
      <c r="IN490" s="6"/>
      <c r="IO490" s="6"/>
      <c r="IP490" s="6"/>
      <c r="IQ490" s="6"/>
      <c r="IR490" s="6"/>
      <c r="IS490" s="6"/>
      <c r="IT490" s="6"/>
    </row>
    <row r="491" s="3" customFormat="1" customHeight="1" spans="1:254">
      <c r="A491" s="36"/>
      <c r="B491" s="36"/>
      <c r="C491" s="29">
        <v>22401</v>
      </c>
      <c r="D491" s="29" t="s">
        <v>680</v>
      </c>
      <c r="E491" s="31">
        <f>SUM(E492:E493)</f>
        <v>1.28</v>
      </c>
      <c r="F491" s="32"/>
      <c r="G491" s="30"/>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c r="BJ491" s="6"/>
      <c r="BK491" s="6"/>
      <c r="BL491" s="6"/>
      <c r="BM491" s="6"/>
      <c r="BN491" s="6"/>
      <c r="BO491" s="6"/>
      <c r="BP491" s="6"/>
      <c r="BQ491" s="6"/>
      <c r="BR491" s="6"/>
      <c r="BS491" s="6"/>
      <c r="BT491" s="6"/>
      <c r="BU491" s="6"/>
      <c r="BV491" s="6"/>
      <c r="BW491" s="6"/>
      <c r="BX491" s="6"/>
      <c r="BY491" s="6"/>
      <c r="BZ491" s="6"/>
      <c r="CA491" s="6"/>
      <c r="CB491" s="6"/>
      <c r="CC491" s="6"/>
      <c r="CD491" s="6"/>
      <c r="CE491" s="6"/>
      <c r="CF491" s="6"/>
      <c r="CG491" s="6"/>
      <c r="CH491" s="6"/>
      <c r="CI491" s="6"/>
      <c r="CJ491" s="6"/>
      <c r="CK491" s="6"/>
      <c r="CL491" s="6"/>
      <c r="CM491" s="6"/>
      <c r="CN491" s="6"/>
      <c r="CO491" s="6"/>
      <c r="CP491" s="6"/>
      <c r="CQ491" s="6"/>
      <c r="CR491" s="6"/>
      <c r="CS491" s="6"/>
      <c r="CT491" s="6"/>
      <c r="CU491" s="6"/>
      <c r="CV491" s="6"/>
      <c r="CW491" s="6"/>
      <c r="CX491" s="6"/>
      <c r="CY491" s="6"/>
      <c r="CZ491" s="6"/>
      <c r="DA491" s="6"/>
      <c r="DB491" s="6"/>
      <c r="DC491" s="6"/>
      <c r="DD491" s="6"/>
      <c r="DE491" s="6"/>
      <c r="DF491" s="6"/>
      <c r="DG491" s="6"/>
      <c r="DH491" s="6"/>
      <c r="DI491" s="6"/>
      <c r="DJ491" s="6"/>
      <c r="DK491" s="6"/>
      <c r="DL491" s="6"/>
      <c r="DM491" s="6"/>
      <c r="DN491" s="6"/>
      <c r="DO491" s="6"/>
      <c r="DP491" s="6"/>
      <c r="DQ491" s="6"/>
      <c r="DR491" s="6"/>
      <c r="DS491" s="6"/>
      <c r="DT491" s="6"/>
      <c r="DU491" s="6"/>
      <c r="DV491" s="6"/>
      <c r="DW491" s="6"/>
      <c r="DX491" s="6"/>
      <c r="DY491" s="6"/>
      <c r="DZ491" s="6"/>
      <c r="EA491" s="6"/>
      <c r="EB491" s="6"/>
      <c r="EC491" s="6"/>
      <c r="ED491" s="6"/>
      <c r="EE491" s="6"/>
      <c r="EF491" s="6"/>
      <c r="EG491" s="6"/>
      <c r="EH491" s="6"/>
      <c r="EI491" s="6"/>
      <c r="EJ491" s="6"/>
      <c r="EK491" s="6"/>
      <c r="EL491" s="6"/>
      <c r="EM491" s="6"/>
      <c r="EN491" s="6"/>
      <c r="EO491" s="6"/>
      <c r="EP491" s="6"/>
      <c r="EQ491" s="6"/>
      <c r="ER491" s="6"/>
      <c r="ES491" s="6"/>
      <c r="ET491" s="6"/>
      <c r="EU491" s="6"/>
      <c r="EV491" s="6"/>
      <c r="EW491" s="6"/>
      <c r="EX491" s="6"/>
      <c r="EY491" s="6"/>
      <c r="EZ491" s="6"/>
      <c r="FA491" s="6"/>
      <c r="FB491" s="6"/>
      <c r="FC491" s="6"/>
      <c r="FD491" s="6"/>
      <c r="FE491" s="6"/>
      <c r="FF491" s="6"/>
      <c r="FG491" s="6"/>
      <c r="FH491" s="6"/>
      <c r="FI491" s="6"/>
      <c r="FJ491" s="6"/>
      <c r="FK491" s="6"/>
      <c r="FL491" s="6"/>
      <c r="FM491" s="6"/>
      <c r="FN491" s="6"/>
      <c r="FO491" s="6"/>
      <c r="FP491" s="6"/>
      <c r="FQ491" s="6"/>
      <c r="FR491" s="6"/>
      <c r="FS491" s="6"/>
      <c r="FT491" s="6"/>
      <c r="FU491" s="6"/>
      <c r="FV491" s="6"/>
      <c r="FW491" s="6"/>
      <c r="FX491" s="6"/>
      <c r="FY491" s="6"/>
      <c r="FZ491" s="6"/>
      <c r="GA491" s="6"/>
      <c r="GB491" s="6"/>
      <c r="GC491" s="6"/>
      <c r="GD491" s="6"/>
      <c r="GE491" s="6"/>
      <c r="GF491" s="6"/>
      <c r="GG491" s="6"/>
      <c r="GH491" s="6"/>
      <c r="GI491" s="6"/>
      <c r="GJ491" s="6"/>
      <c r="GK491" s="6"/>
      <c r="GL491" s="6"/>
      <c r="GM491" s="6"/>
      <c r="GN491" s="6"/>
      <c r="GO491" s="6"/>
      <c r="GP491" s="6"/>
      <c r="GQ491" s="6"/>
      <c r="GR491" s="6"/>
      <c r="GS491" s="6"/>
      <c r="GT491" s="6"/>
      <c r="GU491" s="6"/>
      <c r="GV491" s="6"/>
      <c r="GW491" s="6"/>
      <c r="GX491" s="6"/>
      <c r="GY491" s="6"/>
      <c r="GZ491" s="6"/>
      <c r="HA491" s="6"/>
      <c r="HB491" s="6"/>
      <c r="HC491" s="6"/>
      <c r="HD491" s="6"/>
      <c r="HE491" s="6"/>
      <c r="HF491" s="6"/>
      <c r="HG491" s="6"/>
      <c r="HH491" s="6"/>
      <c r="HI491" s="6"/>
      <c r="HJ491" s="6"/>
      <c r="HK491" s="6"/>
      <c r="HL491" s="6"/>
      <c r="HM491" s="6"/>
      <c r="HN491" s="6"/>
      <c r="HO491" s="6"/>
      <c r="HP491" s="6"/>
      <c r="HQ491" s="6"/>
      <c r="HR491" s="6"/>
      <c r="HS491" s="6"/>
      <c r="HT491" s="6"/>
      <c r="HU491" s="6"/>
      <c r="HV491" s="6"/>
      <c r="HW491" s="6"/>
      <c r="HX491" s="6"/>
      <c r="HY491" s="6"/>
      <c r="HZ491" s="6"/>
      <c r="IA491" s="6"/>
      <c r="IB491" s="6"/>
      <c r="IC491" s="6"/>
      <c r="ID491" s="6"/>
      <c r="IE491" s="6"/>
      <c r="IF491" s="6"/>
      <c r="IG491" s="6"/>
      <c r="IH491" s="6"/>
      <c r="II491" s="6"/>
      <c r="IJ491" s="6"/>
      <c r="IK491" s="6"/>
      <c r="IL491" s="6"/>
      <c r="IM491" s="6"/>
      <c r="IN491" s="6"/>
      <c r="IO491" s="6"/>
      <c r="IP491" s="6"/>
      <c r="IQ491" s="6"/>
      <c r="IR491" s="6"/>
      <c r="IS491" s="6"/>
      <c r="IT491" s="6"/>
    </row>
    <row r="492" s="6" customFormat="1" customHeight="1" spans="1:10">
      <c r="A492" s="36" t="s">
        <v>681</v>
      </c>
      <c r="B492" s="36" t="s">
        <v>682</v>
      </c>
      <c r="C492" s="36">
        <v>2240199</v>
      </c>
      <c r="D492" s="36" t="s">
        <v>683</v>
      </c>
      <c r="E492" s="42">
        <v>0.2</v>
      </c>
      <c r="F492" s="41"/>
      <c r="G492" s="69" t="s">
        <v>684</v>
      </c>
      <c r="J492" s="6" t="s">
        <v>685</v>
      </c>
    </row>
    <row r="493" s="7" customFormat="1" customHeight="1" spans="1:254">
      <c r="A493" s="36" t="s">
        <v>681</v>
      </c>
      <c r="B493" s="36" t="s">
        <v>686</v>
      </c>
      <c r="C493" s="36">
        <v>2240199</v>
      </c>
      <c r="D493" s="36" t="s">
        <v>683</v>
      </c>
      <c r="E493" s="42">
        <v>1.08</v>
      </c>
      <c r="F493" s="41"/>
      <c r="G493" s="69"/>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c r="BJ493" s="6"/>
      <c r="BK493" s="6"/>
      <c r="BL493" s="6"/>
      <c r="BM493" s="6"/>
      <c r="BN493" s="6"/>
      <c r="BO493" s="6"/>
      <c r="BP493" s="6"/>
      <c r="BQ493" s="6"/>
      <c r="BR493" s="6"/>
      <c r="BS493" s="6"/>
      <c r="BT493" s="6"/>
      <c r="BU493" s="6"/>
      <c r="BV493" s="6"/>
      <c r="BW493" s="6"/>
      <c r="BX493" s="6"/>
      <c r="BY493" s="6"/>
      <c r="BZ493" s="6"/>
      <c r="CA493" s="6"/>
      <c r="CB493" s="6"/>
      <c r="CC493" s="6"/>
      <c r="CD493" s="6"/>
      <c r="CE493" s="6"/>
      <c r="CF493" s="6"/>
      <c r="CG493" s="6"/>
      <c r="CH493" s="6"/>
      <c r="CI493" s="6"/>
      <c r="CJ493" s="6"/>
      <c r="CK493" s="6"/>
      <c r="CL493" s="6"/>
      <c r="CM493" s="6"/>
      <c r="CN493" s="6"/>
      <c r="CO493" s="6"/>
      <c r="CP493" s="6"/>
      <c r="CQ493" s="6"/>
      <c r="CR493" s="6"/>
      <c r="CS493" s="6"/>
      <c r="CT493" s="6"/>
      <c r="CU493" s="6"/>
      <c r="CV493" s="6"/>
      <c r="CW493" s="6"/>
      <c r="CX493" s="6"/>
      <c r="CY493" s="6"/>
      <c r="CZ493" s="6"/>
      <c r="DA493" s="6"/>
      <c r="DB493" s="6"/>
      <c r="DC493" s="6"/>
      <c r="DD493" s="6"/>
      <c r="DE493" s="6"/>
      <c r="DF493" s="6"/>
      <c r="DG493" s="6"/>
      <c r="DH493" s="6"/>
      <c r="DI493" s="6"/>
      <c r="DJ493" s="6"/>
      <c r="DK493" s="6"/>
      <c r="DL493" s="6"/>
      <c r="DM493" s="6"/>
      <c r="DN493" s="6"/>
      <c r="DO493" s="6"/>
      <c r="DP493" s="6"/>
      <c r="DQ493" s="6"/>
      <c r="DR493" s="6"/>
      <c r="DS493" s="6"/>
      <c r="DT493" s="6"/>
      <c r="DU493" s="6"/>
      <c r="DV493" s="6"/>
      <c r="DW493" s="6"/>
      <c r="DX493" s="6"/>
      <c r="DY493" s="6"/>
      <c r="DZ493" s="6"/>
      <c r="EA493" s="6"/>
      <c r="EB493" s="6"/>
      <c r="EC493" s="6"/>
      <c r="ED493" s="6"/>
      <c r="EE493" s="6"/>
      <c r="EF493" s="6"/>
      <c r="EG493" s="6"/>
      <c r="EH493" s="6"/>
      <c r="EI493" s="6"/>
      <c r="EJ493" s="6"/>
      <c r="EK493" s="6"/>
      <c r="EL493" s="6"/>
      <c r="EM493" s="6"/>
      <c r="EN493" s="6"/>
      <c r="EO493" s="6"/>
      <c r="EP493" s="6"/>
      <c r="EQ493" s="6"/>
      <c r="ER493" s="6"/>
      <c r="ES493" s="6"/>
      <c r="ET493" s="6"/>
      <c r="EU493" s="6"/>
      <c r="EV493" s="6"/>
      <c r="EW493" s="6"/>
      <c r="EX493" s="6"/>
      <c r="EY493" s="6"/>
      <c r="EZ493" s="6"/>
      <c r="FA493" s="6"/>
      <c r="FB493" s="6"/>
      <c r="FC493" s="6"/>
      <c r="FD493" s="6"/>
      <c r="FE493" s="6"/>
      <c r="FF493" s="6"/>
      <c r="FG493" s="6"/>
      <c r="FH493" s="6"/>
      <c r="FI493" s="6"/>
      <c r="FJ493" s="6"/>
      <c r="FK493" s="6"/>
      <c r="FL493" s="6"/>
      <c r="FM493" s="6"/>
      <c r="FN493" s="6"/>
      <c r="FO493" s="6"/>
      <c r="FP493" s="6"/>
      <c r="FQ493" s="6"/>
      <c r="FR493" s="6"/>
      <c r="FS493" s="6"/>
      <c r="FT493" s="6"/>
      <c r="FU493" s="6"/>
      <c r="FV493" s="6"/>
      <c r="FW493" s="6"/>
      <c r="FX493" s="6"/>
      <c r="FY493" s="6"/>
      <c r="FZ493" s="6"/>
      <c r="GA493" s="6"/>
      <c r="GB493" s="6"/>
      <c r="GC493" s="6"/>
      <c r="GD493" s="6"/>
      <c r="GE493" s="6"/>
      <c r="GF493" s="6"/>
      <c r="GG493" s="6"/>
      <c r="GH493" s="6"/>
      <c r="GI493" s="6"/>
      <c r="GJ493" s="6"/>
      <c r="GK493" s="6"/>
      <c r="GL493" s="6"/>
      <c r="GM493" s="6"/>
      <c r="GN493" s="6"/>
      <c r="GO493" s="6"/>
      <c r="GP493" s="6"/>
      <c r="GQ493" s="6"/>
      <c r="GR493" s="6"/>
      <c r="GS493" s="6"/>
      <c r="GT493" s="6"/>
      <c r="GU493" s="6"/>
      <c r="GV493" s="6"/>
      <c r="GW493" s="6"/>
      <c r="GX493" s="6"/>
      <c r="GY493" s="6"/>
      <c r="GZ493" s="6"/>
      <c r="HA493" s="6"/>
      <c r="HB493" s="6"/>
      <c r="HC493" s="6"/>
      <c r="HD493" s="6"/>
      <c r="HE493" s="6"/>
      <c r="HF493" s="6"/>
      <c r="HG493" s="6"/>
      <c r="HH493" s="6"/>
      <c r="HI493" s="6"/>
      <c r="HJ493" s="6"/>
      <c r="HK493" s="6"/>
      <c r="HL493" s="6"/>
      <c r="HM493" s="6"/>
      <c r="HN493" s="6"/>
      <c r="HO493" s="6"/>
      <c r="HP493" s="6"/>
      <c r="HQ493" s="6"/>
      <c r="HR493" s="6"/>
      <c r="HS493" s="6"/>
      <c r="HT493" s="6"/>
      <c r="HU493" s="6"/>
      <c r="HV493" s="6"/>
      <c r="HW493" s="6"/>
      <c r="HX493" s="6"/>
      <c r="HY493" s="6"/>
      <c r="HZ493" s="6"/>
      <c r="IA493" s="6"/>
      <c r="IB493" s="6"/>
      <c r="IC493" s="6"/>
      <c r="ID493" s="6"/>
      <c r="IE493" s="6"/>
      <c r="IF493" s="6"/>
      <c r="IG493" s="6"/>
      <c r="IH493" s="6"/>
      <c r="II493" s="6"/>
      <c r="IJ493" s="6"/>
      <c r="IK493" s="6"/>
      <c r="IL493" s="6"/>
      <c r="IM493" s="6"/>
      <c r="IN493" s="6"/>
      <c r="IO493" s="6"/>
      <c r="IP493" s="6"/>
      <c r="IQ493" s="6"/>
      <c r="IR493" s="6"/>
      <c r="IS493" s="6"/>
      <c r="IT493" s="6"/>
    </row>
    <row r="494" s="3" customFormat="1" customHeight="1" spans="1:254">
      <c r="A494" s="36"/>
      <c r="B494" s="36"/>
      <c r="C494" s="29">
        <v>22402</v>
      </c>
      <c r="D494" s="29" t="s">
        <v>687</v>
      </c>
      <c r="E494" s="31">
        <f>SUM(E495:E496)</f>
        <v>200</v>
      </c>
      <c r="F494" s="32"/>
      <c r="G494" s="3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c r="BJ494" s="6"/>
      <c r="BK494" s="6"/>
      <c r="BL494" s="6"/>
      <c r="BM494" s="6"/>
      <c r="BN494" s="6"/>
      <c r="BO494" s="6"/>
      <c r="BP494" s="6"/>
      <c r="BQ494" s="6"/>
      <c r="BR494" s="6"/>
      <c r="BS494" s="6"/>
      <c r="BT494" s="6"/>
      <c r="BU494" s="6"/>
      <c r="BV494" s="6"/>
      <c r="BW494" s="6"/>
      <c r="BX494" s="6"/>
      <c r="BY494" s="6"/>
      <c r="BZ494" s="6"/>
      <c r="CA494" s="6"/>
      <c r="CB494" s="6"/>
      <c r="CC494" s="6"/>
      <c r="CD494" s="6"/>
      <c r="CE494" s="6"/>
      <c r="CF494" s="6"/>
      <c r="CG494" s="6"/>
      <c r="CH494" s="6"/>
      <c r="CI494" s="6"/>
      <c r="CJ494" s="6"/>
      <c r="CK494" s="6"/>
      <c r="CL494" s="6"/>
      <c r="CM494" s="6"/>
      <c r="CN494" s="6"/>
      <c r="CO494" s="6"/>
      <c r="CP494" s="6"/>
      <c r="CQ494" s="6"/>
      <c r="CR494" s="6"/>
      <c r="CS494" s="6"/>
      <c r="CT494" s="6"/>
      <c r="CU494" s="6"/>
      <c r="CV494" s="6"/>
      <c r="CW494" s="6"/>
      <c r="CX494" s="6"/>
      <c r="CY494" s="6"/>
      <c r="CZ494" s="6"/>
      <c r="DA494" s="6"/>
      <c r="DB494" s="6"/>
      <c r="DC494" s="6"/>
      <c r="DD494" s="6"/>
      <c r="DE494" s="6"/>
      <c r="DF494" s="6"/>
      <c r="DG494" s="6"/>
      <c r="DH494" s="6"/>
      <c r="DI494" s="6"/>
      <c r="DJ494" s="6"/>
      <c r="DK494" s="6"/>
      <c r="DL494" s="6"/>
      <c r="DM494" s="6"/>
      <c r="DN494" s="6"/>
      <c r="DO494" s="6"/>
      <c r="DP494" s="6"/>
      <c r="DQ494" s="6"/>
      <c r="DR494" s="6"/>
      <c r="DS494" s="6"/>
      <c r="DT494" s="6"/>
      <c r="DU494" s="6"/>
      <c r="DV494" s="6"/>
      <c r="DW494" s="6"/>
      <c r="DX494" s="6"/>
      <c r="DY494" s="6"/>
      <c r="DZ494" s="6"/>
      <c r="EA494" s="6"/>
      <c r="EB494" s="6"/>
      <c r="EC494" s="6"/>
      <c r="ED494" s="6"/>
      <c r="EE494" s="6"/>
      <c r="EF494" s="6"/>
      <c r="EG494" s="6"/>
      <c r="EH494" s="6"/>
      <c r="EI494" s="6"/>
      <c r="EJ494" s="6"/>
      <c r="EK494" s="6"/>
      <c r="EL494" s="6"/>
      <c r="EM494" s="6"/>
      <c r="EN494" s="6"/>
      <c r="EO494" s="6"/>
      <c r="EP494" s="6"/>
      <c r="EQ494" s="6"/>
      <c r="ER494" s="6"/>
      <c r="ES494" s="6"/>
      <c r="ET494" s="6"/>
      <c r="EU494" s="6"/>
      <c r="EV494" s="6"/>
      <c r="EW494" s="6"/>
      <c r="EX494" s="6"/>
      <c r="EY494" s="6"/>
      <c r="EZ494" s="6"/>
      <c r="FA494" s="6"/>
      <c r="FB494" s="6"/>
      <c r="FC494" s="6"/>
      <c r="FD494" s="6"/>
      <c r="FE494" s="6"/>
      <c r="FF494" s="6"/>
      <c r="FG494" s="6"/>
      <c r="FH494" s="6"/>
      <c r="FI494" s="6"/>
      <c r="FJ494" s="6"/>
      <c r="FK494" s="6"/>
      <c r="FL494" s="6"/>
      <c r="FM494" s="6"/>
      <c r="FN494" s="6"/>
      <c r="FO494" s="6"/>
      <c r="FP494" s="6"/>
      <c r="FQ494" s="6"/>
      <c r="FR494" s="6"/>
      <c r="FS494" s="6"/>
      <c r="FT494" s="6"/>
      <c r="FU494" s="6"/>
      <c r="FV494" s="6"/>
      <c r="FW494" s="6"/>
      <c r="FX494" s="6"/>
      <c r="FY494" s="6"/>
      <c r="FZ494" s="6"/>
      <c r="GA494" s="6"/>
      <c r="GB494" s="6"/>
      <c r="GC494" s="6"/>
      <c r="GD494" s="6"/>
      <c r="GE494" s="6"/>
      <c r="GF494" s="6"/>
      <c r="GG494" s="6"/>
      <c r="GH494" s="6"/>
      <c r="GI494" s="6"/>
      <c r="GJ494" s="6"/>
      <c r="GK494" s="6"/>
      <c r="GL494" s="6"/>
      <c r="GM494" s="6"/>
      <c r="GN494" s="6"/>
      <c r="GO494" s="6"/>
      <c r="GP494" s="6"/>
      <c r="GQ494" s="6"/>
      <c r="GR494" s="6"/>
      <c r="GS494" s="6"/>
      <c r="GT494" s="6"/>
      <c r="GU494" s="6"/>
      <c r="GV494" s="6"/>
      <c r="GW494" s="6"/>
      <c r="GX494" s="6"/>
      <c r="GY494" s="6"/>
      <c r="GZ494" s="6"/>
      <c r="HA494" s="6"/>
      <c r="HB494" s="6"/>
      <c r="HC494" s="6"/>
      <c r="HD494" s="6"/>
      <c r="HE494" s="6"/>
      <c r="HF494" s="6"/>
      <c r="HG494" s="6"/>
      <c r="HH494" s="6"/>
      <c r="HI494" s="6"/>
      <c r="HJ494" s="6"/>
      <c r="HK494" s="6"/>
      <c r="HL494" s="6"/>
      <c r="HM494" s="6"/>
      <c r="HN494" s="6"/>
      <c r="HO494" s="6"/>
      <c r="HP494" s="6"/>
      <c r="HQ494" s="6"/>
      <c r="HR494" s="6"/>
      <c r="HS494" s="6"/>
      <c r="HT494" s="6"/>
      <c r="HU494" s="6"/>
      <c r="HV494" s="6"/>
      <c r="HW494" s="6"/>
      <c r="HX494" s="6"/>
      <c r="HY494" s="6"/>
      <c r="HZ494" s="6"/>
      <c r="IA494" s="6"/>
      <c r="IB494" s="6"/>
      <c r="IC494" s="6"/>
      <c r="ID494" s="6"/>
      <c r="IE494" s="6"/>
      <c r="IF494" s="6"/>
      <c r="IG494" s="6"/>
      <c r="IH494" s="6"/>
      <c r="II494" s="6"/>
      <c r="IJ494" s="6"/>
      <c r="IK494" s="6"/>
      <c r="IL494" s="6"/>
      <c r="IM494" s="6"/>
      <c r="IN494" s="6"/>
      <c r="IO494" s="6"/>
      <c r="IP494" s="6"/>
      <c r="IQ494" s="6"/>
      <c r="IR494" s="6"/>
      <c r="IS494" s="6"/>
      <c r="IT494" s="6"/>
    </row>
    <row r="495" s="3" customFormat="1" customHeight="1" spans="1:254">
      <c r="A495" s="36" t="s">
        <v>688</v>
      </c>
      <c r="B495" s="36" t="s">
        <v>689</v>
      </c>
      <c r="C495" s="33">
        <v>2240299</v>
      </c>
      <c r="D495" s="33" t="s">
        <v>690</v>
      </c>
      <c r="E495" s="42">
        <v>100</v>
      </c>
      <c r="F495" s="41"/>
      <c r="G495" s="3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c r="BJ495" s="6"/>
      <c r="BK495" s="6"/>
      <c r="BL495" s="6"/>
      <c r="BM495" s="6"/>
      <c r="BN495" s="6"/>
      <c r="BO495" s="6"/>
      <c r="BP495" s="6"/>
      <c r="BQ495" s="6"/>
      <c r="BR495" s="6"/>
      <c r="BS495" s="6"/>
      <c r="BT495" s="6"/>
      <c r="BU495" s="6"/>
      <c r="BV495" s="6"/>
      <c r="BW495" s="6"/>
      <c r="BX495" s="6"/>
      <c r="BY495" s="6"/>
      <c r="BZ495" s="6"/>
      <c r="CA495" s="6"/>
      <c r="CB495" s="6"/>
      <c r="CC495" s="6"/>
      <c r="CD495" s="6"/>
      <c r="CE495" s="6"/>
      <c r="CF495" s="6"/>
      <c r="CG495" s="6"/>
      <c r="CH495" s="6"/>
      <c r="CI495" s="6"/>
      <c r="CJ495" s="6"/>
      <c r="CK495" s="6"/>
      <c r="CL495" s="6"/>
      <c r="CM495" s="6"/>
      <c r="CN495" s="6"/>
      <c r="CO495" s="6"/>
      <c r="CP495" s="6"/>
      <c r="CQ495" s="6"/>
      <c r="CR495" s="6"/>
      <c r="CS495" s="6"/>
      <c r="CT495" s="6"/>
      <c r="CU495" s="6"/>
      <c r="CV495" s="6"/>
      <c r="CW495" s="6"/>
      <c r="CX495" s="6"/>
      <c r="CY495" s="6"/>
      <c r="CZ495" s="6"/>
      <c r="DA495" s="6"/>
      <c r="DB495" s="6"/>
      <c r="DC495" s="6"/>
      <c r="DD495" s="6"/>
      <c r="DE495" s="6"/>
      <c r="DF495" s="6"/>
      <c r="DG495" s="6"/>
      <c r="DH495" s="6"/>
      <c r="DI495" s="6"/>
      <c r="DJ495" s="6"/>
      <c r="DK495" s="6"/>
      <c r="DL495" s="6"/>
      <c r="DM495" s="6"/>
      <c r="DN495" s="6"/>
      <c r="DO495" s="6"/>
      <c r="DP495" s="6"/>
      <c r="DQ495" s="6"/>
      <c r="DR495" s="6"/>
      <c r="DS495" s="6"/>
      <c r="DT495" s="6"/>
      <c r="DU495" s="6"/>
      <c r="DV495" s="6"/>
      <c r="DW495" s="6"/>
      <c r="DX495" s="6"/>
      <c r="DY495" s="6"/>
      <c r="DZ495" s="6"/>
      <c r="EA495" s="6"/>
      <c r="EB495" s="6"/>
      <c r="EC495" s="6"/>
      <c r="ED495" s="6"/>
      <c r="EE495" s="6"/>
      <c r="EF495" s="6"/>
      <c r="EG495" s="6"/>
      <c r="EH495" s="6"/>
      <c r="EI495" s="6"/>
      <c r="EJ495" s="6"/>
      <c r="EK495" s="6"/>
      <c r="EL495" s="6"/>
      <c r="EM495" s="6"/>
      <c r="EN495" s="6"/>
      <c r="EO495" s="6"/>
      <c r="EP495" s="6"/>
      <c r="EQ495" s="6"/>
      <c r="ER495" s="6"/>
      <c r="ES495" s="6"/>
      <c r="ET495" s="6"/>
      <c r="EU495" s="6"/>
      <c r="EV495" s="6"/>
      <c r="EW495" s="6"/>
      <c r="EX495" s="6"/>
      <c r="EY495" s="6"/>
      <c r="EZ495" s="6"/>
      <c r="FA495" s="6"/>
      <c r="FB495" s="6"/>
      <c r="FC495" s="6"/>
      <c r="FD495" s="6"/>
      <c r="FE495" s="6"/>
      <c r="FF495" s="6"/>
      <c r="FG495" s="6"/>
      <c r="FH495" s="6"/>
      <c r="FI495" s="6"/>
      <c r="FJ495" s="6"/>
      <c r="FK495" s="6"/>
      <c r="FL495" s="6"/>
      <c r="FM495" s="6"/>
      <c r="FN495" s="6"/>
      <c r="FO495" s="6"/>
      <c r="FP495" s="6"/>
      <c r="FQ495" s="6"/>
      <c r="FR495" s="6"/>
      <c r="FS495" s="6"/>
      <c r="FT495" s="6"/>
      <c r="FU495" s="6"/>
      <c r="FV495" s="6"/>
      <c r="FW495" s="6"/>
      <c r="FX495" s="6"/>
      <c r="FY495" s="6"/>
      <c r="FZ495" s="6"/>
      <c r="GA495" s="6"/>
      <c r="GB495" s="6"/>
      <c r="GC495" s="6"/>
      <c r="GD495" s="6"/>
      <c r="GE495" s="6"/>
      <c r="GF495" s="6"/>
      <c r="GG495" s="6"/>
      <c r="GH495" s="6"/>
      <c r="GI495" s="6"/>
      <c r="GJ495" s="6"/>
      <c r="GK495" s="6"/>
      <c r="GL495" s="6"/>
      <c r="GM495" s="6"/>
      <c r="GN495" s="6"/>
      <c r="GO495" s="6"/>
      <c r="GP495" s="6"/>
      <c r="GQ495" s="6"/>
      <c r="GR495" s="6"/>
      <c r="GS495" s="6"/>
      <c r="GT495" s="6"/>
      <c r="GU495" s="6"/>
      <c r="GV495" s="6"/>
      <c r="GW495" s="6"/>
      <c r="GX495" s="6"/>
      <c r="GY495" s="6"/>
      <c r="GZ495" s="6"/>
      <c r="HA495" s="6"/>
      <c r="HB495" s="6"/>
      <c r="HC495" s="6"/>
      <c r="HD495" s="6"/>
      <c r="HE495" s="6"/>
      <c r="HF495" s="6"/>
      <c r="HG495" s="6"/>
      <c r="HH495" s="6"/>
      <c r="HI495" s="6"/>
      <c r="HJ495" s="6"/>
      <c r="HK495" s="6"/>
      <c r="HL495" s="6"/>
      <c r="HM495" s="6"/>
      <c r="HN495" s="6"/>
      <c r="HO495" s="6"/>
      <c r="HP495" s="6"/>
      <c r="HQ495" s="6"/>
      <c r="HR495" s="6"/>
      <c r="HS495" s="6"/>
      <c r="HT495" s="6"/>
      <c r="HU495" s="6"/>
      <c r="HV495" s="6"/>
      <c r="HW495" s="6"/>
      <c r="HX495" s="6"/>
      <c r="HY495" s="6"/>
      <c r="HZ495" s="6"/>
      <c r="IA495" s="6"/>
      <c r="IB495" s="6"/>
      <c r="IC495" s="6"/>
      <c r="ID495" s="6"/>
      <c r="IE495" s="6"/>
      <c r="IF495" s="6"/>
      <c r="IG495" s="6"/>
      <c r="IH495" s="6"/>
      <c r="II495" s="6"/>
      <c r="IJ495" s="6"/>
      <c r="IK495" s="6"/>
      <c r="IL495" s="6"/>
      <c r="IM495" s="6"/>
      <c r="IN495" s="6"/>
      <c r="IO495" s="6"/>
      <c r="IP495" s="6"/>
      <c r="IQ495" s="6"/>
      <c r="IR495" s="6"/>
      <c r="IS495" s="6"/>
      <c r="IT495" s="6"/>
    </row>
    <row r="496" s="3" customFormat="1" customHeight="1" spans="1:254">
      <c r="A496" s="53" t="s">
        <v>691</v>
      </c>
      <c r="B496" s="52" t="s">
        <v>692</v>
      </c>
      <c r="C496" s="33">
        <v>2240299</v>
      </c>
      <c r="D496" s="33" t="s">
        <v>690</v>
      </c>
      <c r="E496" s="42">
        <v>100</v>
      </c>
      <c r="F496" s="41"/>
      <c r="G496" s="72"/>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c r="BJ496" s="6"/>
      <c r="BK496" s="6"/>
      <c r="BL496" s="6"/>
      <c r="BM496" s="6"/>
      <c r="BN496" s="6"/>
      <c r="BO496" s="6"/>
      <c r="BP496" s="6"/>
      <c r="BQ496" s="6"/>
      <c r="BR496" s="6"/>
      <c r="BS496" s="6"/>
      <c r="BT496" s="6"/>
      <c r="BU496" s="6"/>
      <c r="BV496" s="6"/>
      <c r="BW496" s="6"/>
      <c r="BX496" s="6"/>
      <c r="BY496" s="6"/>
      <c r="BZ496" s="6"/>
      <c r="CA496" s="6"/>
      <c r="CB496" s="6"/>
      <c r="CC496" s="6"/>
      <c r="CD496" s="6"/>
      <c r="CE496" s="6"/>
      <c r="CF496" s="6"/>
      <c r="CG496" s="6"/>
      <c r="CH496" s="6"/>
      <c r="CI496" s="6"/>
      <c r="CJ496" s="6"/>
      <c r="CK496" s="6"/>
      <c r="CL496" s="6"/>
      <c r="CM496" s="6"/>
      <c r="CN496" s="6"/>
      <c r="CO496" s="6"/>
      <c r="CP496" s="6"/>
      <c r="CQ496" s="6"/>
      <c r="CR496" s="6"/>
      <c r="CS496" s="6"/>
      <c r="CT496" s="6"/>
      <c r="CU496" s="6"/>
      <c r="CV496" s="6"/>
      <c r="CW496" s="6"/>
      <c r="CX496" s="6"/>
      <c r="CY496" s="6"/>
      <c r="CZ496" s="6"/>
      <c r="DA496" s="6"/>
      <c r="DB496" s="6"/>
      <c r="DC496" s="6"/>
      <c r="DD496" s="6"/>
      <c r="DE496" s="6"/>
      <c r="DF496" s="6"/>
      <c r="DG496" s="6"/>
      <c r="DH496" s="6"/>
      <c r="DI496" s="6"/>
      <c r="DJ496" s="6"/>
      <c r="DK496" s="6"/>
      <c r="DL496" s="6"/>
      <c r="DM496" s="6"/>
      <c r="DN496" s="6"/>
      <c r="DO496" s="6"/>
      <c r="DP496" s="6"/>
      <c r="DQ496" s="6"/>
      <c r="DR496" s="6"/>
      <c r="DS496" s="6"/>
      <c r="DT496" s="6"/>
      <c r="DU496" s="6"/>
      <c r="DV496" s="6"/>
      <c r="DW496" s="6"/>
      <c r="DX496" s="6"/>
      <c r="DY496" s="6"/>
      <c r="DZ496" s="6"/>
      <c r="EA496" s="6"/>
      <c r="EB496" s="6"/>
      <c r="EC496" s="6"/>
      <c r="ED496" s="6"/>
      <c r="EE496" s="6"/>
      <c r="EF496" s="6"/>
      <c r="EG496" s="6"/>
      <c r="EH496" s="6"/>
      <c r="EI496" s="6"/>
      <c r="EJ496" s="6"/>
      <c r="EK496" s="6"/>
      <c r="EL496" s="6"/>
      <c r="EM496" s="6"/>
      <c r="EN496" s="6"/>
      <c r="EO496" s="6"/>
      <c r="EP496" s="6"/>
      <c r="EQ496" s="6"/>
      <c r="ER496" s="6"/>
      <c r="ES496" s="6"/>
      <c r="ET496" s="6"/>
      <c r="EU496" s="6"/>
      <c r="EV496" s="6"/>
      <c r="EW496" s="6"/>
      <c r="EX496" s="6"/>
      <c r="EY496" s="6"/>
      <c r="EZ496" s="6"/>
      <c r="FA496" s="6"/>
      <c r="FB496" s="6"/>
      <c r="FC496" s="6"/>
      <c r="FD496" s="6"/>
      <c r="FE496" s="6"/>
      <c r="FF496" s="6"/>
      <c r="FG496" s="6"/>
      <c r="FH496" s="6"/>
      <c r="FI496" s="6"/>
      <c r="FJ496" s="6"/>
      <c r="FK496" s="6"/>
      <c r="FL496" s="6"/>
      <c r="FM496" s="6"/>
      <c r="FN496" s="6"/>
      <c r="FO496" s="6"/>
      <c r="FP496" s="6"/>
      <c r="FQ496" s="6"/>
      <c r="FR496" s="6"/>
      <c r="FS496" s="6"/>
      <c r="FT496" s="6"/>
      <c r="FU496" s="6"/>
      <c r="FV496" s="6"/>
      <c r="FW496" s="6"/>
      <c r="FX496" s="6"/>
      <c r="FY496" s="6"/>
      <c r="FZ496" s="6"/>
      <c r="GA496" s="6"/>
      <c r="GB496" s="6"/>
      <c r="GC496" s="6"/>
      <c r="GD496" s="6"/>
      <c r="GE496" s="6"/>
      <c r="GF496" s="6"/>
      <c r="GG496" s="6"/>
      <c r="GH496" s="6"/>
      <c r="GI496" s="6"/>
      <c r="GJ496" s="6"/>
      <c r="GK496" s="6"/>
      <c r="GL496" s="6"/>
      <c r="GM496" s="6"/>
      <c r="GN496" s="6"/>
      <c r="GO496" s="6"/>
      <c r="GP496" s="6"/>
      <c r="GQ496" s="6"/>
      <c r="GR496" s="6"/>
      <c r="GS496" s="6"/>
      <c r="GT496" s="6"/>
      <c r="GU496" s="6"/>
      <c r="GV496" s="6"/>
      <c r="GW496" s="6"/>
      <c r="GX496" s="6"/>
      <c r="GY496" s="6"/>
      <c r="GZ496" s="6"/>
      <c r="HA496" s="6"/>
      <c r="HB496" s="6"/>
      <c r="HC496" s="6"/>
      <c r="HD496" s="6"/>
      <c r="HE496" s="6"/>
      <c r="HF496" s="6"/>
      <c r="HG496" s="6"/>
      <c r="HH496" s="6"/>
      <c r="HI496" s="6"/>
      <c r="HJ496" s="6"/>
      <c r="HK496" s="6"/>
      <c r="HL496" s="6"/>
      <c r="HM496" s="6"/>
      <c r="HN496" s="6"/>
      <c r="HO496" s="6"/>
      <c r="HP496" s="6"/>
      <c r="HQ496" s="6"/>
      <c r="HR496" s="6"/>
      <c r="HS496" s="6"/>
      <c r="HT496" s="6"/>
      <c r="HU496" s="6"/>
      <c r="HV496" s="6"/>
      <c r="HW496" s="6"/>
      <c r="HX496" s="6"/>
      <c r="HY496" s="6"/>
      <c r="HZ496" s="6"/>
      <c r="IA496" s="6"/>
      <c r="IB496" s="6"/>
      <c r="IC496" s="6"/>
      <c r="ID496" s="6"/>
      <c r="IE496" s="6"/>
      <c r="IF496" s="6"/>
      <c r="IG496" s="6"/>
      <c r="IH496" s="6"/>
      <c r="II496" s="6"/>
      <c r="IJ496" s="6"/>
      <c r="IK496" s="6"/>
      <c r="IL496" s="6"/>
      <c r="IM496" s="6"/>
      <c r="IN496" s="6"/>
      <c r="IO496" s="6"/>
      <c r="IP496" s="6"/>
      <c r="IQ496" s="6"/>
      <c r="IR496" s="6"/>
      <c r="IS496" s="6"/>
      <c r="IT496" s="6"/>
    </row>
    <row r="505" customHeight="1" spans="6:10">
      <c r="F505" s="95"/>
      <c r="G505" s="96"/>
      <c r="H505" s="7"/>
      <c r="I505" s="7"/>
      <c r="J505" s="96"/>
    </row>
  </sheetData>
  <mergeCells count="12">
    <mergeCell ref="A2:F2"/>
    <mergeCell ref="A3:D3"/>
    <mergeCell ref="C4:D4"/>
    <mergeCell ref="A6:B6"/>
    <mergeCell ref="A4:A5"/>
    <mergeCell ref="B4:B5"/>
    <mergeCell ref="E4:E5"/>
    <mergeCell ref="F4:F5"/>
    <mergeCell ref="G4:G5"/>
    <mergeCell ref="G313:G320"/>
    <mergeCell ref="J4:J5"/>
    <mergeCell ref="K4:K5"/>
  </mergeCells>
  <conditionalFormatting sqref="B90">
    <cfRule type="duplicateValues" dxfId="0" priority="2"/>
  </conditionalFormatting>
  <conditionalFormatting sqref="B369">
    <cfRule type="duplicateValues" dxfId="0" priority="1"/>
  </conditionalFormatting>
  <pageMargins left="0.275" right="0.275" top="0.354166666666667" bottom="0.590277777777778" header="0.511805555555556" footer="0.314583333333333"/>
  <pageSetup paperSize="9" scale="64" fitToHeight="0" orientation="portrait" horizont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翁源县2023年一般公共预算调整预算项目明细表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盛夏</cp:lastModifiedBy>
  <dcterms:created xsi:type="dcterms:W3CDTF">2021-11-25T10:49:00Z</dcterms:created>
  <dcterms:modified xsi:type="dcterms:W3CDTF">2023-09-28T07:04:15Z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0EB2A86BC7D2448C8E9A487EF830C30C_12</vt:lpwstr>
  </property>
</Properties>
</file>