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<sst xmlns="http://schemas.openxmlformats.org/spreadsheetml/2006/main" count="10" uniqueCount="10">
  <si>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翁山诗书画院2022年县级资金支出明细</t>
  </si>
  <si>
    <t>月份</t>
  </si>
  <si>
    <t>宣传印刷费</t>
  </si>
  <si>
    <t>水电费</t>
  </si>
  <si>
    <t>工资福利及杂工</t>
  </si>
  <si>
    <t>装裱及展览费</t>
  </si>
  <si>
    <t>维护、修缮费</t>
  </si>
  <si>
    <t>办公费及通讯费</t>
  </si>
  <si>
    <t>小计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</si>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</sst>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15" sqref="M15"/>
    </sheetView>
  </sheetViews>
  <sheetFormatPr defaultColWidth="9" defaultRowHeight="13.5" outlineLevelCol="7"/>
  <cols>
    <col min="1" max="1" width="8.75" customWidth="1"/>
    <col min="2" max="2" width="15.875" customWidth="1"/>
    <col min="3" max="3" width="15.125" customWidth="1"/>
    <col min="4" max="4" width="14.25" customWidth="1"/>
    <col min="5" max="6" width="13.5" customWidth="1"/>
    <col min="7" max="7" width="15" customWidth="1"/>
    <col min="8" max="8" width="14.875" customWidth="1"/>
  </cols>
  <sheetData>
    <row r="1" ht="24.75" customHeight="1" spans="1:8">
      <c r="A1" s="1" t="s">
        <v>0</v>
      </c>
      <c r="B1" s="2"/>
      <c r="C1" s="2"/>
      <c r="D1" s="2"/>
      <c r="E1" s="2"/>
      <c r="F1" s="2"/>
      <c r="G1" s="2"/>
      <c r="H1" s="3"/>
    </row>
    <row r="2" ht="33.7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0.1" customHeight="1" spans="1:8">
      <c r="A3" s="5">
        <v>1</v>
      </c>
      <c r="B3" s="5">
        <v>16372.4</v>
      </c>
      <c r="C3" s="5">
        <v>3661.64</v>
      </c>
      <c r="D3" s="5">
        <v>66104</v>
      </c>
      <c r="E3" s="5">
        <v>52131.57</v>
      </c>
      <c r="F3" s="5">
        <v>715383</v>
      </c>
      <c r="G3" s="5">
        <v>3291.1</v>
      </c>
      <c r="H3" s="4">
        <f>SUM(B3:G3)</f>
        <v>856943.71</v>
      </c>
    </row>
    <row r="4" ht="20.1" customHeight="1" spans="1:8">
      <c r="A4" s="5">
        <v>2</v>
      </c>
      <c r="B4" s="5"/>
      <c r="C4" s="5">
        <v>4182.86</v>
      </c>
      <c r="D4" s="5">
        <v>6000</v>
      </c>
      <c r="E4" s="5"/>
      <c r="F4" s="5">
        <v>30697.7</v>
      </c>
      <c r="G4" s="5">
        <v>6551.98</v>
      </c>
      <c r="H4" s="4">
        <f t="shared" ref="H4:H15" si="0">SUM(B4:G4)</f>
        <v>47432.54</v>
      </c>
    </row>
    <row r="5" ht="20.1" customHeight="1" spans="1:8">
      <c r="A5" s="5">
        <v>3</v>
      </c>
      <c r="B5" s="5"/>
      <c r="C5" s="5">
        <v>8715.57</v>
      </c>
      <c r="D5" s="5">
        <v>38885</v>
      </c>
      <c r="E5" s="5"/>
      <c r="F5" s="5">
        <v>5300</v>
      </c>
      <c r="G5" s="5">
        <v>2477.7</v>
      </c>
      <c r="H5" s="4">
        <f t="shared" si="0"/>
        <v>55378.27</v>
      </c>
    </row>
    <row r="6" ht="20.1" customHeight="1" spans="1:8">
      <c r="A6" s="5">
        <v>4</v>
      </c>
      <c r="B6" s="5"/>
      <c r="C6" s="5">
        <v>3435.98</v>
      </c>
      <c r="D6" s="5">
        <v>32265</v>
      </c>
      <c r="E6" s="5"/>
      <c r="F6" s="5"/>
      <c r="G6" s="5">
        <v>26145.6</v>
      </c>
      <c r="H6" s="4">
        <f t="shared" si="0"/>
        <v>61846.58</v>
      </c>
    </row>
    <row r="7" ht="20.1" customHeight="1" spans="1:8">
      <c r="A7" s="5">
        <v>5</v>
      </c>
      <c r="B7" s="5"/>
      <c r="C7" s="5">
        <v>2890.75</v>
      </c>
      <c r="D7" s="5">
        <v>32150</v>
      </c>
      <c r="E7" s="5">
        <v>24350</v>
      </c>
      <c r="F7" s="5">
        <v>1280</v>
      </c>
      <c r="G7" s="5">
        <v>9733.8</v>
      </c>
      <c r="H7" s="4">
        <f t="shared" si="0"/>
        <v>70404.55</v>
      </c>
    </row>
    <row r="8" ht="20.1" customHeight="1" spans="1:8">
      <c r="A8" s="5">
        <v>6</v>
      </c>
      <c r="B8" s="5"/>
      <c r="C8" s="5">
        <v>3635.41</v>
      </c>
      <c r="D8" s="5">
        <v>32465</v>
      </c>
      <c r="E8" s="5">
        <v>29640</v>
      </c>
      <c r="F8" s="5">
        <v>100000</v>
      </c>
      <c r="G8" s="5">
        <v>3033.9</v>
      </c>
      <c r="H8" s="4">
        <f t="shared" si="0"/>
        <v>168774.31</v>
      </c>
    </row>
    <row r="9" ht="20.1" customHeight="1" spans="1:8">
      <c r="A9" s="5">
        <v>7</v>
      </c>
      <c r="B9" s="5">
        <v>10000</v>
      </c>
      <c r="C9" s="5">
        <v>4506.58</v>
      </c>
      <c r="D9" s="5">
        <v>31550</v>
      </c>
      <c r="E9" s="5">
        <v>7026</v>
      </c>
      <c r="F9" s="5">
        <v>26143.8</v>
      </c>
      <c r="G9" s="5">
        <v>2479.53</v>
      </c>
      <c r="H9" s="4">
        <f t="shared" si="0"/>
        <v>81705.91</v>
      </c>
    </row>
    <row r="10" ht="20.1" customHeight="1" spans="1:8">
      <c r="A10" s="5">
        <v>8</v>
      </c>
      <c r="B10" s="5">
        <v>79355</v>
      </c>
      <c r="C10" s="5">
        <v>8912.48</v>
      </c>
      <c r="D10" s="5">
        <v>31865</v>
      </c>
      <c r="E10" s="5"/>
      <c r="F10" s="5">
        <v>14372</v>
      </c>
      <c r="G10" s="5">
        <v>657.9</v>
      </c>
      <c r="H10" s="4">
        <f t="shared" si="0"/>
        <v>135162.38</v>
      </c>
    </row>
    <row r="11" ht="20.1" customHeight="1" spans="1:8">
      <c r="A11" s="5">
        <v>9</v>
      </c>
      <c r="B11" s="5"/>
      <c r="C11" s="5">
        <v>11789.4</v>
      </c>
      <c r="D11" s="5">
        <v>34765</v>
      </c>
      <c r="E11" s="5"/>
      <c r="F11" s="5"/>
      <c r="G11" s="5">
        <v>2866.6</v>
      </c>
      <c r="H11" s="4">
        <f t="shared" si="0"/>
        <v>49421</v>
      </c>
    </row>
    <row r="12" ht="20.1" customHeight="1" spans="1:8">
      <c r="A12" s="5">
        <v>10</v>
      </c>
      <c r="B12" s="5"/>
      <c r="C12" s="5">
        <v>10156.65</v>
      </c>
      <c r="D12" s="5">
        <v>32450</v>
      </c>
      <c r="E12" s="5"/>
      <c r="F12" s="5"/>
      <c r="G12" s="5">
        <v>722.99</v>
      </c>
      <c r="H12" s="4">
        <f t="shared" si="0"/>
        <v>43329.64</v>
      </c>
    </row>
    <row r="13" ht="20.1" customHeight="1" spans="1:8">
      <c r="A13" s="5">
        <v>11</v>
      </c>
      <c r="B13" s="5"/>
      <c r="C13" s="5">
        <v>4738.98</v>
      </c>
      <c r="D13" s="5">
        <v>31565</v>
      </c>
      <c r="E13" s="5">
        <v>1100</v>
      </c>
      <c r="F13" s="5">
        <v>36927</v>
      </c>
      <c r="G13" s="5">
        <v>1186</v>
      </c>
      <c r="H13" s="4">
        <f t="shared" si="0"/>
        <v>75516.98</v>
      </c>
    </row>
    <row r="14" ht="20.1" customHeight="1" spans="1:8">
      <c r="A14" s="5">
        <v>12</v>
      </c>
      <c r="B14" s="5"/>
      <c r="C14" s="5">
        <v>3234.93</v>
      </c>
      <c r="D14" s="5">
        <v>31550</v>
      </c>
      <c r="E14" s="5"/>
      <c r="F14" s="5">
        <v>30152</v>
      </c>
      <c r="G14" s="5">
        <v>1162</v>
      </c>
      <c r="H14" s="4">
        <f t="shared" si="0"/>
        <v>66098.93</v>
      </c>
    </row>
    <row r="15" ht="20.1" customHeight="1" spans="1:8">
      <c r="A15" s="4" t="s">
        <v>9</v>
      </c>
      <c r="B15" s="4">
        <f t="shared" ref="B15:G15" si="1">SUM(B3:B14)</f>
        <v>105727.4</v>
      </c>
      <c r="C15" s="4">
        <f t="shared" si="1"/>
        <v>69861.23</v>
      </c>
      <c r="D15" s="4">
        <f t="shared" si="1"/>
        <v>401614</v>
      </c>
      <c r="E15" s="4">
        <f t="shared" si="1"/>
        <v>114247.57</v>
      </c>
      <c r="F15" s="4">
        <f t="shared" si="1"/>
        <v>960255.5</v>
      </c>
      <c r="G15" s="4">
        <f t="shared" si="1"/>
        <v>60309.1</v>
      </c>
      <c r="H15" s="4">
        <f t="shared" si="0"/>
        <v>1712014.8</v>
      </c>
    </row>
  </sheetData>
  <mergeCells count="1">
    <mergeCell ref="A1:H1"/>
  </mergeCell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  <ignoredErrors>
    <ignoredError sqref="H3:H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WPS_1650373527</cp:lastModifiedBy>
  <dcterms:created xsi:type="dcterms:W3CDTF">2006-09-13T11:21:00Z</dcterms:created>
  <dcterms:modified xsi:type="dcterms:W3CDTF">2023-03-22T03:56:51Z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94FFB3D76A8C4A36A5D0F11BDB91EFB6</vt:lpwstr>
  </property>
  <property fmtid="{D5CDD505-2E9C-101B-9397-08002B2CF9AE}" pid="3" name="KSOProductBuildVer">
    <vt:lpwstr>2052-11.1.0.13703</vt:lpwstr>
  </property>
</Properties>
</file>