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<sst xmlns="http://schemas.openxmlformats.org/spreadsheetml/2006/main" count="94" uniqueCount="27">
  <si>
    <t>附件1</t>
  </si>
  <si>
    <t>2023年翁源县紧密型县域医共体基层卫生院公开招聘卫生技术人员                       面试成绩及进入体检人员名单</t>
  </si>
  <si>
    <t>序号</t>
  </si>
  <si>
    <t>招聘单位</t>
  </si>
  <si>
    <t>招聘岗位</t>
  </si>
  <si>
    <t>岗位代码</t>
  </si>
  <si>
    <t>招聘人数</t>
  </si>
  <si>
    <t>准考证号</t>
  </si>
  <si>
    <t>笔试</t>
  </si>
  <si>
    <t>面试</t>
  </si>
  <si>
    <t>综合成绩</t>
  </si>
  <si>
    <t>排名</t>
  </si>
  <si>
    <t>是否进入资格 审查</t>
  </si>
  <si>
    <t>分组</t>
  </si>
  <si>
    <t>是否进入体检</t>
  </si>
  <si>
    <t>翁源县医共体基层卫生院</t>
  </si>
  <si>
    <t>专技岗</t>
  </si>
  <si>
    <t>A1</t>
  </si>
  <si>
    <t>是</t>
  </si>
  <si>
    <t>A组</t>
  </si>
  <si>
    <t>A2</t>
  </si>
  <si>
    <t>A3</t>
  </si>
  <si>
    <t>B组</t>
  </si>
  <si>
    <t>缺考</t>
  </si>
  <si>
    <t>A4</t>
  </si>
  <si>
    <t>C组</t>
  </si>
  <si>
    <t>A5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</si>
</sst>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12"/>
      <name val="方正黑体_GBK"/>
      <family val="0"/>
    </font>
    <font>
      <sz val="14"/>
      <color indexed="8"/>
      <name val="方正黑体_GBK"/>
      <family val="0"/>
    </font>
    <font>
      <sz val="14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9"/>
      <color theme="1"/>
      <name val="Calibri"/>
      <family val="0"/>
    </font>
    <font>
      <sz val="22"/>
      <color theme="1"/>
      <name val="方正小标宋简体"/>
      <family val="0"/>
    </font>
    <font>
      <sz val="14"/>
      <color theme="1"/>
      <name val="方正黑体_GBK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47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100" workbookViewId="0" topLeftCell="A1">
      <selection activeCell="F36" sqref="F36"/>
    </sheetView>
  </sheetViews>
  <sheetFormatPr defaultColWidth="8.7109375" defaultRowHeight="15"/>
  <cols>
    <col min="1" max="1" width="8.7109375" style="3" customWidth="1"/>
    <col min="2" max="2" width="13.57421875" style="4" customWidth="1"/>
    <col min="3" max="3" width="12.57421875" style="3" customWidth="1"/>
    <col min="4" max="4" width="12.140625" style="3" customWidth="1"/>
    <col min="5" max="5" width="11.28125" style="3" customWidth="1"/>
    <col min="6" max="6" width="16.421875" style="3" customWidth="1"/>
    <col min="7" max="7" width="10.28125" style="3" customWidth="1"/>
    <col min="8" max="8" width="8.7109375" style="5" customWidth="1"/>
    <col min="9" max="9" width="9.8515625" style="5" customWidth="1"/>
    <col min="10" max="10" width="8.7109375" style="5" customWidth="1"/>
    <col min="11" max="11" width="15.57421875" style="5" hidden="1" customWidth="1"/>
    <col min="12" max="16384" width="8.7109375" style="3" customWidth="1"/>
  </cols>
  <sheetData>
    <row r="1" ht="24.75" customHeight="1">
      <c r="A1" s="6" t="s">
        <v>0</v>
      </c>
    </row>
    <row r="2" spans="1:13" ht="82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1" customFormat="1" ht="36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10" t="s">
        <v>8</v>
      </c>
      <c r="H3" s="20" t="s">
        <v>9</v>
      </c>
      <c r="I3" s="20" t="s">
        <v>10</v>
      </c>
      <c r="J3" s="20" t="s">
        <v>11</v>
      </c>
      <c r="K3" s="24" t="s">
        <v>12</v>
      </c>
      <c r="L3" s="8" t="s">
        <v>13</v>
      </c>
      <c r="M3" s="24" t="s">
        <v>14</v>
      </c>
    </row>
    <row r="4" spans="1:13" s="2" customFormat="1" ht="13.5">
      <c r="A4" s="11">
        <v>1</v>
      </c>
      <c r="B4" s="12" t="s">
        <v>15</v>
      </c>
      <c r="C4" s="13" t="s">
        <v>16</v>
      </c>
      <c r="D4" s="13" t="s">
        <v>17</v>
      </c>
      <c r="E4" s="13">
        <v>5</v>
      </c>
      <c r="F4" s="21">
        <v>20231028242</v>
      </c>
      <c r="G4" s="11">
        <v>90.54</v>
      </c>
      <c r="H4" s="22">
        <v>85.17</v>
      </c>
      <c r="I4" s="25">
        <f aca="true" t="shared" si="0" ref="I4:I35">G4*0.6+H4*0.4</f>
        <v>88.39200000000001</v>
      </c>
      <c r="J4" s="22">
        <v>1</v>
      </c>
      <c r="K4" s="26" t="s">
        <v>18</v>
      </c>
      <c r="L4" s="27" t="s">
        <v>19</v>
      </c>
      <c r="M4" s="30" t="s">
        <v>18</v>
      </c>
    </row>
    <row r="5" spans="1:13" s="2" customFormat="1" ht="13.5">
      <c r="A5" s="11">
        <v>2</v>
      </c>
      <c r="B5" s="14"/>
      <c r="C5" s="15"/>
      <c r="D5" s="15"/>
      <c r="E5" s="15"/>
      <c r="F5" s="21">
        <v>20231028108</v>
      </c>
      <c r="G5" s="11">
        <v>85.3</v>
      </c>
      <c r="H5" s="23">
        <v>85</v>
      </c>
      <c r="I5" s="25">
        <f t="shared" si="0"/>
        <v>85.18</v>
      </c>
      <c r="J5" s="22">
        <v>2</v>
      </c>
      <c r="K5" s="26" t="s">
        <v>18</v>
      </c>
      <c r="L5" s="28"/>
      <c r="M5" s="30" t="s">
        <v>18</v>
      </c>
    </row>
    <row r="6" spans="1:13" s="2" customFormat="1" ht="13.5">
      <c r="A6" s="11">
        <v>3</v>
      </c>
      <c r="B6" s="14"/>
      <c r="C6" s="15"/>
      <c r="D6" s="15"/>
      <c r="E6" s="15"/>
      <c r="F6" s="21">
        <v>20231028045</v>
      </c>
      <c r="G6" s="11">
        <v>87.1</v>
      </c>
      <c r="H6" s="22">
        <v>78.33</v>
      </c>
      <c r="I6" s="25">
        <f t="shared" si="0"/>
        <v>83.592</v>
      </c>
      <c r="J6" s="22">
        <v>3</v>
      </c>
      <c r="K6" s="26" t="s">
        <v>18</v>
      </c>
      <c r="L6" s="28"/>
      <c r="M6" s="30" t="s">
        <v>18</v>
      </c>
    </row>
    <row r="7" spans="1:13" s="2" customFormat="1" ht="13.5">
      <c r="A7" s="11">
        <v>4</v>
      </c>
      <c r="B7" s="14"/>
      <c r="C7" s="15"/>
      <c r="D7" s="15"/>
      <c r="E7" s="15"/>
      <c r="F7" s="21">
        <v>20231028110</v>
      </c>
      <c r="G7" s="11">
        <v>86.35</v>
      </c>
      <c r="H7" s="23">
        <v>79</v>
      </c>
      <c r="I7" s="25">
        <f t="shared" si="0"/>
        <v>83.41</v>
      </c>
      <c r="J7" s="22">
        <v>4</v>
      </c>
      <c r="K7" s="26" t="s">
        <v>18</v>
      </c>
      <c r="L7" s="28"/>
      <c r="M7" s="30" t="s">
        <v>18</v>
      </c>
    </row>
    <row r="8" spans="1:13" s="2" customFormat="1" ht="13.5">
      <c r="A8" s="11">
        <v>5</v>
      </c>
      <c r="B8" s="14"/>
      <c r="C8" s="15"/>
      <c r="D8" s="15"/>
      <c r="E8" s="15"/>
      <c r="F8" s="21">
        <v>20231028395</v>
      </c>
      <c r="G8" s="11">
        <v>82.2</v>
      </c>
      <c r="H8" s="22">
        <v>82.83</v>
      </c>
      <c r="I8" s="25">
        <f t="shared" si="0"/>
        <v>82.452</v>
      </c>
      <c r="J8" s="22">
        <v>5</v>
      </c>
      <c r="K8" s="26" t="s">
        <v>18</v>
      </c>
      <c r="L8" s="28"/>
      <c r="M8" s="30" t="s">
        <v>18</v>
      </c>
    </row>
    <row r="9" spans="1:13" s="2" customFormat="1" ht="13.5">
      <c r="A9" s="11">
        <v>6</v>
      </c>
      <c r="B9" s="14"/>
      <c r="C9" s="15"/>
      <c r="D9" s="15"/>
      <c r="E9" s="15"/>
      <c r="F9" s="21">
        <v>20231028252</v>
      </c>
      <c r="G9" s="11">
        <v>81.31</v>
      </c>
      <c r="H9" s="22">
        <v>79.33</v>
      </c>
      <c r="I9" s="25">
        <f t="shared" si="0"/>
        <v>80.518</v>
      </c>
      <c r="J9" s="22">
        <v>6</v>
      </c>
      <c r="K9" s="26" t="s">
        <v>18</v>
      </c>
      <c r="L9" s="28"/>
      <c r="M9" s="11"/>
    </row>
    <row r="10" spans="1:13" s="2" customFormat="1" ht="13.5">
      <c r="A10" s="11">
        <v>7</v>
      </c>
      <c r="B10" s="14"/>
      <c r="C10" s="15"/>
      <c r="D10" s="15"/>
      <c r="E10" s="15"/>
      <c r="F10" s="21">
        <v>20231028391</v>
      </c>
      <c r="G10" s="11">
        <v>74.22</v>
      </c>
      <c r="H10" s="22">
        <v>73.83</v>
      </c>
      <c r="I10" s="25">
        <f t="shared" si="0"/>
        <v>74.064</v>
      </c>
      <c r="J10" s="22">
        <v>7</v>
      </c>
      <c r="K10" s="26" t="s">
        <v>18</v>
      </c>
      <c r="L10" s="28"/>
      <c r="M10" s="11"/>
    </row>
    <row r="11" spans="1:13" s="2" customFormat="1" ht="13.5">
      <c r="A11" s="11">
        <v>8</v>
      </c>
      <c r="B11" s="14"/>
      <c r="C11" s="15"/>
      <c r="D11" s="15"/>
      <c r="E11" s="15"/>
      <c r="F11" s="21">
        <v>20231028300</v>
      </c>
      <c r="G11" s="11">
        <v>74.01</v>
      </c>
      <c r="H11" s="22">
        <v>66.67</v>
      </c>
      <c r="I11" s="25">
        <f t="shared" si="0"/>
        <v>71.074</v>
      </c>
      <c r="J11" s="22">
        <v>8</v>
      </c>
      <c r="K11" s="26" t="s">
        <v>18</v>
      </c>
      <c r="L11" s="28"/>
      <c r="M11" s="11"/>
    </row>
    <row r="12" spans="1:13" s="2" customFormat="1" ht="13.5">
      <c r="A12" s="11">
        <v>9</v>
      </c>
      <c r="B12" s="14"/>
      <c r="C12" s="15"/>
      <c r="D12" s="15"/>
      <c r="E12" s="15"/>
      <c r="F12" s="21">
        <v>20231028451</v>
      </c>
      <c r="G12" s="11">
        <v>70.54</v>
      </c>
      <c r="H12" s="23">
        <v>70.5</v>
      </c>
      <c r="I12" s="25">
        <f t="shared" si="0"/>
        <v>70.524</v>
      </c>
      <c r="J12" s="22">
        <v>9</v>
      </c>
      <c r="K12" s="26" t="s">
        <v>18</v>
      </c>
      <c r="L12" s="28"/>
      <c r="M12" s="11"/>
    </row>
    <row r="13" spans="1:13" s="2" customFormat="1" ht="13.5">
      <c r="A13" s="11">
        <v>10</v>
      </c>
      <c r="B13" s="14"/>
      <c r="C13" s="13" t="s">
        <v>16</v>
      </c>
      <c r="D13" s="16" t="s">
        <v>20</v>
      </c>
      <c r="E13" s="16">
        <v>2</v>
      </c>
      <c r="F13" s="21">
        <v>20231028426</v>
      </c>
      <c r="G13" s="11">
        <v>86.36</v>
      </c>
      <c r="H13" s="23">
        <v>80</v>
      </c>
      <c r="I13" s="25">
        <f t="shared" si="0"/>
        <v>83.816</v>
      </c>
      <c r="J13" s="22">
        <v>1</v>
      </c>
      <c r="K13" s="26" t="s">
        <v>18</v>
      </c>
      <c r="L13" s="28"/>
      <c r="M13" s="30" t="s">
        <v>18</v>
      </c>
    </row>
    <row r="14" spans="1:13" s="2" customFormat="1" ht="13.5">
      <c r="A14" s="11">
        <v>11</v>
      </c>
      <c r="B14" s="14"/>
      <c r="C14" s="15"/>
      <c r="D14" s="17"/>
      <c r="E14" s="17"/>
      <c r="F14" s="21">
        <v>20231028417</v>
      </c>
      <c r="G14" s="11">
        <v>85.85</v>
      </c>
      <c r="H14" s="22">
        <v>79.33</v>
      </c>
      <c r="I14" s="25">
        <f t="shared" si="0"/>
        <v>83.24199999999999</v>
      </c>
      <c r="J14" s="22">
        <v>2</v>
      </c>
      <c r="K14" s="26" t="s">
        <v>18</v>
      </c>
      <c r="L14" s="28"/>
      <c r="M14" s="30" t="s">
        <v>18</v>
      </c>
    </row>
    <row r="15" spans="1:13" s="2" customFormat="1" ht="13.5">
      <c r="A15" s="11">
        <v>12</v>
      </c>
      <c r="B15" s="14"/>
      <c r="C15" s="15"/>
      <c r="D15" s="17"/>
      <c r="E15" s="17"/>
      <c r="F15" s="21">
        <v>20231028251</v>
      </c>
      <c r="G15" s="11">
        <v>85.48</v>
      </c>
      <c r="H15" s="22">
        <v>75.33</v>
      </c>
      <c r="I15" s="25">
        <f t="shared" si="0"/>
        <v>81.42</v>
      </c>
      <c r="J15" s="22">
        <v>3</v>
      </c>
      <c r="K15" s="26" t="s">
        <v>18</v>
      </c>
      <c r="L15" s="28"/>
      <c r="M15" s="11"/>
    </row>
    <row r="16" spans="1:13" s="2" customFormat="1" ht="13.5">
      <c r="A16" s="11">
        <v>13</v>
      </c>
      <c r="B16" s="14"/>
      <c r="C16" s="15"/>
      <c r="D16" s="17"/>
      <c r="E16" s="17"/>
      <c r="F16" s="21">
        <v>20231028355</v>
      </c>
      <c r="G16" s="11">
        <v>83.63</v>
      </c>
      <c r="H16" s="22">
        <v>77.83</v>
      </c>
      <c r="I16" s="25">
        <f t="shared" si="0"/>
        <v>81.31</v>
      </c>
      <c r="J16" s="22">
        <v>4</v>
      </c>
      <c r="K16" s="26" t="s">
        <v>18</v>
      </c>
      <c r="L16" s="28"/>
      <c r="M16" s="11"/>
    </row>
    <row r="17" spans="1:13" s="2" customFormat="1" ht="13.5">
      <c r="A17" s="11">
        <v>14</v>
      </c>
      <c r="B17" s="14"/>
      <c r="C17" s="15"/>
      <c r="D17" s="17"/>
      <c r="E17" s="17"/>
      <c r="F17" s="21">
        <v>20231028258</v>
      </c>
      <c r="G17" s="11">
        <v>83.13</v>
      </c>
      <c r="H17" s="22">
        <v>78.17</v>
      </c>
      <c r="I17" s="25">
        <f t="shared" si="0"/>
        <v>81.14599999999999</v>
      </c>
      <c r="J17" s="22">
        <v>5</v>
      </c>
      <c r="K17" s="26" t="s">
        <v>18</v>
      </c>
      <c r="L17" s="28"/>
      <c r="M17" s="11"/>
    </row>
    <row r="18" spans="1:13" s="2" customFormat="1" ht="13.5">
      <c r="A18" s="11">
        <v>15</v>
      </c>
      <c r="B18" s="14"/>
      <c r="C18" s="15"/>
      <c r="D18" s="17"/>
      <c r="E18" s="17"/>
      <c r="F18" s="21">
        <v>20231028256</v>
      </c>
      <c r="G18" s="11">
        <v>86.01</v>
      </c>
      <c r="H18" s="22">
        <v>71.83</v>
      </c>
      <c r="I18" s="25">
        <f t="shared" si="0"/>
        <v>80.338</v>
      </c>
      <c r="J18" s="22">
        <v>6</v>
      </c>
      <c r="K18" s="26" t="s">
        <v>18</v>
      </c>
      <c r="L18" s="28"/>
      <c r="M18" s="11"/>
    </row>
    <row r="19" spans="1:13" s="2" customFormat="1" ht="13.5">
      <c r="A19" s="11">
        <v>16</v>
      </c>
      <c r="B19" s="14"/>
      <c r="C19" s="13" t="s">
        <v>16</v>
      </c>
      <c r="D19" s="13" t="s">
        <v>21</v>
      </c>
      <c r="E19" s="13">
        <v>6</v>
      </c>
      <c r="F19" s="21">
        <v>20231028316</v>
      </c>
      <c r="G19" s="11">
        <v>87.43</v>
      </c>
      <c r="H19" s="23">
        <v>87</v>
      </c>
      <c r="I19" s="25">
        <f t="shared" si="0"/>
        <v>87.25800000000001</v>
      </c>
      <c r="J19" s="22">
        <v>1</v>
      </c>
      <c r="K19" s="26" t="s">
        <v>18</v>
      </c>
      <c r="L19" s="27" t="s">
        <v>22</v>
      </c>
      <c r="M19" s="30" t="s">
        <v>18</v>
      </c>
    </row>
    <row r="20" spans="1:13" s="2" customFormat="1" ht="13.5">
      <c r="A20" s="11">
        <v>17</v>
      </c>
      <c r="B20" s="14"/>
      <c r="C20" s="15"/>
      <c r="D20" s="15"/>
      <c r="E20" s="15"/>
      <c r="F20" s="21">
        <v>20231028259</v>
      </c>
      <c r="G20" s="11">
        <v>88.54</v>
      </c>
      <c r="H20" s="22">
        <v>82.33</v>
      </c>
      <c r="I20" s="25">
        <f t="shared" si="0"/>
        <v>86.05600000000001</v>
      </c>
      <c r="J20" s="22">
        <v>2</v>
      </c>
      <c r="K20" s="26" t="s">
        <v>18</v>
      </c>
      <c r="L20" s="28"/>
      <c r="M20" s="30" t="s">
        <v>18</v>
      </c>
    </row>
    <row r="21" spans="1:13" s="2" customFormat="1" ht="13.5">
      <c r="A21" s="11">
        <v>18</v>
      </c>
      <c r="B21" s="14"/>
      <c r="C21" s="15"/>
      <c r="D21" s="15"/>
      <c r="E21" s="15"/>
      <c r="F21" s="21">
        <v>20231028445</v>
      </c>
      <c r="G21" s="11">
        <v>86.9</v>
      </c>
      <c r="H21" s="22">
        <v>82.83</v>
      </c>
      <c r="I21" s="25">
        <f t="shared" si="0"/>
        <v>85.27199999999999</v>
      </c>
      <c r="J21" s="22">
        <v>3</v>
      </c>
      <c r="K21" s="26" t="s">
        <v>18</v>
      </c>
      <c r="L21" s="28"/>
      <c r="M21" s="30" t="s">
        <v>18</v>
      </c>
    </row>
    <row r="22" spans="1:13" s="2" customFormat="1" ht="13.5">
      <c r="A22" s="11">
        <v>19</v>
      </c>
      <c r="B22" s="14"/>
      <c r="C22" s="15"/>
      <c r="D22" s="15"/>
      <c r="E22" s="15"/>
      <c r="F22" s="21">
        <v>20231028080</v>
      </c>
      <c r="G22" s="11">
        <v>85.63</v>
      </c>
      <c r="H22" s="22">
        <v>84.33</v>
      </c>
      <c r="I22" s="25">
        <f t="shared" si="0"/>
        <v>85.10999999999999</v>
      </c>
      <c r="J22" s="22">
        <v>4</v>
      </c>
      <c r="K22" s="26" t="s">
        <v>18</v>
      </c>
      <c r="L22" s="28"/>
      <c r="M22" s="30" t="s">
        <v>18</v>
      </c>
    </row>
    <row r="23" spans="1:13" s="2" customFormat="1" ht="13.5">
      <c r="A23" s="11">
        <v>20</v>
      </c>
      <c r="B23" s="14"/>
      <c r="C23" s="15"/>
      <c r="D23" s="15"/>
      <c r="E23" s="15"/>
      <c r="F23" s="21">
        <v>20231028221</v>
      </c>
      <c r="G23" s="11">
        <v>88.18</v>
      </c>
      <c r="H23" s="23">
        <v>79.5</v>
      </c>
      <c r="I23" s="25">
        <f t="shared" si="0"/>
        <v>84.708</v>
      </c>
      <c r="J23" s="22">
        <v>5</v>
      </c>
      <c r="K23" s="26" t="s">
        <v>18</v>
      </c>
      <c r="L23" s="28"/>
      <c r="M23" s="30" t="s">
        <v>18</v>
      </c>
    </row>
    <row r="24" spans="1:13" s="2" customFormat="1" ht="13.5">
      <c r="A24" s="11">
        <v>21</v>
      </c>
      <c r="B24" s="14"/>
      <c r="C24" s="15"/>
      <c r="D24" s="15"/>
      <c r="E24" s="15"/>
      <c r="F24" s="21">
        <v>20231028213</v>
      </c>
      <c r="G24" s="11">
        <v>84.55</v>
      </c>
      <c r="H24" s="22">
        <v>83.33</v>
      </c>
      <c r="I24" s="25">
        <f t="shared" si="0"/>
        <v>84.062</v>
      </c>
      <c r="J24" s="22">
        <v>6</v>
      </c>
      <c r="K24" s="26" t="s">
        <v>18</v>
      </c>
      <c r="L24" s="28"/>
      <c r="M24" s="30" t="s">
        <v>18</v>
      </c>
    </row>
    <row r="25" spans="1:13" s="2" customFormat="1" ht="13.5">
      <c r="A25" s="11">
        <v>22</v>
      </c>
      <c r="B25" s="14"/>
      <c r="C25" s="15"/>
      <c r="D25" s="15"/>
      <c r="E25" s="15"/>
      <c r="F25" s="21">
        <v>20231028415</v>
      </c>
      <c r="G25" s="11">
        <v>86.01</v>
      </c>
      <c r="H25" s="23">
        <v>80.5</v>
      </c>
      <c r="I25" s="25">
        <f t="shared" si="0"/>
        <v>83.80600000000001</v>
      </c>
      <c r="J25" s="22">
        <v>7</v>
      </c>
      <c r="K25" s="26" t="s">
        <v>18</v>
      </c>
      <c r="L25" s="28"/>
      <c r="M25" s="11"/>
    </row>
    <row r="26" spans="1:13" s="2" customFormat="1" ht="13.5">
      <c r="A26" s="11">
        <v>23</v>
      </c>
      <c r="B26" s="14"/>
      <c r="C26" s="15"/>
      <c r="D26" s="15"/>
      <c r="E26" s="15"/>
      <c r="F26" s="21">
        <v>20231028167</v>
      </c>
      <c r="G26" s="11">
        <v>85.63</v>
      </c>
      <c r="H26" s="22">
        <v>80.33</v>
      </c>
      <c r="I26" s="25">
        <f t="shared" si="0"/>
        <v>83.50999999999999</v>
      </c>
      <c r="J26" s="22">
        <v>8</v>
      </c>
      <c r="K26" s="26" t="s">
        <v>18</v>
      </c>
      <c r="L26" s="28"/>
      <c r="M26" s="11"/>
    </row>
    <row r="27" spans="1:13" s="2" customFormat="1" ht="13.5">
      <c r="A27" s="11">
        <v>24</v>
      </c>
      <c r="B27" s="14"/>
      <c r="C27" s="15"/>
      <c r="D27" s="15"/>
      <c r="E27" s="15"/>
      <c r="F27" s="21">
        <v>20231028372</v>
      </c>
      <c r="G27" s="11">
        <v>83.99</v>
      </c>
      <c r="H27" s="22">
        <v>79.17</v>
      </c>
      <c r="I27" s="25">
        <f t="shared" si="0"/>
        <v>82.062</v>
      </c>
      <c r="J27" s="22">
        <v>9</v>
      </c>
      <c r="K27" s="26" t="s">
        <v>18</v>
      </c>
      <c r="L27" s="28"/>
      <c r="M27" s="11"/>
    </row>
    <row r="28" spans="1:13" s="2" customFormat="1" ht="13.5">
      <c r="A28" s="11">
        <v>25</v>
      </c>
      <c r="B28" s="14"/>
      <c r="C28" s="15"/>
      <c r="D28" s="15"/>
      <c r="E28" s="15"/>
      <c r="F28" s="21">
        <v>20231028181</v>
      </c>
      <c r="G28" s="11">
        <v>84.04</v>
      </c>
      <c r="H28" s="22">
        <v>76.83</v>
      </c>
      <c r="I28" s="25">
        <f t="shared" si="0"/>
        <v>81.156</v>
      </c>
      <c r="J28" s="22">
        <v>10</v>
      </c>
      <c r="K28" s="26" t="s">
        <v>18</v>
      </c>
      <c r="L28" s="28"/>
      <c r="M28" s="11"/>
    </row>
    <row r="29" spans="1:13" s="2" customFormat="1" ht="13.5">
      <c r="A29" s="11">
        <v>26</v>
      </c>
      <c r="B29" s="14"/>
      <c r="C29" s="15"/>
      <c r="D29" s="15"/>
      <c r="E29" s="15"/>
      <c r="F29" s="21">
        <v>20231028442</v>
      </c>
      <c r="G29" s="11">
        <v>84.57</v>
      </c>
      <c r="H29" s="22">
        <v>73.67</v>
      </c>
      <c r="I29" s="25">
        <f t="shared" si="0"/>
        <v>80.21000000000001</v>
      </c>
      <c r="J29" s="22">
        <v>11</v>
      </c>
      <c r="K29" s="26" t="s">
        <v>18</v>
      </c>
      <c r="L29" s="28"/>
      <c r="M29" s="11"/>
    </row>
    <row r="30" spans="1:13" s="2" customFormat="1" ht="13.5">
      <c r="A30" s="11">
        <v>27</v>
      </c>
      <c r="B30" s="14"/>
      <c r="C30" s="15"/>
      <c r="D30" s="15"/>
      <c r="E30" s="15"/>
      <c r="F30" s="21">
        <v>20231028279</v>
      </c>
      <c r="G30" s="11">
        <v>86.19</v>
      </c>
      <c r="H30" s="23">
        <v>71</v>
      </c>
      <c r="I30" s="25">
        <f t="shared" si="0"/>
        <v>80.114</v>
      </c>
      <c r="J30" s="22">
        <v>12</v>
      </c>
      <c r="K30" s="26" t="s">
        <v>18</v>
      </c>
      <c r="L30" s="28"/>
      <c r="M30" s="11"/>
    </row>
    <row r="31" spans="1:13" s="2" customFormat="1" ht="13.5">
      <c r="A31" s="11">
        <v>28</v>
      </c>
      <c r="B31" s="14"/>
      <c r="C31" s="15"/>
      <c r="D31" s="15"/>
      <c r="E31" s="15"/>
      <c r="F31" s="21">
        <v>20231028374</v>
      </c>
      <c r="G31" s="11">
        <v>85.08</v>
      </c>
      <c r="H31" s="23">
        <v>72.5</v>
      </c>
      <c r="I31" s="25">
        <f t="shared" si="0"/>
        <v>80.048</v>
      </c>
      <c r="J31" s="22">
        <v>13</v>
      </c>
      <c r="K31" s="26" t="s">
        <v>18</v>
      </c>
      <c r="L31" s="28"/>
      <c r="M31" s="11"/>
    </row>
    <row r="32" spans="1:13" s="2" customFormat="1" ht="13.5">
      <c r="A32" s="11">
        <v>29</v>
      </c>
      <c r="B32" s="14"/>
      <c r="C32" s="15"/>
      <c r="D32" s="15"/>
      <c r="E32" s="15"/>
      <c r="F32" s="21">
        <v>20231028084</v>
      </c>
      <c r="G32" s="11">
        <v>84.17</v>
      </c>
      <c r="H32" s="22">
        <v>73.17</v>
      </c>
      <c r="I32" s="25">
        <f t="shared" si="0"/>
        <v>79.77000000000001</v>
      </c>
      <c r="J32" s="22">
        <v>14</v>
      </c>
      <c r="K32" s="26" t="s">
        <v>18</v>
      </c>
      <c r="L32" s="28"/>
      <c r="M32" s="11"/>
    </row>
    <row r="33" spans="1:13" s="2" customFormat="1" ht="13.5">
      <c r="A33" s="11">
        <v>30</v>
      </c>
      <c r="B33" s="14"/>
      <c r="C33" s="15"/>
      <c r="D33" s="15"/>
      <c r="E33" s="15"/>
      <c r="F33" s="21">
        <v>20231028443</v>
      </c>
      <c r="G33" s="11">
        <v>86.39</v>
      </c>
      <c r="H33" s="22">
        <v>69.67</v>
      </c>
      <c r="I33" s="25">
        <f t="shared" si="0"/>
        <v>79.702</v>
      </c>
      <c r="J33" s="22">
        <v>15</v>
      </c>
      <c r="K33" s="26" t="s">
        <v>18</v>
      </c>
      <c r="L33" s="28"/>
      <c r="M33" s="11"/>
    </row>
    <row r="34" spans="1:13" s="2" customFormat="1" ht="13.5">
      <c r="A34" s="11">
        <v>31</v>
      </c>
      <c r="B34" s="14"/>
      <c r="C34" s="15"/>
      <c r="D34" s="15"/>
      <c r="E34" s="15"/>
      <c r="F34" s="21">
        <v>20231028097</v>
      </c>
      <c r="G34" s="11">
        <v>84.39</v>
      </c>
      <c r="H34" s="23">
        <v>71.5</v>
      </c>
      <c r="I34" s="25">
        <f t="shared" si="0"/>
        <v>79.23400000000001</v>
      </c>
      <c r="J34" s="22">
        <v>16</v>
      </c>
      <c r="K34" s="26" t="s">
        <v>18</v>
      </c>
      <c r="L34" s="28"/>
      <c r="M34" s="11"/>
    </row>
    <row r="35" spans="1:13" s="2" customFormat="1" ht="13.5">
      <c r="A35" s="11">
        <v>32</v>
      </c>
      <c r="B35" s="14"/>
      <c r="C35" s="15"/>
      <c r="D35" s="15"/>
      <c r="E35" s="15"/>
      <c r="F35" s="21">
        <v>20231028437</v>
      </c>
      <c r="G35" s="11">
        <v>84.37</v>
      </c>
      <c r="H35" s="23">
        <v>70</v>
      </c>
      <c r="I35" s="25">
        <f t="shared" si="0"/>
        <v>78.622</v>
      </c>
      <c r="J35" s="22">
        <v>17</v>
      </c>
      <c r="K35" s="26" t="s">
        <v>18</v>
      </c>
      <c r="L35" s="28"/>
      <c r="M35" s="11"/>
    </row>
    <row r="36" spans="1:13" s="2" customFormat="1" ht="13.5">
      <c r="A36" s="11">
        <v>33</v>
      </c>
      <c r="B36" s="14"/>
      <c r="C36" s="15"/>
      <c r="D36" s="15"/>
      <c r="E36" s="15"/>
      <c r="F36" s="21">
        <v>20231028062</v>
      </c>
      <c r="G36" s="11">
        <v>85.64</v>
      </c>
      <c r="H36" s="22" t="s">
        <v>23</v>
      </c>
      <c r="I36" s="29"/>
      <c r="J36" s="22"/>
      <c r="K36" s="26" t="s">
        <v>18</v>
      </c>
      <c r="L36" s="28"/>
      <c r="M36" s="11"/>
    </row>
    <row r="37" spans="1:13" s="2" customFormat="1" ht="13.5">
      <c r="A37" s="11">
        <v>34</v>
      </c>
      <c r="B37" s="14"/>
      <c r="C37" s="13" t="s">
        <v>16</v>
      </c>
      <c r="D37" s="13" t="s">
        <v>24</v>
      </c>
      <c r="E37" s="13">
        <v>2</v>
      </c>
      <c r="F37" s="21">
        <v>20231028200</v>
      </c>
      <c r="G37" s="11">
        <v>87.64</v>
      </c>
      <c r="H37" s="22">
        <v>82.83</v>
      </c>
      <c r="I37" s="25">
        <f aca="true" t="shared" si="1" ref="I32:I46">G37*0.6+H37*0.4</f>
        <v>85.716</v>
      </c>
      <c r="J37" s="22">
        <v>1</v>
      </c>
      <c r="K37" s="26" t="s">
        <v>18</v>
      </c>
      <c r="L37" s="27" t="s">
        <v>25</v>
      </c>
      <c r="M37" s="30" t="s">
        <v>18</v>
      </c>
    </row>
    <row r="38" spans="1:13" s="2" customFormat="1" ht="13.5">
      <c r="A38" s="11">
        <v>35</v>
      </c>
      <c r="B38" s="14"/>
      <c r="C38" s="15"/>
      <c r="D38" s="15"/>
      <c r="E38" s="15"/>
      <c r="F38" s="21">
        <v>20231028228</v>
      </c>
      <c r="G38" s="11">
        <v>88.34</v>
      </c>
      <c r="H38" s="22">
        <v>81.17</v>
      </c>
      <c r="I38" s="25">
        <f t="shared" si="1"/>
        <v>85.47200000000001</v>
      </c>
      <c r="J38" s="22">
        <v>2</v>
      </c>
      <c r="K38" s="26" t="s">
        <v>18</v>
      </c>
      <c r="L38" s="28"/>
      <c r="M38" s="30" t="s">
        <v>18</v>
      </c>
    </row>
    <row r="39" spans="1:13" s="2" customFormat="1" ht="13.5">
      <c r="A39" s="11">
        <v>36</v>
      </c>
      <c r="B39" s="14"/>
      <c r="C39" s="15"/>
      <c r="D39" s="15"/>
      <c r="E39" s="15"/>
      <c r="F39" s="21">
        <v>20231028274</v>
      </c>
      <c r="G39" s="11">
        <v>83.51</v>
      </c>
      <c r="H39" s="22">
        <v>80.83</v>
      </c>
      <c r="I39" s="25">
        <f t="shared" si="1"/>
        <v>82.438</v>
      </c>
      <c r="J39" s="22">
        <v>3</v>
      </c>
      <c r="K39" s="26" t="s">
        <v>18</v>
      </c>
      <c r="L39" s="28"/>
      <c r="M39" s="11"/>
    </row>
    <row r="40" spans="1:13" s="2" customFormat="1" ht="13.5">
      <c r="A40" s="11">
        <v>37</v>
      </c>
      <c r="B40" s="14"/>
      <c r="C40" s="15"/>
      <c r="D40" s="15"/>
      <c r="E40" s="15"/>
      <c r="F40" s="21">
        <v>20231028400</v>
      </c>
      <c r="G40" s="11">
        <v>86.01</v>
      </c>
      <c r="H40" s="22">
        <v>75.67</v>
      </c>
      <c r="I40" s="25">
        <f t="shared" si="1"/>
        <v>81.874</v>
      </c>
      <c r="J40" s="22">
        <v>4</v>
      </c>
      <c r="K40" s="26" t="s">
        <v>18</v>
      </c>
      <c r="L40" s="28"/>
      <c r="M40" s="11"/>
    </row>
    <row r="41" spans="1:13" s="2" customFormat="1" ht="13.5">
      <c r="A41" s="11">
        <v>38</v>
      </c>
      <c r="B41" s="14"/>
      <c r="C41" s="15"/>
      <c r="D41" s="15"/>
      <c r="E41" s="15"/>
      <c r="F41" s="21">
        <v>20231028434</v>
      </c>
      <c r="G41" s="11">
        <v>81.82</v>
      </c>
      <c r="H41" s="22">
        <v>80.33</v>
      </c>
      <c r="I41" s="25">
        <f t="shared" si="1"/>
        <v>81.22399999999999</v>
      </c>
      <c r="J41" s="22">
        <v>5</v>
      </c>
      <c r="K41" s="26" t="s">
        <v>18</v>
      </c>
      <c r="L41" s="28"/>
      <c r="M41" s="11"/>
    </row>
    <row r="42" spans="1:13" s="2" customFormat="1" ht="13.5">
      <c r="A42" s="11">
        <v>39</v>
      </c>
      <c r="B42" s="14"/>
      <c r="C42" s="15"/>
      <c r="D42" s="15"/>
      <c r="E42" s="15"/>
      <c r="F42" s="21">
        <v>20231028298</v>
      </c>
      <c r="G42" s="11">
        <v>81.8</v>
      </c>
      <c r="H42" s="22">
        <v>70.33</v>
      </c>
      <c r="I42" s="25">
        <f t="shared" si="1"/>
        <v>77.212</v>
      </c>
      <c r="J42" s="22">
        <v>6</v>
      </c>
      <c r="K42" s="26" t="s">
        <v>18</v>
      </c>
      <c r="L42" s="28"/>
      <c r="M42" s="11"/>
    </row>
    <row r="43" spans="1:13" s="2" customFormat="1" ht="13.5">
      <c r="A43" s="11">
        <v>40</v>
      </c>
      <c r="B43" s="14"/>
      <c r="C43" s="13" t="s">
        <v>16</v>
      </c>
      <c r="D43" s="13" t="s">
        <v>26</v>
      </c>
      <c r="E43" s="13">
        <v>2</v>
      </c>
      <c r="F43" s="21">
        <v>20231028386</v>
      </c>
      <c r="G43" s="11">
        <v>76.94</v>
      </c>
      <c r="H43" s="23">
        <v>89</v>
      </c>
      <c r="I43" s="25">
        <f t="shared" si="1"/>
        <v>81.764</v>
      </c>
      <c r="J43" s="22">
        <v>1</v>
      </c>
      <c r="K43" s="26" t="s">
        <v>18</v>
      </c>
      <c r="L43" s="28"/>
      <c r="M43" s="30" t="s">
        <v>18</v>
      </c>
    </row>
    <row r="44" spans="1:13" s="2" customFormat="1" ht="13.5">
      <c r="A44" s="11">
        <v>41</v>
      </c>
      <c r="B44" s="14"/>
      <c r="C44" s="15"/>
      <c r="D44" s="15"/>
      <c r="E44" s="15"/>
      <c r="F44" s="21">
        <v>20231028396</v>
      </c>
      <c r="G44" s="11">
        <v>70.23</v>
      </c>
      <c r="H44" s="23">
        <v>81</v>
      </c>
      <c r="I44" s="25">
        <f t="shared" si="1"/>
        <v>74.538</v>
      </c>
      <c r="J44" s="22">
        <v>2</v>
      </c>
      <c r="K44" s="26" t="s">
        <v>18</v>
      </c>
      <c r="L44" s="28"/>
      <c r="M44" s="30" t="s">
        <v>18</v>
      </c>
    </row>
    <row r="45" spans="1:13" s="2" customFormat="1" ht="13.5">
      <c r="A45" s="11">
        <v>42</v>
      </c>
      <c r="B45" s="14"/>
      <c r="C45" s="15"/>
      <c r="D45" s="15"/>
      <c r="E45" s="15"/>
      <c r="F45" s="21">
        <v>20231028306</v>
      </c>
      <c r="G45" s="11">
        <v>64.6</v>
      </c>
      <c r="H45" s="22">
        <v>82.83</v>
      </c>
      <c r="I45" s="25">
        <f t="shared" si="1"/>
        <v>71.892</v>
      </c>
      <c r="J45" s="22">
        <v>3</v>
      </c>
      <c r="K45" s="26" t="s">
        <v>18</v>
      </c>
      <c r="L45" s="28"/>
      <c r="M45" s="11"/>
    </row>
    <row r="46" spans="1:13" s="2" customFormat="1" ht="13.5">
      <c r="A46" s="11">
        <v>43</v>
      </c>
      <c r="B46" s="14"/>
      <c r="C46" s="15"/>
      <c r="D46" s="15"/>
      <c r="E46" s="15"/>
      <c r="F46" s="21">
        <v>20231028418</v>
      </c>
      <c r="G46" s="11">
        <v>64.43</v>
      </c>
      <c r="H46" s="22">
        <v>76.17</v>
      </c>
      <c r="I46" s="25">
        <f t="shared" si="1"/>
        <v>69.126</v>
      </c>
      <c r="J46" s="22">
        <v>4</v>
      </c>
      <c r="K46" s="26" t="s">
        <v>18</v>
      </c>
      <c r="L46" s="28"/>
      <c r="M46" s="11"/>
    </row>
    <row r="47" spans="1:13" s="2" customFormat="1" ht="13.5">
      <c r="A47" s="11">
        <v>44</v>
      </c>
      <c r="B47" s="14"/>
      <c r="C47" s="15"/>
      <c r="D47" s="15"/>
      <c r="E47" s="15"/>
      <c r="F47" s="21">
        <v>20231028114</v>
      </c>
      <c r="G47" s="11">
        <v>87.3</v>
      </c>
      <c r="H47" s="22" t="s">
        <v>23</v>
      </c>
      <c r="I47" s="25"/>
      <c r="J47" s="22"/>
      <c r="K47" s="26" t="s">
        <v>18</v>
      </c>
      <c r="L47" s="28"/>
      <c r="M47" s="11"/>
    </row>
    <row r="48" spans="1:13" s="2" customFormat="1" ht="13.5">
      <c r="A48" s="11">
        <v>45</v>
      </c>
      <c r="B48" s="18"/>
      <c r="C48" s="19"/>
      <c r="D48" s="19"/>
      <c r="E48" s="19"/>
      <c r="F48" s="21">
        <v>20231028176</v>
      </c>
      <c r="G48" s="11">
        <v>73.1</v>
      </c>
      <c r="H48" s="22" t="s">
        <v>23</v>
      </c>
      <c r="I48" s="25"/>
      <c r="J48" s="22"/>
      <c r="K48" s="26" t="s">
        <v>18</v>
      </c>
      <c r="L48" s="28"/>
      <c r="M48" s="11"/>
    </row>
  </sheetData>
  <sheetProtection/>
  <mergeCells count="20">
    <mergeCell ref="A2:M2"/>
    <mergeCell ref="B4:B48"/>
    <mergeCell ref="C4:C12"/>
    <mergeCell ref="C13:C18"/>
    <mergeCell ref="C19:C36"/>
    <mergeCell ref="C37:C42"/>
    <mergeCell ref="C43:C48"/>
    <mergeCell ref="D4:D12"/>
    <mergeCell ref="D13:D18"/>
    <mergeCell ref="D19:D36"/>
    <mergeCell ref="D37:D42"/>
    <mergeCell ref="D43:D48"/>
    <mergeCell ref="E4:E12"/>
    <mergeCell ref="E13:E18"/>
    <mergeCell ref="E19:E36"/>
    <mergeCell ref="E37:E42"/>
    <mergeCell ref="E43:E48"/>
    <mergeCell ref="L4:L18"/>
    <mergeCell ref="L19:L36"/>
    <mergeCell ref="L37:L48"/>
  </mergeCells>
  <printOptions horizontalCentered="1"/>
  <pageMargins left="0.11805555555555555" right="0" top="0.4722222222222222" bottom="0.5118055555555555" header="0.19652777777777777" footer="0.11805555555555555"/>
  <pageSetup fitToHeight="1" fitToWidth="1" horizontalDpi="600" verticalDpi="600" orientation="landscape" paperSize="9" scale="71"/>
  <headerFoot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程俊</dc:creator>
  <cp:keywords/>
  <dc:description/>
  <cp:lastModifiedBy>yz</cp:lastModifiedBy>
  <dcterms:created xsi:type="dcterms:W3CDTF">2023-10-30T23:04:04Z</dcterms:created>
  <dcterms:modified xsi:type="dcterms:W3CDTF">2023-11-20T10:43:27Z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2B1018B094484EF7B45717CDB5F9DB92</vt:lpwstr>
  </property>
  <property fmtid="{D5CDD505-2E9C-101B-9397-08002B2CF9AE}" pid="3" name="KSOProductBuildV">
    <vt:lpwstr>2052-11.8.2.11929</vt:lpwstr>
  </property>
  <property fmtid="{D5CDD505-2E9C-101B-9397-08002B2CF9AE}" pid="4" name="퀀_generated_2.-2147483648">
    <vt:i4>2052</vt:i4>
  </property>
</Properties>
</file>