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分项得分" sheetId="1" r:id="rId1"/>
    <sheet name="Sheet3" sheetId="2" r:id="rId2"/>
  </sheets>
  <definedNames>
    <definedName name="_xlnm.Print_Titles" localSheetId="0">'分项得分'!$1:$3</definedName>
  </definedNames>
  <calcPr fullCalcOnLoad="1"/>
</workbook>
</file>

<file path=xl/sharedStrings.xml><?xml version="1.0" encoding="utf-8"?>
<sst xmlns="http://schemas.openxmlformats.org/spreadsheetml/2006/main" count="131" uniqueCount="131">
  <si>
    <t>翁源县2023年第三季度城市网格化管理考核结果</t>
  </si>
  <si>
    <t>网格</t>
  </si>
  <si>
    <t>挂点县领导</t>
  </si>
  <si>
    <t>牵头单位</t>
  </si>
  <si>
    <t>责任单位</t>
  </si>
  <si>
    <t>组织
管理
（5）</t>
  </si>
  <si>
    <t>公益
宣传（10）</t>
  </si>
  <si>
    <t>环境
卫生（20）</t>
  </si>
  <si>
    <t>基础
设施（5）</t>
  </si>
  <si>
    <t>公共
秩序
（20）</t>
  </si>
  <si>
    <t>行业
管理（5）</t>
  </si>
  <si>
    <t>志愿
服务
（10）</t>
  </si>
  <si>
    <t>一日一派单
（5）</t>
  </si>
  <si>
    <t>一周一点题
（5）</t>
  </si>
  <si>
    <t>回头
查看（10）</t>
  </si>
  <si>
    <t>完成社区
派单
（5）</t>
  </si>
  <si>
    <t>九月
得分</t>
  </si>
  <si>
    <t>八月
得分</t>
  </si>
  <si>
    <t>七月
得分</t>
  </si>
  <si>
    <t>总得分</t>
  </si>
  <si>
    <t>排名</t>
  </si>
  <si>
    <t>六</t>
  </si>
  <si>
    <t>县教育局</t>
  </si>
  <si>
    <t>发改局、翁源中学、龙仙中学、城西社区</t>
  </si>
  <si>
    <t>二十</t>
  </si>
  <si>
    <t>曾  光</t>
  </si>
  <si>
    <t>县财政局</t>
  </si>
  <si>
    <t>公共资产管理中心、县人民医院、汽车站、客运站、二轻公司、城北社区</t>
  </si>
  <si>
    <t>十四</t>
  </si>
  <si>
    <t>李庆生</t>
  </si>
  <si>
    <t>县公安局</t>
  </si>
  <si>
    <t>公路事务管理中心、长潭村委、城西社区</t>
  </si>
  <si>
    <t>二十七</t>
  </si>
  <si>
    <t>何茂文</t>
  </si>
  <si>
    <t>县委宣传部</t>
  </si>
  <si>
    <t>文广旅体局（文化馆、博物馆、图书馆、体育馆）、城北社区</t>
  </si>
  <si>
    <t>二十六</t>
  </si>
  <si>
    <t>何新平</t>
  </si>
  <si>
    <t>县审计局</t>
  </si>
  <si>
    <t>税务局、河口村委、城北社区</t>
  </si>
  <si>
    <t>八</t>
  </si>
  <si>
    <t>谢少龙</t>
  </si>
  <si>
    <t>县水务局</t>
  </si>
  <si>
    <t>湿地公园管理处、湖堤管理所、陂下村委、城西社区</t>
  </si>
  <si>
    <t>二十四</t>
  </si>
  <si>
    <t>王迅东</t>
  </si>
  <si>
    <t>县司法局</t>
  </si>
  <si>
    <t>政务数据管理局、行政服务中心、龙仙二中、城北社区</t>
  </si>
  <si>
    <t>二十五</t>
  </si>
  <si>
    <t>刘雪强</t>
  </si>
  <si>
    <t>县交通运输局</t>
  </si>
  <si>
    <t>民盟、地方公路站、罗坑水村委、城北社区</t>
  </si>
  <si>
    <t>十八</t>
  </si>
  <si>
    <t>魏卢捷</t>
  </si>
  <si>
    <t>县委组织部</t>
  </si>
  <si>
    <t>编办、供电局、消防救援大队、城南市场管理站、联群村委、龙仙二小、城东社区</t>
  </si>
  <si>
    <t>二十八</t>
  </si>
  <si>
    <t>廖  剑</t>
  </si>
  <si>
    <t>县民政局</t>
  </si>
  <si>
    <t>市政建设服务中心、车管所、河口村委、城北社区</t>
  </si>
  <si>
    <t>三</t>
  </si>
  <si>
    <t>温毅麟</t>
  </si>
  <si>
    <t>县人大常委会办公室</t>
  </si>
  <si>
    <t>团县委、档案馆、龙仙镇卫生院、岭头村委会、龙仙镇幼儿园、机关幼儿园、城南社区</t>
  </si>
  <si>
    <t>七</t>
  </si>
  <si>
    <t>县市场监管局</t>
  </si>
  <si>
    <t>供水公司、税务局一、二、三分局、陂下村委、城西社区</t>
  </si>
  <si>
    <t>二十二</t>
  </si>
  <si>
    <t>陈福环</t>
  </si>
  <si>
    <t>县卫生健康局</t>
  </si>
  <si>
    <t>爱卫办、中医院、龙仙三小、城北社区</t>
  </si>
  <si>
    <t>四</t>
  </si>
  <si>
    <t>钟秋华</t>
  </si>
  <si>
    <t>县政协办公室</t>
  </si>
  <si>
    <t>统计局、总工会、文联、看守所、拘留所、城南社区</t>
  </si>
  <si>
    <t>一</t>
  </si>
  <si>
    <t>朱启养</t>
  </si>
  <si>
    <t>县委办公室</t>
  </si>
  <si>
    <t>直工委、机关事务局、农机局、商业总公司、龙仙镇派出所、城西社区</t>
  </si>
  <si>
    <t>二</t>
  </si>
  <si>
    <t>熊  亮</t>
  </si>
  <si>
    <t>县政府办公室</t>
  </si>
  <si>
    <t>广播电视台、农业银行、信访局、龙仙一小、城南社区</t>
  </si>
  <si>
    <t>二十三</t>
  </si>
  <si>
    <t>刘少青</t>
  </si>
  <si>
    <t>工信局</t>
  </si>
  <si>
    <t>县妇联、市生态环境局翁源分局、罗坑水村委、城北社区</t>
  </si>
  <si>
    <t>十五</t>
  </si>
  <si>
    <t>林继开</t>
  </si>
  <si>
    <t>县住建管理局</t>
  </si>
  <si>
    <t>县纪委监委、中心市场、慢病站、人行、农商行、工行、城东社区</t>
  </si>
  <si>
    <t>十一</t>
  </si>
  <si>
    <t>县检察院</t>
  </si>
  <si>
    <t>武装部、党校、气象局、中等职业技术学校、陈璘小学、青少宫、陂下村、城西社区</t>
  </si>
  <si>
    <t>十三</t>
  </si>
  <si>
    <t>童纪章</t>
  </si>
  <si>
    <t>县委政法委</t>
  </si>
  <si>
    <t>残联、农技推广办、疾控中心、民主村委、城西社区</t>
  </si>
  <si>
    <t>十七</t>
  </si>
  <si>
    <t>李翠红</t>
  </si>
  <si>
    <t>县人社局</t>
  </si>
  <si>
    <t>医保局、社会保险基金管理中心、县人民医院（新院区）、妇幼中心、污水处理厂、永翔实验学校、高陈村委、城西社区</t>
  </si>
  <si>
    <t>五</t>
  </si>
  <si>
    <t>甘志初</t>
  </si>
  <si>
    <t>县应急管理局</t>
  </si>
  <si>
    <t>附城派出所、联群村委、龙仙一小联群分校、城南社区、</t>
  </si>
  <si>
    <t>十六</t>
  </si>
  <si>
    <t>陈路生</t>
  </si>
  <si>
    <t>县退役军人事务局</t>
  </si>
  <si>
    <t>老干部局、电信、邮政、邮政银行、移动、 体检中心、交易中心、工业派出所、城东市场管理站、城东社区</t>
  </si>
  <si>
    <t>十</t>
  </si>
  <si>
    <t>林有成</t>
  </si>
  <si>
    <t>县林业局</t>
  </si>
  <si>
    <t>粤台管委会、科协、龙仙四小、城西社区</t>
  </si>
  <si>
    <t>二十一</t>
  </si>
  <si>
    <t>朱新玉</t>
  </si>
  <si>
    <t>县自然资源局</t>
  </si>
  <si>
    <t>交警大队、烟草公司、建行、城北市场管理站、城北社区</t>
  </si>
  <si>
    <t>十九</t>
  </si>
  <si>
    <t>易昌荣</t>
  </si>
  <si>
    <t>县委统战部</t>
  </si>
  <si>
    <t>民宗局、县工商联、侨联、畜牧局、罗坑水村委、城东社区</t>
  </si>
  <si>
    <t>九</t>
  </si>
  <si>
    <t>钟敏梅</t>
  </si>
  <si>
    <t>县农业农村局</t>
  </si>
  <si>
    <t>供销社、卫监所、城西社区</t>
  </si>
  <si>
    <t>十二</t>
  </si>
  <si>
    <t>张  洪</t>
  </si>
  <si>
    <t>县人民法院</t>
  </si>
  <si>
    <t>中国银行、龙仙客运站、实验小学、兰雅幼儿园、高陈村委、城西社区</t>
  </si>
  <si>
    <t>平均分：83.51；1-14网格平均分：83.21；15-28网格平均分：83.81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</si>
</sst>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Calibri Light"/>
      <family val="0"/>
    </font>
    <font>
      <sz val="14"/>
      <color indexed="8"/>
      <name val="Calibri Light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85" zoomScaleNormal="85" workbookViewId="0" topLeftCell="A1">
      <pane ySplit="3" topLeftCell="A31" activePane="bottomLeft" state="frozen"/>
      <selection pane="bottomLeft" activeCell="V12" sqref="V12"/>
    </sheetView>
  </sheetViews>
  <sheetFormatPr defaultColWidth="9.00390625" defaultRowHeight="60" customHeight="1"/>
  <cols>
    <col min="1" max="1" width="7.25390625" style="0" customWidth="1"/>
    <col min="2" max="2" width="8.50390625" style="0" customWidth="1"/>
    <col min="3" max="3" width="15.25390625" style="4" customWidth="1"/>
    <col min="4" max="4" width="27.50390625" style="4" customWidth="1"/>
    <col min="5" max="5" width="10.25390625" style="5" customWidth="1"/>
    <col min="6" max="6" width="8.25390625" style="5" customWidth="1"/>
    <col min="7" max="7" width="8.125" style="5" customWidth="1"/>
    <col min="8" max="10" width="9.125" style="0" customWidth="1"/>
    <col min="11" max="11" width="8.875" style="0" customWidth="1"/>
    <col min="12" max="12" width="7.625" style="0" customWidth="1"/>
    <col min="13" max="13" width="8.875" style="0" customWidth="1"/>
    <col min="14" max="14" width="8.625" style="0" customWidth="1"/>
    <col min="15" max="15" width="9.25390625" style="6" customWidth="1"/>
    <col min="16" max="16" width="7.50390625" style="6" customWidth="1"/>
    <col min="17" max="17" width="7.375" style="6" customWidth="1"/>
    <col min="18" max="18" width="7.50390625" style="6" customWidth="1"/>
    <col min="19" max="19" width="9.75390625" style="6" customWidth="1"/>
    <col min="20" max="20" width="10.25390625" style="0" customWidth="1"/>
  </cols>
  <sheetData>
    <row r="1" spans="1:20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9" t="s">
        <v>14</v>
      </c>
      <c r="O2" s="9" t="s">
        <v>15</v>
      </c>
      <c r="P2" s="10" t="s">
        <v>16</v>
      </c>
      <c r="Q2" s="10" t="s">
        <v>17</v>
      </c>
      <c r="R2" s="10" t="s">
        <v>18</v>
      </c>
      <c r="S2" s="32" t="s">
        <v>19</v>
      </c>
      <c r="T2" s="8" t="s">
        <v>20</v>
      </c>
      <c r="U2" s="33"/>
    </row>
    <row r="3" spans="1:21" s="1" customFormat="1" ht="66" customHeight="1">
      <c r="A3" s="11"/>
      <c r="B3" s="12"/>
      <c r="C3" s="12"/>
      <c r="D3" s="12"/>
      <c r="E3" s="13"/>
      <c r="F3" s="13"/>
      <c r="G3" s="13"/>
      <c r="H3" s="13"/>
      <c r="I3" s="12"/>
      <c r="J3" s="12"/>
      <c r="K3" s="13"/>
      <c r="L3" s="13"/>
      <c r="M3" s="13"/>
      <c r="N3" s="12"/>
      <c r="O3" s="11"/>
      <c r="P3" s="13"/>
      <c r="Q3" s="13"/>
      <c r="R3" s="13"/>
      <c r="S3" s="34"/>
      <c r="T3" s="11"/>
      <c r="U3" s="33"/>
    </row>
    <row r="4" spans="1:20" s="2" customFormat="1" ht="78.75" customHeight="1">
      <c r="A4" s="14" t="s">
        <v>21</v>
      </c>
      <c r="B4" s="15"/>
      <c r="C4" s="15" t="s">
        <v>22</v>
      </c>
      <c r="D4" s="16" t="s">
        <v>23</v>
      </c>
      <c r="E4" s="17">
        <v>5</v>
      </c>
      <c r="F4" s="17">
        <v>10</v>
      </c>
      <c r="G4" s="18">
        <v>15</v>
      </c>
      <c r="H4" s="17">
        <v>4.5</v>
      </c>
      <c r="I4" s="18">
        <v>14</v>
      </c>
      <c r="J4" s="17">
        <v>5</v>
      </c>
      <c r="K4" s="17">
        <v>10</v>
      </c>
      <c r="L4" s="17">
        <v>5</v>
      </c>
      <c r="M4" s="18">
        <v>4</v>
      </c>
      <c r="N4" s="17">
        <v>7</v>
      </c>
      <c r="O4" s="17">
        <v>5</v>
      </c>
      <c r="P4" s="17">
        <v>67.6</v>
      </c>
      <c r="Q4" s="17">
        <v>10</v>
      </c>
      <c r="R4" s="17">
        <v>10</v>
      </c>
      <c r="S4" s="17">
        <f aca="true" t="shared" si="0" ref="S4:S31">SUM(P4:R4)</f>
        <v>87.6</v>
      </c>
      <c r="T4" s="35">
        <v>1</v>
      </c>
    </row>
    <row r="5" spans="1:20" s="2" customFormat="1" ht="84" customHeight="1">
      <c r="A5" s="14" t="s">
        <v>24</v>
      </c>
      <c r="B5" s="15" t="s">
        <v>25</v>
      </c>
      <c r="C5" s="15" t="s">
        <v>26</v>
      </c>
      <c r="D5" s="16" t="s">
        <v>27</v>
      </c>
      <c r="E5" s="17">
        <v>5</v>
      </c>
      <c r="F5" s="17">
        <v>10</v>
      </c>
      <c r="G5" s="17">
        <v>18</v>
      </c>
      <c r="H5" s="17">
        <v>4.5</v>
      </c>
      <c r="I5" s="17">
        <v>13</v>
      </c>
      <c r="J5" s="17">
        <v>5</v>
      </c>
      <c r="K5" s="17">
        <v>10</v>
      </c>
      <c r="L5" s="17">
        <v>5</v>
      </c>
      <c r="M5" s="17">
        <v>5</v>
      </c>
      <c r="N5" s="17">
        <v>4</v>
      </c>
      <c r="O5" s="17">
        <v>5</v>
      </c>
      <c r="P5" s="17">
        <v>67.6</v>
      </c>
      <c r="Q5" s="17">
        <v>10</v>
      </c>
      <c r="R5" s="20">
        <v>9</v>
      </c>
      <c r="S5" s="17">
        <f t="shared" si="0"/>
        <v>86.6</v>
      </c>
      <c r="T5" s="35">
        <v>2</v>
      </c>
    </row>
    <row r="6" spans="1:20" s="2" customFormat="1" ht="75" customHeight="1">
      <c r="A6" s="14" t="s">
        <v>28</v>
      </c>
      <c r="B6" s="15" t="s">
        <v>29</v>
      </c>
      <c r="C6" s="15" t="s">
        <v>30</v>
      </c>
      <c r="D6" s="16" t="s">
        <v>31</v>
      </c>
      <c r="E6" s="17">
        <v>5</v>
      </c>
      <c r="F6" s="17">
        <v>9</v>
      </c>
      <c r="G6" s="17">
        <v>18</v>
      </c>
      <c r="H6" s="17">
        <v>4.5</v>
      </c>
      <c r="I6" s="17">
        <v>12</v>
      </c>
      <c r="J6" s="17">
        <v>5</v>
      </c>
      <c r="K6" s="17">
        <v>10</v>
      </c>
      <c r="L6" s="17">
        <v>5</v>
      </c>
      <c r="M6" s="17">
        <v>5</v>
      </c>
      <c r="N6" s="17">
        <v>4.5</v>
      </c>
      <c r="O6" s="17">
        <v>5</v>
      </c>
      <c r="P6" s="17">
        <v>66.4</v>
      </c>
      <c r="Q6" s="17">
        <v>10</v>
      </c>
      <c r="R6" s="17">
        <v>10</v>
      </c>
      <c r="S6" s="17">
        <f t="shared" si="0"/>
        <v>86.4</v>
      </c>
      <c r="T6" s="35">
        <v>3</v>
      </c>
    </row>
    <row r="7" spans="1:20" s="2" customFormat="1" ht="81.75" customHeight="1">
      <c r="A7" s="14" t="s">
        <v>32</v>
      </c>
      <c r="B7" s="14" t="s">
        <v>33</v>
      </c>
      <c r="C7" s="14" t="s">
        <v>34</v>
      </c>
      <c r="D7" s="19" t="s">
        <v>35</v>
      </c>
      <c r="E7" s="17">
        <v>5</v>
      </c>
      <c r="F7" s="17">
        <v>6</v>
      </c>
      <c r="G7" s="17">
        <v>17</v>
      </c>
      <c r="H7" s="17">
        <v>5</v>
      </c>
      <c r="I7" s="17">
        <v>14</v>
      </c>
      <c r="J7" s="17">
        <v>5</v>
      </c>
      <c r="K7" s="17">
        <v>10</v>
      </c>
      <c r="L7" s="17">
        <v>5</v>
      </c>
      <c r="M7" s="17">
        <v>5</v>
      </c>
      <c r="N7" s="17">
        <v>5.5</v>
      </c>
      <c r="O7" s="17">
        <v>5</v>
      </c>
      <c r="P7" s="17">
        <v>66</v>
      </c>
      <c r="Q7" s="17">
        <v>10</v>
      </c>
      <c r="R7" s="17">
        <v>10</v>
      </c>
      <c r="S7" s="17">
        <f t="shared" si="0"/>
        <v>86</v>
      </c>
      <c r="T7" s="35">
        <v>4</v>
      </c>
    </row>
    <row r="8" spans="1:20" s="2" customFormat="1" ht="81.75" customHeight="1">
      <c r="A8" s="14" t="s">
        <v>36</v>
      </c>
      <c r="B8" s="15" t="s">
        <v>37</v>
      </c>
      <c r="C8" s="15" t="s">
        <v>38</v>
      </c>
      <c r="D8" s="16" t="s">
        <v>39</v>
      </c>
      <c r="E8" s="17">
        <v>5</v>
      </c>
      <c r="F8" s="17">
        <v>10</v>
      </c>
      <c r="G8" s="17">
        <v>16</v>
      </c>
      <c r="H8" s="17">
        <v>4.5</v>
      </c>
      <c r="I8" s="17">
        <v>11</v>
      </c>
      <c r="J8" s="17">
        <v>5</v>
      </c>
      <c r="K8" s="17">
        <v>10</v>
      </c>
      <c r="L8" s="17">
        <v>5</v>
      </c>
      <c r="M8" s="17">
        <v>5</v>
      </c>
      <c r="N8" s="17">
        <v>6.5</v>
      </c>
      <c r="O8" s="17">
        <v>5</v>
      </c>
      <c r="P8" s="27">
        <v>66.4</v>
      </c>
      <c r="Q8" s="27">
        <v>9</v>
      </c>
      <c r="R8" s="27">
        <v>10</v>
      </c>
      <c r="S8" s="17">
        <f t="shared" si="0"/>
        <v>85.4</v>
      </c>
      <c r="T8" s="35">
        <v>5</v>
      </c>
    </row>
    <row r="9" spans="1:20" s="2" customFormat="1" ht="114" customHeight="1">
      <c r="A9" s="14" t="s">
        <v>40</v>
      </c>
      <c r="B9" s="15" t="s">
        <v>41</v>
      </c>
      <c r="C9" s="15" t="s">
        <v>42</v>
      </c>
      <c r="D9" s="16" t="s">
        <v>43</v>
      </c>
      <c r="E9" s="17">
        <v>5</v>
      </c>
      <c r="F9" s="17">
        <v>9</v>
      </c>
      <c r="G9" s="17">
        <v>14</v>
      </c>
      <c r="H9" s="17">
        <v>3</v>
      </c>
      <c r="I9" s="17">
        <v>15</v>
      </c>
      <c r="J9" s="17">
        <v>5</v>
      </c>
      <c r="K9" s="17">
        <v>10</v>
      </c>
      <c r="L9" s="17">
        <v>5</v>
      </c>
      <c r="M9" s="17">
        <v>5</v>
      </c>
      <c r="N9" s="17">
        <v>5</v>
      </c>
      <c r="O9" s="17">
        <v>5</v>
      </c>
      <c r="P9" s="17">
        <v>64.8</v>
      </c>
      <c r="Q9" s="17">
        <v>10</v>
      </c>
      <c r="R9" s="17">
        <v>10</v>
      </c>
      <c r="S9" s="17">
        <f t="shared" si="0"/>
        <v>84.8</v>
      </c>
      <c r="T9" s="35">
        <v>6</v>
      </c>
    </row>
    <row r="10" spans="1:20" s="2" customFormat="1" ht="114" customHeight="1">
      <c r="A10" s="14" t="s">
        <v>44</v>
      </c>
      <c r="B10" s="15" t="s">
        <v>45</v>
      </c>
      <c r="C10" s="15" t="s">
        <v>46</v>
      </c>
      <c r="D10" s="16" t="s">
        <v>47</v>
      </c>
      <c r="E10" s="20">
        <v>5</v>
      </c>
      <c r="F10" s="20">
        <v>10</v>
      </c>
      <c r="G10" s="20">
        <v>18</v>
      </c>
      <c r="H10" s="20">
        <v>4.5</v>
      </c>
      <c r="I10" s="20">
        <v>13</v>
      </c>
      <c r="J10" s="20">
        <v>5</v>
      </c>
      <c r="K10" s="20">
        <v>10</v>
      </c>
      <c r="L10" s="20">
        <v>5</v>
      </c>
      <c r="M10" s="20">
        <v>5</v>
      </c>
      <c r="N10" s="20">
        <v>3</v>
      </c>
      <c r="O10" s="20">
        <v>5</v>
      </c>
      <c r="P10" s="20">
        <v>66.8</v>
      </c>
      <c r="Q10" s="20">
        <v>9</v>
      </c>
      <c r="R10" s="28">
        <v>9</v>
      </c>
      <c r="S10" s="17">
        <f t="shared" si="0"/>
        <v>84.8</v>
      </c>
      <c r="T10" s="35">
        <v>6</v>
      </c>
    </row>
    <row r="11" spans="1:20" s="2" customFormat="1" ht="81.75" customHeight="1">
      <c r="A11" s="14" t="s">
        <v>48</v>
      </c>
      <c r="B11" s="15" t="s">
        <v>49</v>
      </c>
      <c r="C11" s="15" t="s">
        <v>50</v>
      </c>
      <c r="D11" s="16" t="s">
        <v>51</v>
      </c>
      <c r="E11" s="17">
        <v>5</v>
      </c>
      <c r="F11" s="17">
        <v>10</v>
      </c>
      <c r="G11" s="17">
        <v>16</v>
      </c>
      <c r="H11" s="17">
        <v>4.5</v>
      </c>
      <c r="I11" s="17">
        <v>15</v>
      </c>
      <c r="J11" s="17">
        <v>5</v>
      </c>
      <c r="K11" s="17">
        <v>9</v>
      </c>
      <c r="L11" s="17">
        <v>5</v>
      </c>
      <c r="M11" s="17">
        <v>5</v>
      </c>
      <c r="N11" s="17">
        <v>4</v>
      </c>
      <c r="O11" s="17">
        <v>5</v>
      </c>
      <c r="P11" s="17">
        <v>66.8</v>
      </c>
      <c r="Q11" s="17">
        <v>10</v>
      </c>
      <c r="R11" s="17">
        <v>8</v>
      </c>
      <c r="S11" s="17">
        <f t="shared" si="0"/>
        <v>84.8</v>
      </c>
      <c r="T11" s="35">
        <v>6</v>
      </c>
    </row>
    <row r="12" spans="1:20" s="2" customFormat="1" ht="96.75" customHeight="1">
      <c r="A12" s="14" t="s">
        <v>52</v>
      </c>
      <c r="B12" s="14" t="s">
        <v>53</v>
      </c>
      <c r="C12" s="14" t="s">
        <v>54</v>
      </c>
      <c r="D12" s="19" t="s">
        <v>55</v>
      </c>
      <c r="E12" s="17">
        <v>5</v>
      </c>
      <c r="F12" s="17">
        <v>10</v>
      </c>
      <c r="G12" s="17">
        <v>20</v>
      </c>
      <c r="H12" s="17">
        <v>5</v>
      </c>
      <c r="I12" s="17">
        <v>8</v>
      </c>
      <c r="J12" s="17">
        <v>5</v>
      </c>
      <c r="K12" s="17">
        <v>10</v>
      </c>
      <c r="L12" s="17">
        <v>5</v>
      </c>
      <c r="M12" s="17">
        <v>4</v>
      </c>
      <c r="N12" s="17">
        <v>5</v>
      </c>
      <c r="O12" s="17">
        <v>5</v>
      </c>
      <c r="P12" s="17">
        <v>65.6</v>
      </c>
      <c r="Q12" s="17">
        <v>10</v>
      </c>
      <c r="R12" s="17">
        <v>9</v>
      </c>
      <c r="S12" s="17">
        <f t="shared" si="0"/>
        <v>84.6</v>
      </c>
      <c r="T12" s="35">
        <v>9</v>
      </c>
    </row>
    <row r="13" spans="1:20" s="2" customFormat="1" ht="78.75" customHeight="1">
      <c r="A13" s="14" t="s">
        <v>56</v>
      </c>
      <c r="B13" s="15" t="s">
        <v>57</v>
      </c>
      <c r="C13" s="15" t="s">
        <v>58</v>
      </c>
      <c r="D13" s="16" t="s">
        <v>59</v>
      </c>
      <c r="E13" s="20">
        <v>5</v>
      </c>
      <c r="F13" s="20">
        <v>8</v>
      </c>
      <c r="G13" s="20">
        <v>20</v>
      </c>
      <c r="H13" s="20">
        <v>5</v>
      </c>
      <c r="I13" s="20">
        <v>11</v>
      </c>
      <c r="J13" s="20">
        <v>5</v>
      </c>
      <c r="K13" s="20">
        <v>10</v>
      </c>
      <c r="L13" s="20">
        <v>5</v>
      </c>
      <c r="M13" s="20">
        <v>5</v>
      </c>
      <c r="N13" s="20">
        <v>5</v>
      </c>
      <c r="O13" s="20">
        <v>5</v>
      </c>
      <c r="P13" s="20">
        <v>67.2</v>
      </c>
      <c r="Q13" s="20">
        <v>9</v>
      </c>
      <c r="R13" s="35">
        <v>8</v>
      </c>
      <c r="S13" s="17">
        <f t="shared" si="0"/>
        <v>84.2</v>
      </c>
      <c r="T13" s="35">
        <v>10</v>
      </c>
    </row>
    <row r="14" spans="1:20" s="2" customFormat="1" ht="102" customHeight="1">
      <c r="A14" s="14" t="s">
        <v>60</v>
      </c>
      <c r="B14" s="15" t="s">
        <v>61</v>
      </c>
      <c r="C14" s="15" t="s">
        <v>62</v>
      </c>
      <c r="D14" s="16" t="s">
        <v>63</v>
      </c>
      <c r="E14" s="17">
        <v>5</v>
      </c>
      <c r="F14" s="17">
        <v>9</v>
      </c>
      <c r="G14" s="21">
        <v>14</v>
      </c>
      <c r="H14" s="21">
        <v>5</v>
      </c>
      <c r="I14" s="21">
        <v>14</v>
      </c>
      <c r="J14" s="17">
        <v>5</v>
      </c>
      <c r="K14" s="17">
        <v>10</v>
      </c>
      <c r="L14" s="17">
        <v>5</v>
      </c>
      <c r="M14" s="17">
        <v>5</v>
      </c>
      <c r="N14" s="17">
        <v>3</v>
      </c>
      <c r="O14" s="17">
        <v>5</v>
      </c>
      <c r="P14" s="18">
        <v>64</v>
      </c>
      <c r="Q14" s="18">
        <v>10</v>
      </c>
      <c r="R14" s="27">
        <v>10</v>
      </c>
      <c r="S14" s="17">
        <f t="shared" si="0"/>
        <v>84</v>
      </c>
      <c r="T14" s="35">
        <v>11</v>
      </c>
    </row>
    <row r="15" spans="1:20" s="2" customFormat="1" ht="79.5" customHeight="1">
      <c r="A15" s="14" t="s">
        <v>64</v>
      </c>
      <c r="B15" s="14"/>
      <c r="C15" s="14" t="s">
        <v>65</v>
      </c>
      <c r="D15" s="19" t="s">
        <v>66</v>
      </c>
      <c r="E15" s="22">
        <v>5</v>
      </c>
      <c r="F15" s="22">
        <v>9</v>
      </c>
      <c r="G15" s="22">
        <v>17</v>
      </c>
      <c r="H15" s="22">
        <v>4</v>
      </c>
      <c r="I15" s="22">
        <v>12</v>
      </c>
      <c r="J15" s="22">
        <v>5</v>
      </c>
      <c r="K15" s="22">
        <v>10</v>
      </c>
      <c r="L15" s="22">
        <v>5</v>
      </c>
      <c r="M15" s="22">
        <v>5</v>
      </c>
      <c r="N15" s="22">
        <v>5</v>
      </c>
      <c r="O15" s="22">
        <v>5</v>
      </c>
      <c r="P15" s="17">
        <v>65.6</v>
      </c>
      <c r="Q15" s="17">
        <v>9</v>
      </c>
      <c r="R15" s="17">
        <v>9</v>
      </c>
      <c r="S15" s="17">
        <f t="shared" si="0"/>
        <v>83.6</v>
      </c>
      <c r="T15" s="35">
        <v>12</v>
      </c>
    </row>
    <row r="16" spans="1:20" s="2" customFormat="1" ht="81.75" customHeight="1">
      <c r="A16" s="14" t="s">
        <v>67</v>
      </c>
      <c r="B16" s="15" t="s">
        <v>68</v>
      </c>
      <c r="C16" s="15" t="s">
        <v>69</v>
      </c>
      <c r="D16" s="16" t="s">
        <v>70</v>
      </c>
      <c r="E16" s="17">
        <v>5</v>
      </c>
      <c r="F16" s="17">
        <v>10</v>
      </c>
      <c r="G16" s="17">
        <v>15</v>
      </c>
      <c r="H16" s="17">
        <v>5</v>
      </c>
      <c r="I16" s="17">
        <v>13</v>
      </c>
      <c r="J16" s="17">
        <v>5</v>
      </c>
      <c r="K16" s="17">
        <v>10</v>
      </c>
      <c r="L16" s="17">
        <v>5</v>
      </c>
      <c r="M16" s="17">
        <v>5</v>
      </c>
      <c r="N16" s="17">
        <v>5</v>
      </c>
      <c r="O16" s="17">
        <v>5</v>
      </c>
      <c r="P16" s="20">
        <v>66.4</v>
      </c>
      <c r="Q16" s="20">
        <v>8</v>
      </c>
      <c r="R16" s="20">
        <v>9</v>
      </c>
      <c r="S16" s="17">
        <f t="shared" si="0"/>
        <v>83.4</v>
      </c>
      <c r="T16" s="35">
        <v>13</v>
      </c>
    </row>
    <row r="17" spans="1:20" s="2" customFormat="1" ht="84" customHeight="1">
      <c r="A17" s="14" t="s">
        <v>71</v>
      </c>
      <c r="B17" s="15" t="s">
        <v>72</v>
      </c>
      <c r="C17" s="15" t="s">
        <v>73</v>
      </c>
      <c r="D17" s="16" t="s">
        <v>74</v>
      </c>
      <c r="E17" s="20">
        <v>5</v>
      </c>
      <c r="F17" s="20">
        <v>8</v>
      </c>
      <c r="G17" s="20">
        <v>19</v>
      </c>
      <c r="H17" s="20">
        <v>4.5</v>
      </c>
      <c r="I17" s="20">
        <v>10</v>
      </c>
      <c r="J17" s="20">
        <v>5</v>
      </c>
      <c r="K17" s="20">
        <v>10</v>
      </c>
      <c r="L17" s="20">
        <v>5</v>
      </c>
      <c r="M17" s="20">
        <v>5</v>
      </c>
      <c r="N17" s="20">
        <v>4</v>
      </c>
      <c r="O17" s="20">
        <v>5</v>
      </c>
      <c r="P17" s="28">
        <v>64.4</v>
      </c>
      <c r="Q17" s="28">
        <v>10</v>
      </c>
      <c r="R17" s="36">
        <v>9</v>
      </c>
      <c r="S17" s="17">
        <f t="shared" si="0"/>
        <v>83.4</v>
      </c>
      <c r="T17" s="35">
        <v>13</v>
      </c>
    </row>
    <row r="18" spans="1:20" s="2" customFormat="1" ht="81.75" customHeight="1">
      <c r="A18" s="14" t="s">
        <v>75</v>
      </c>
      <c r="B18" s="15" t="s">
        <v>76</v>
      </c>
      <c r="C18" s="15" t="s">
        <v>77</v>
      </c>
      <c r="D18" s="16" t="s">
        <v>78</v>
      </c>
      <c r="E18" s="17">
        <v>5</v>
      </c>
      <c r="F18" s="17">
        <v>10</v>
      </c>
      <c r="G18" s="17">
        <v>16</v>
      </c>
      <c r="H18" s="17">
        <v>5</v>
      </c>
      <c r="I18" s="17">
        <v>10</v>
      </c>
      <c r="J18" s="17">
        <v>5</v>
      </c>
      <c r="K18" s="17">
        <v>10</v>
      </c>
      <c r="L18" s="17">
        <v>5</v>
      </c>
      <c r="M18" s="17">
        <v>5</v>
      </c>
      <c r="N18" s="17">
        <v>3</v>
      </c>
      <c r="O18" s="17">
        <v>5</v>
      </c>
      <c r="P18" s="17">
        <v>63.2</v>
      </c>
      <c r="Q18" s="17">
        <v>10</v>
      </c>
      <c r="R18" s="17">
        <v>10</v>
      </c>
      <c r="S18" s="17">
        <f t="shared" si="0"/>
        <v>83.2</v>
      </c>
      <c r="T18" s="35">
        <v>15</v>
      </c>
    </row>
    <row r="19" spans="1:20" s="2" customFormat="1" ht="94.5" customHeight="1">
      <c r="A19" s="14" t="s">
        <v>79</v>
      </c>
      <c r="B19" s="15" t="s">
        <v>80</v>
      </c>
      <c r="C19" s="15" t="s">
        <v>81</v>
      </c>
      <c r="D19" s="16" t="s">
        <v>82</v>
      </c>
      <c r="E19" s="18">
        <v>5</v>
      </c>
      <c r="F19" s="18">
        <v>10</v>
      </c>
      <c r="G19" s="18">
        <v>18</v>
      </c>
      <c r="H19" s="18">
        <v>5</v>
      </c>
      <c r="I19" s="18">
        <v>10</v>
      </c>
      <c r="J19" s="18">
        <v>5</v>
      </c>
      <c r="K19" s="18">
        <v>10</v>
      </c>
      <c r="L19" s="18">
        <v>5</v>
      </c>
      <c r="M19" s="18">
        <v>5</v>
      </c>
      <c r="N19" s="18">
        <v>2</v>
      </c>
      <c r="O19" s="18">
        <v>5</v>
      </c>
      <c r="P19" s="29">
        <v>64</v>
      </c>
      <c r="Q19" s="29">
        <v>10</v>
      </c>
      <c r="R19" s="29">
        <v>9</v>
      </c>
      <c r="S19" s="29">
        <f t="shared" si="0"/>
        <v>83</v>
      </c>
      <c r="T19" s="35">
        <v>16</v>
      </c>
    </row>
    <row r="20" spans="1:20" s="2" customFormat="1" ht="117" customHeight="1">
      <c r="A20" s="14" t="s">
        <v>83</v>
      </c>
      <c r="B20" s="15" t="s">
        <v>84</v>
      </c>
      <c r="C20" s="15" t="s">
        <v>85</v>
      </c>
      <c r="D20" s="16" t="s">
        <v>86</v>
      </c>
      <c r="E20" s="17">
        <v>5</v>
      </c>
      <c r="F20" s="17">
        <v>10</v>
      </c>
      <c r="G20" s="17">
        <v>12</v>
      </c>
      <c r="H20" s="17">
        <v>4.5</v>
      </c>
      <c r="I20" s="17">
        <v>16</v>
      </c>
      <c r="J20" s="17">
        <v>5</v>
      </c>
      <c r="K20" s="17">
        <v>9</v>
      </c>
      <c r="L20" s="17">
        <v>5</v>
      </c>
      <c r="M20" s="17">
        <v>5</v>
      </c>
      <c r="N20" s="17">
        <v>6</v>
      </c>
      <c r="O20" s="17">
        <v>5</v>
      </c>
      <c r="P20" s="17">
        <v>66</v>
      </c>
      <c r="Q20" s="17">
        <v>8</v>
      </c>
      <c r="R20" s="17">
        <v>9</v>
      </c>
      <c r="S20" s="17">
        <f t="shared" si="0"/>
        <v>83</v>
      </c>
      <c r="T20" s="35">
        <v>16</v>
      </c>
    </row>
    <row r="21" spans="1:20" s="2" customFormat="1" ht="81.75" customHeight="1">
      <c r="A21" s="14" t="s">
        <v>87</v>
      </c>
      <c r="B21" s="15" t="s">
        <v>88</v>
      </c>
      <c r="C21" s="15" t="s">
        <v>89</v>
      </c>
      <c r="D21" s="16" t="s">
        <v>90</v>
      </c>
      <c r="E21" s="22">
        <v>5</v>
      </c>
      <c r="F21" s="22">
        <v>9</v>
      </c>
      <c r="G21" s="22">
        <v>16</v>
      </c>
      <c r="H21" s="22">
        <v>4.5</v>
      </c>
      <c r="I21" s="22">
        <v>12</v>
      </c>
      <c r="J21" s="22">
        <v>5</v>
      </c>
      <c r="K21" s="22">
        <v>10</v>
      </c>
      <c r="L21" s="22">
        <v>5</v>
      </c>
      <c r="M21" s="22">
        <v>5</v>
      </c>
      <c r="N21" s="22">
        <v>2</v>
      </c>
      <c r="O21" s="22">
        <v>5</v>
      </c>
      <c r="P21" s="17">
        <v>62.8</v>
      </c>
      <c r="Q21" s="17">
        <v>10</v>
      </c>
      <c r="R21" s="17">
        <v>10</v>
      </c>
      <c r="S21" s="17">
        <f t="shared" si="0"/>
        <v>82.8</v>
      </c>
      <c r="T21" s="35">
        <v>18</v>
      </c>
    </row>
    <row r="22" spans="1:20" s="2" customFormat="1" ht="87.75" customHeight="1">
      <c r="A22" s="14" t="s">
        <v>91</v>
      </c>
      <c r="B22" s="15"/>
      <c r="C22" s="15" t="s">
        <v>92</v>
      </c>
      <c r="D22" s="16" t="s">
        <v>93</v>
      </c>
      <c r="E22" s="17">
        <v>5</v>
      </c>
      <c r="F22" s="17">
        <v>8</v>
      </c>
      <c r="G22" s="17">
        <v>16</v>
      </c>
      <c r="H22" s="17">
        <v>4.5</v>
      </c>
      <c r="I22" s="17">
        <v>14</v>
      </c>
      <c r="J22" s="17">
        <v>3</v>
      </c>
      <c r="K22" s="17">
        <v>9</v>
      </c>
      <c r="L22" s="17">
        <v>5</v>
      </c>
      <c r="M22" s="17">
        <v>5</v>
      </c>
      <c r="N22" s="17">
        <v>5</v>
      </c>
      <c r="O22" s="17">
        <v>5</v>
      </c>
      <c r="P22" s="17">
        <v>63.6</v>
      </c>
      <c r="Q22" s="17">
        <v>10</v>
      </c>
      <c r="R22" s="28">
        <v>9</v>
      </c>
      <c r="S22" s="17">
        <f t="shared" si="0"/>
        <v>82.6</v>
      </c>
      <c r="T22" s="35">
        <v>19</v>
      </c>
    </row>
    <row r="23" spans="1:20" s="2" customFormat="1" ht="70.5" customHeight="1">
      <c r="A23" s="14" t="s">
        <v>94</v>
      </c>
      <c r="B23" s="15" t="s">
        <v>95</v>
      </c>
      <c r="C23" s="15" t="s">
        <v>96</v>
      </c>
      <c r="D23" s="16" t="s">
        <v>97</v>
      </c>
      <c r="E23" s="20">
        <v>5</v>
      </c>
      <c r="F23" s="20">
        <v>10</v>
      </c>
      <c r="G23" s="20">
        <v>18</v>
      </c>
      <c r="H23" s="20">
        <v>3.5</v>
      </c>
      <c r="I23" s="20">
        <v>12</v>
      </c>
      <c r="J23" s="20">
        <v>4</v>
      </c>
      <c r="K23" s="20">
        <v>10</v>
      </c>
      <c r="L23" s="20">
        <v>5</v>
      </c>
      <c r="M23" s="20">
        <v>5</v>
      </c>
      <c r="N23" s="20">
        <v>4</v>
      </c>
      <c r="O23" s="20">
        <v>5</v>
      </c>
      <c r="P23" s="27">
        <v>65.2</v>
      </c>
      <c r="Q23" s="27">
        <v>9</v>
      </c>
      <c r="R23" s="27">
        <v>8</v>
      </c>
      <c r="S23" s="17">
        <f t="shared" si="0"/>
        <v>82.2</v>
      </c>
      <c r="T23" s="35">
        <v>20</v>
      </c>
    </row>
    <row r="24" spans="1:20" s="2" customFormat="1" ht="81" customHeight="1">
      <c r="A24" s="14" t="s">
        <v>98</v>
      </c>
      <c r="B24" s="15" t="s">
        <v>99</v>
      </c>
      <c r="C24" s="15" t="s">
        <v>100</v>
      </c>
      <c r="D24" s="16" t="s">
        <v>101</v>
      </c>
      <c r="E24" s="20">
        <v>5</v>
      </c>
      <c r="F24" s="20">
        <v>10</v>
      </c>
      <c r="G24" s="20">
        <v>16</v>
      </c>
      <c r="H24" s="20">
        <v>5</v>
      </c>
      <c r="I24" s="20">
        <v>13</v>
      </c>
      <c r="J24" s="20">
        <v>5</v>
      </c>
      <c r="K24" s="20">
        <v>9</v>
      </c>
      <c r="L24" s="20">
        <v>5</v>
      </c>
      <c r="M24" s="20">
        <v>5</v>
      </c>
      <c r="N24" s="20">
        <v>2</v>
      </c>
      <c r="O24" s="20">
        <v>5</v>
      </c>
      <c r="P24" s="27">
        <v>64</v>
      </c>
      <c r="Q24" s="27">
        <v>9</v>
      </c>
      <c r="R24" s="27">
        <v>9</v>
      </c>
      <c r="S24" s="17">
        <f t="shared" si="0"/>
        <v>82</v>
      </c>
      <c r="T24" s="35">
        <v>21</v>
      </c>
    </row>
    <row r="25" spans="1:20" s="2" customFormat="1" ht="93.75" customHeight="1">
      <c r="A25" s="14" t="s">
        <v>102</v>
      </c>
      <c r="B25" s="15" t="s">
        <v>103</v>
      </c>
      <c r="C25" s="15" t="s">
        <v>104</v>
      </c>
      <c r="D25" s="16" t="s">
        <v>105</v>
      </c>
      <c r="E25" s="20">
        <v>5</v>
      </c>
      <c r="F25" s="20">
        <v>9</v>
      </c>
      <c r="G25" s="20">
        <v>18</v>
      </c>
      <c r="H25" s="20">
        <v>5</v>
      </c>
      <c r="I25" s="20">
        <v>11</v>
      </c>
      <c r="J25" s="20">
        <v>5</v>
      </c>
      <c r="K25" s="20">
        <v>10</v>
      </c>
      <c r="L25" s="20">
        <v>5</v>
      </c>
      <c r="M25" s="20">
        <v>5</v>
      </c>
      <c r="N25" s="20">
        <v>2</v>
      </c>
      <c r="O25" s="20">
        <v>5</v>
      </c>
      <c r="P25" s="20">
        <v>64</v>
      </c>
      <c r="Q25" s="20">
        <v>9</v>
      </c>
      <c r="R25" s="17">
        <v>9</v>
      </c>
      <c r="S25" s="17">
        <f t="shared" si="0"/>
        <v>82</v>
      </c>
      <c r="T25" s="35">
        <v>21</v>
      </c>
    </row>
    <row r="26" spans="1:20" s="2" customFormat="1" ht="81" customHeight="1">
      <c r="A26" s="14" t="s">
        <v>106</v>
      </c>
      <c r="B26" s="15" t="s">
        <v>107</v>
      </c>
      <c r="C26" s="15" t="s">
        <v>108</v>
      </c>
      <c r="D26" s="16" t="s">
        <v>109</v>
      </c>
      <c r="E26" s="17">
        <v>5</v>
      </c>
      <c r="F26" s="17">
        <v>8</v>
      </c>
      <c r="G26" s="17">
        <v>17</v>
      </c>
      <c r="H26" s="17">
        <v>4.5</v>
      </c>
      <c r="I26" s="17">
        <v>12</v>
      </c>
      <c r="J26" s="17">
        <v>5</v>
      </c>
      <c r="K26" s="17">
        <v>10</v>
      </c>
      <c r="L26" s="17">
        <v>5</v>
      </c>
      <c r="M26" s="17">
        <v>5</v>
      </c>
      <c r="N26" s="17">
        <v>6</v>
      </c>
      <c r="O26" s="17">
        <v>5</v>
      </c>
      <c r="P26" s="28">
        <v>66</v>
      </c>
      <c r="Q26" s="28">
        <v>8</v>
      </c>
      <c r="R26" s="28">
        <v>8</v>
      </c>
      <c r="S26" s="17">
        <f t="shared" si="0"/>
        <v>82</v>
      </c>
      <c r="T26" s="35">
        <v>23</v>
      </c>
    </row>
    <row r="27" spans="1:20" s="2" customFormat="1" ht="100.5" customHeight="1">
      <c r="A27" s="14" t="s">
        <v>110</v>
      </c>
      <c r="B27" s="15" t="s">
        <v>111</v>
      </c>
      <c r="C27" s="15" t="s">
        <v>112</v>
      </c>
      <c r="D27" s="16" t="s">
        <v>113</v>
      </c>
      <c r="E27" s="17">
        <v>5</v>
      </c>
      <c r="F27" s="17">
        <v>9</v>
      </c>
      <c r="G27" s="17">
        <v>19</v>
      </c>
      <c r="H27" s="17">
        <v>5</v>
      </c>
      <c r="I27" s="17">
        <v>11</v>
      </c>
      <c r="J27" s="17">
        <v>5</v>
      </c>
      <c r="K27" s="17">
        <v>9</v>
      </c>
      <c r="L27" s="17">
        <v>5</v>
      </c>
      <c r="M27" s="17">
        <v>5</v>
      </c>
      <c r="N27" s="17">
        <v>3</v>
      </c>
      <c r="O27" s="17">
        <v>5</v>
      </c>
      <c r="P27" s="17">
        <v>64.8</v>
      </c>
      <c r="Q27" s="17">
        <v>10</v>
      </c>
      <c r="R27" s="28">
        <v>7</v>
      </c>
      <c r="S27" s="17">
        <f t="shared" si="0"/>
        <v>81.8</v>
      </c>
      <c r="T27" s="35">
        <v>24</v>
      </c>
    </row>
    <row r="28" spans="1:20" s="2" customFormat="1" ht="81" customHeight="1">
      <c r="A28" s="14" t="s">
        <v>114</v>
      </c>
      <c r="B28" s="15" t="s">
        <v>115</v>
      </c>
      <c r="C28" s="15" t="s">
        <v>116</v>
      </c>
      <c r="D28" s="16" t="s">
        <v>117</v>
      </c>
      <c r="E28" s="17">
        <v>5</v>
      </c>
      <c r="F28" s="17">
        <v>8</v>
      </c>
      <c r="G28" s="17">
        <v>19</v>
      </c>
      <c r="H28" s="17">
        <v>5</v>
      </c>
      <c r="I28" s="17">
        <v>10</v>
      </c>
      <c r="J28" s="17">
        <v>5</v>
      </c>
      <c r="K28" s="17">
        <v>10</v>
      </c>
      <c r="L28" s="17">
        <v>5</v>
      </c>
      <c r="M28" s="17">
        <v>5</v>
      </c>
      <c r="N28" s="17">
        <v>2.5</v>
      </c>
      <c r="O28" s="17">
        <v>5</v>
      </c>
      <c r="P28" s="17">
        <v>63.6</v>
      </c>
      <c r="Q28" s="17">
        <v>10</v>
      </c>
      <c r="R28" s="28">
        <v>8</v>
      </c>
      <c r="S28" s="17">
        <f t="shared" si="0"/>
        <v>81.6</v>
      </c>
      <c r="T28" s="35">
        <v>25</v>
      </c>
    </row>
    <row r="29" spans="1:20" s="2" customFormat="1" ht="96.75" customHeight="1">
      <c r="A29" s="14" t="s">
        <v>118</v>
      </c>
      <c r="B29" s="14" t="s">
        <v>119</v>
      </c>
      <c r="C29" s="14" t="s">
        <v>120</v>
      </c>
      <c r="D29" s="19" t="s">
        <v>121</v>
      </c>
      <c r="E29" s="17">
        <v>5</v>
      </c>
      <c r="F29" s="17">
        <v>9</v>
      </c>
      <c r="G29" s="17">
        <v>12</v>
      </c>
      <c r="H29" s="17">
        <v>5</v>
      </c>
      <c r="I29" s="17">
        <v>13</v>
      </c>
      <c r="J29" s="17">
        <v>5</v>
      </c>
      <c r="K29" s="17">
        <v>10</v>
      </c>
      <c r="L29" s="17">
        <v>5</v>
      </c>
      <c r="M29" s="17">
        <v>5</v>
      </c>
      <c r="N29" s="17">
        <v>4</v>
      </c>
      <c r="O29" s="17">
        <v>5</v>
      </c>
      <c r="P29" s="30">
        <v>62.4</v>
      </c>
      <c r="Q29" s="30">
        <v>10</v>
      </c>
      <c r="R29" s="30">
        <v>9</v>
      </c>
      <c r="S29" s="17">
        <f t="shared" si="0"/>
        <v>81.4</v>
      </c>
      <c r="T29" s="35">
        <v>26</v>
      </c>
    </row>
    <row r="30" spans="1:20" s="2" customFormat="1" ht="96.75" customHeight="1">
      <c r="A30" s="14" t="s">
        <v>122</v>
      </c>
      <c r="B30" s="15" t="s">
        <v>123</v>
      </c>
      <c r="C30" s="15" t="s">
        <v>124</v>
      </c>
      <c r="D30" s="16" t="s">
        <v>125</v>
      </c>
      <c r="E30" s="17">
        <v>5</v>
      </c>
      <c r="F30" s="17">
        <v>8</v>
      </c>
      <c r="G30" s="17">
        <v>17</v>
      </c>
      <c r="H30" s="17">
        <v>5</v>
      </c>
      <c r="I30" s="17">
        <v>14</v>
      </c>
      <c r="J30" s="17">
        <v>5</v>
      </c>
      <c r="K30" s="17">
        <v>8</v>
      </c>
      <c r="L30" s="17">
        <v>5</v>
      </c>
      <c r="M30" s="17">
        <v>5</v>
      </c>
      <c r="N30" s="17">
        <v>4</v>
      </c>
      <c r="O30" s="17">
        <v>5</v>
      </c>
      <c r="P30" s="17">
        <v>64.8</v>
      </c>
      <c r="Q30" s="17">
        <v>9</v>
      </c>
      <c r="R30" s="28">
        <v>7</v>
      </c>
      <c r="S30" s="17">
        <f t="shared" si="0"/>
        <v>80.8</v>
      </c>
      <c r="T30" s="35">
        <v>27</v>
      </c>
    </row>
    <row r="31" spans="1:20" s="2" customFormat="1" ht="81.75" customHeight="1">
      <c r="A31" s="14" t="s">
        <v>126</v>
      </c>
      <c r="B31" s="15" t="s">
        <v>127</v>
      </c>
      <c r="C31" s="15" t="s">
        <v>128</v>
      </c>
      <c r="D31" s="16" t="s">
        <v>129</v>
      </c>
      <c r="E31" s="17">
        <v>5</v>
      </c>
      <c r="F31" s="17">
        <v>9</v>
      </c>
      <c r="G31" s="17">
        <v>17</v>
      </c>
      <c r="H31" s="17">
        <v>4</v>
      </c>
      <c r="I31" s="17">
        <v>15</v>
      </c>
      <c r="J31" s="17">
        <v>3</v>
      </c>
      <c r="K31" s="17">
        <v>9</v>
      </c>
      <c r="L31" s="17">
        <v>5</v>
      </c>
      <c r="M31" s="17">
        <v>5</v>
      </c>
      <c r="N31" s="17">
        <v>6</v>
      </c>
      <c r="O31" s="17">
        <v>5</v>
      </c>
      <c r="P31" s="17">
        <v>66.4</v>
      </c>
      <c r="Q31" s="17">
        <v>7</v>
      </c>
      <c r="R31" s="17">
        <v>7</v>
      </c>
      <c r="S31" s="17">
        <f t="shared" si="0"/>
        <v>80.4</v>
      </c>
      <c r="T31" s="35">
        <v>28</v>
      </c>
    </row>
    <row r="32" spans="1:20" s="3" customFormat="1" ht="33.75" customHeight="1">
      <c r="A32" s="23" t="s">
        <v>130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30" customHeight="1">
      <c r="A33" s="24"/>
      <c r="B33" s="24"/>
      <c r="C33" s="25"/>
      <c r="D33" s="25"/>
      <c r="E33" s="26"/>
      <c r="F33" s="26"/>
      <c r="G33" s="26"/>
      <c r="H33" s="24"/>
      <c r="I33" s="24"/>
      <c r="J33" s="24"/>
      <c r="K33" s="24"/>
      <c r="L33" s="24"/>
      <c r="M33" s="24"/>
      <c r="N33" s="24"/>
      <c r="O33" s="31"/>
      <c r="P33" s="31"/>
      <c r="Q33" s="31"/>
      <c r="R33" s="31"/>
      <c r="S33" s="31"/>
      <c r="T33" s="24"/>
    </row>
    <row r="34" spans="1:20" ht="33" customHeight="1">
      <c r="A34" s="24"/>
      <c r="B34" s="24"/>
      <c r="C34" s="25"/>
      <c r="D34" s="25"/>
      <c r="E34" s="26"/>
      <c r="F34" s="26"/>
      <c r="G34" s="26"/>
      <c r="H34" s="24"/>
      <c r="I34" s="24"/>
      <c r="J34" s="24"/>
      <c r="K34" s="24"/>
      <c r="L34" s="24"/>
      <c r="M34" s="24"/>
      <c r="N34" s="24"/>
      <c r="O34" s="31"/>
      <c r="P34" s="31"/>
      <c r="Q34" s="31"/>
      <c r="R34" s="31"/>
      <c r="S34" s="31"/>
      <c r="T34" s="24"/>
    </row>
  </sheetData>
  <sheetProtection/>
  <mergeCells count="23">
    <mergeCell ref="A1:T1"/>
    <mergeCell ref="A32:T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 horizontalCentered="1"/>
  <pageMargins left="0.19652777777777777" right="0.19652777777777777" top="0.39305555555555555" bottom="0.39305555555555555" header="0.5" footer="0.5"/>
  <pageSetup fitToHeight="0" fitToWidth="1" horizontalDpi="600" verticalDpi="600" orientation="portrait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廖莹</cp:lastModifiedBy>
  <cp:lastPrinted>2021-04-08T09:03:16Z</cp:lastPrinted>
  <dcterms:created xsi:type="dcterms:W3CDTF">2018-05-07T07:11:22Z</dcterms:created>
  <dcterms:modified xsi:type="dcterms:W3CDTF">2023-12-18T02:45:41Z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45AF50AF4AFE4E7092E77C909A2EE7FD</vt:lpwstr>
  </property>
</Properties>
</file>