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<sst xmlns="http://schemas.openxmlformats.org/spreadsheetml/2006/main" count="39" uniqueCount="31">
  <si>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翁源县行政服务中心公开招聘工作人员综合成绩及
进入体检名单公示</t>
  </si>
  <si>
    <t>序号</t>
  </si>
  <si>
    <t>准考证号</t>
  </si>
  <si>
    <t>提交资料
时间</t>
  </si>
  <si>
    <t>量化测评成绩</t>
  </si>
  <si>
    <t>面试成绩</t>
  </si>
  <si>
    <t>综合成绩</t>
  </si>
  <si>
    <t>排名</t>
  </si>
  <si>
    <t>备注</t>
  </si>
  <si>
    <t>2024年3月6日 00:01</t>
  </si>
  <si>
    <t>进入体检</t>
  </si>
  <si>
    <t xml:space="preserve"> </t>
  </si>
  <si>
    <t>2024年3月6日 00:00</t>
  </si>
  <si>
    <t>2024年3月6日 00:14</t>
  </si>
  <si>
    <t>2024年3月6日 13:02</t>
  </si>
  <si>
    <t>2024年3月6日 14:26</t>
  </si>
  <si>
    <t>2024年3月6日 08:40</t>
  </si>
  <si>
    <t>2024年3月7日 10:10</t>
  </si>
  <si>
    <t>2024年3月6日 10:31</t>
  </si>
  <si>
    <t>2024年3月6日 16:31</t>
  </si>
  <si>
    <t>2024年3月6日 11:29</t>
  </si>
  <si>
    <t>2024年3月6日 23:19</t>
  </si>
  <si>
    <t>2024年3月6日 21:36</t>
  </si>
  <si>
    <t>2024年3月8日 01:27</t>
  </si>
  <si>
    <t>2024年3月6日 13:14</t>
  </si>
  <si>
    <t>2024年3月8日 12:48</t>
  </si>
  <si>
    <t>缺考</t>
  </si>
  <si>
    <t>2024年3月7日 21:55</t>
  </si>
  <si>
    <t>2024年3月6日 11:18</t>
  </si>
  <si>
    <t>2024年3月7日 11:40</t>
  </si>
  <si>
    <t xml:space="preserve">2024年3月8日 15:18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</si>
</sst>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176" fontId="4" fillId="0" borderId="12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附件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5.75390625" style="1" customWidth="1"/>
    <col min="2" max="2" width="15.75390625" style="4" customWidth="1"/>
    <col min="3" max="3" width="20.75390625" style="4" customWidth="1"/>
    <col min="4" max="4" width="9.875" style="1" customWidth="1"/>
    <col min="5" max="6" width="9.875" style="5" customWidth="1"/>
    <col min="7" max="7" width="8.75390625" style="5" customWidth="1"/>
    <col min="8" max="8" width="11.625" style="1" customWidth="1"/>
    <col min="9" max="16384" width="9.00390625" style="1" customWidth="1"/>
  </cols>
  <sheetData>
    <row r="1" spans="1:8" s="1" customFormat="1" ht="9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51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11" s="1" customFormat="1" ht="24" customHeight="1">
      <c r="A3" s="11">
        <f aca="true" t="shared" si="0" ref="A3:A22">ROW()-2</f>
        <v>1</v>
      </c>
      <c r="B3" s="12">
        <v>20240311</v>
      </c>
      <c r="C3" s="12" t="s">
        <v>9</v>
      </c>
      <c r="D3" s="13">
        <v>88</v>
      </c>
      <c r="E3" s="14">
        <v>78.5</v>
      </c>
      <c r="F3" s="14">
        <f aca="true" t="shared" si="1" ref="F3:F17">D3*0.4+E3*0.6</f>
        <v>82.30000000000001</v>
      </c>
      <c r="G3" s="15">
        <f aca="true" t="shared" si="2" ref="G3:G22">ROW()-2</f>
        <v>1</v>
      </c>
      <c r="H3" s="11" t="s">
        <v>10</v>
      </c>
      <c r="K3" s="1" t="s">
        <v>11</v>
      </c>
    </row>
    <row r="4" spans="1:8" s="1" customFormat="1" ht="24" customHeight="1">
      <c r="A4" s="11">
        <f t="shared" si="0"/>
        <v>2</v>
      </c>
      <c r="B4" s="12">
        <v>20240301</v>
      </c>
      <c r="C4" s="12" t="s">
        <v>12</v>
      </c>
      <c r="D4" s="16">
        <v>90</v>
      </c>
      <c r="E4" s="14">
        <v>74.33</v>
      </c>
      <c r="F4" s="14">
        <f t="shared" si="1"/>
        <v>80.598</v>
      </c>
      <c r="G4" s="15">
        <f t="shared" si="2"/>
        <v>2</v>
      </c>
      <c r="H4" s="11" t="s">
        <v>10</v>
      </c>
    </row>
    <row r="5" spans="1:8" s="1" customFormat="1" ht="24" customHeight="1">
      <c r="A5" s="11">
        <f t="shared" si="0"/>
        <v>3</v>
      </c>
      <c r="B5" s="12">
        <v>20240318</v>
      </c>
      <c r="C5" s="12" t="s">
        <v>13</v>
      </c>
      <c r="D5" s="16">
        <v>78</v>
      </c>
      <c r="E5" s="17">
        <v>79.83</v>
      </c>
      <c r="F5" s="14">
        <f t="shared" si="1"/>
        <v>79.098</v>
      </c>
      <c r="G5" s="15">
        <f t="shared" si="2"/>
        <v>3</v>
      </c>
      <c r="H5" s="11" t="s">
        <v>10</v>
      </c>
    </row>
    <row r="6" spans="1:8" s="1" customFormat="1" ht="24" customHeight="1">
      <c r="A6" s="11">
        <f t="shared" si="0"/>
        <v>4</v>
      </c>
      <c r="B6" s="12">
        <v>20240307</v>
      </c>
      <c r="C6" s="12" t="s">
        <v>14</v>
      </c>
      <c r="D6" s="13">
        <v>70</v>
      </c>
      <c r="E6" s="14">
        <v>85</v>
      </c>
      <c r="F6" s="14">
        <f t="shared" si="1"/>
        <v>79</v>
      </c>
      <c r="G6" s="15">
        <f t="shared" si="2"/>
        <v>4</v>
      </c>
      <c r="H6" s="11" t="s">
        <v>10</v>
      </c>
    </row>
    <row r="7" spans="1:8" s="1" customFormat="1" ht="24" customHeight="1">
      <c r="A7" s="11">
        <f t="shared" si="0"/>
        <v>5</v>
      </c>
      <c r="B7" s="12">
        <v>20240319</v>
      </c>
      <c r="C7" s="12" t="s">
        <v>15</v>
      </c>
      <c r="D7" s="16">
        <v>77</v>
      </c>
      <c r="E7" s="14">
        <v>80.33</v>
      </c>
      <c r="F7" s="14">
        <f t="shared" si="1"/>
        <v>78.998</v>
      </c>
      <c r="G7" s="15">
        <f t="shared" si="2"/>
        <v>5</v>
      </c>
      <c r="H7" s="11" t="s">
        <v>10</v>
      </c>
    </row>
    <row r="8" spans="1:8" s="1" customFormat="1" ht="24" customHeight="1">
      <c r="A8" s="11">
        <f t="shared" si="0"/>
        <v>6</v>
      </c>
      <c r="B8" s="12">
        <v>20240315</v>
      </c>
      <c r="C8" s="12" t="s">
        <v>16</v>
      </c>
      <c r="D8" s="16">
        <v>90</v>
      </c>
      <c r="E8" s="14">
        <v>71.67</v>
      </c>
      <c r="F8" s="14">
        <f t="shared" si="1"/>
        <v>79.00200000000001</v>
      </c>
      <c r="G8" s="15">
        <f t="shared" si="2"/>
        <v>6</v>
      </c>
      <c r="H8" s="11"/>
    </row>
    <row r="9" spans="1:8" s="1" customFormat="1" ht="24" customHeight="1">
      <c r="A9" s="11">
        <f t="shared" si="0"/>
        <v>7</v>
      </c>
      <c r="B9" s="12">
        <v>20240312</v>
      </c>
      <c r="C9" s="12" t="s">
        <v>17</v>
      </c>
      <c r="D9" s="16">
        <v>89</v>
      </c>
      <c r="E9" s="14">
        <v>70.83</v>
      </c>
      <c r="F9" s="14">
        <f t="shared" si="1"/>
        <v>78.098</v>
      </c>
      <c r="G9" s="15">
        <f t="shared" si="2"/>
        <v>7</v>
      </c>
      <c r="H9" s="11"/>
    </row>
    <row r="10" spans="1:8" s="1" customFormat="1" ht="24" customHeight="1">
      <c r="A10" s="11">
        <f t="shared" si="0"/>
        <v>8</v>
      </c>
      <c r="B10" s="12">
        <v>20240320</v>
      </c>
      <c r="C10" s="12" t="s">
        <v>18</v>
      </c>
      <c r="D10" s="16">
        <v>73</v>
      </c>
      <c r="E10" s="14">
        <v>77.83</v>
      </c>
      <c r="F10" s="14">
        <f t="shared" si="1"/>
        <v>75.898</v>
      </c>
      <c r="G10" s="15">
        <f t="shared" si="2"/>
        <v>8</v>
      </c>
      <c r="H10" s="11"/>
    </row>
    <row r="11" spans="1:8" s="1" customFormat="1" ht="24" customHeight="1">
      <c r="A11" s="11">
        <f t="shared" si="0"/>
        <v>9</v>
      </c>
      <c r="B11" s="12">
        <v>20240314</v>
      </c>
      <c r="C11" s="12" t="s">
        <v>19</v>
      </c>
      <c r="D11" s="13">
        <v>71</v>
      </c>
      <c r="E11" s="14">
        <v>75.67</v>
      </c>
      <c r="F11" s="14">
        <f t="shared" si="1"/>
        <v>73.802</v>
      </c>
      <c r="G11" s="15">
        <f t="shared" si="2"/>
        <v>9</v>
      </c>
      <c r="H11" s="11"/>
    </row>
    <row r="12" spans="1:8" s="1" customFormat="1" ht="24" customHeight="1">
      <c r="A12" s="11">
        <f t="shared" si="0"/>
        <v>10</v>
      </c>
      <c r="B12" s="12">
        <v>20240317</v>
      </c>
      <c r="C12" s="12" t="s">
        <v>12</v>
      </c>
      <c r="D12" s="13">
        <v>70</v>
      </c>
      <c r="E12" s="14">
        <v>76</v>
      </c>
      <c r="F12" s="14">
        <f t="shared" si="1"/>
        <v>73.6</v>
      </c>
      <c r="G12" s="15">
        <f t="shared" si="2"/>
        <v>10</v>
      </c>
      <c r="H12" s="11"/>
    </row>
    <row r="13" spans="1:8" s="1" customFormat="1" ht="24" customHeight="1">
      <c r="A13" s="11">
        <f t="shared" si="0"/>
        <v>11</v>
      </c>
      <c r="B13" s="12">
        <v>20240304</v>
      </c>
      <c r="C13" s="12" t="s">
        <v>20</v>
      </c>
      <c r="D13" s="13">
        <v>68</v>
      </c>
      <c r="E13" s="14">
        <v>74.17</v>
      </c>
      <c r="F13" s="14">
        <f t="shared" si="1"/>
        <v>71.702</v>
      </c>
      <c r="G13" s="15">
        <f t="shared" si="2"/>
        <v>11</v>
      </c>
      <c r="H13" s="11"/>
    </row>
    <row r="14" spans="1:8" s="1" customFormat="1" ht="24" customHeight="1">
      <c r="A14" s="11">
        <f t="shared" si="0"/>
        <v>12</v>
      </c>
      <c r="B14" s="12">
        <v>20240303</v>
      </c>
      <c r="C14" s="12" t="s">
        <v>21</v>
      </c>
      <c r="D14" s="16">
        <v>70</v>
      </c>
      <c r="E14" s="14">
        <v>69.5</v>
      </c>
      <c r="F14" s="14">
        <f t="shared" si="1"/>
        <v>69.69999999999999</v>
      </c>
      <c r="G14" s="15">
        <f t="shared" si="2"/>
        <v>12</v>
      </c>
      <c r="H14" s="11"/>
    </row>
    <row r="15" spans="1:8" s="1" customFormat="1" ht="24" customHeight="1">
      <c r="A15" s="11">
        <f t="shared" si="0"/>
        <v>13</v>
      </c>
      <c r="B15" s="12">
        <v>20240313</v>
      </c>
      <c r="C15" s="12" t="s">
        <v>22</v>
      </c>
      <c r="D15" s="16">
        <v>70</v>
      </c>
      <c r="E15" s="14">
        <v>69.17</v>
      </c>
      <c r="F15" s="14">
        <f t="shared" si="1"/>
        <v>69.50200000000001</v>
      </c>
      <c r="G15" s="15">
        <f t="shared" si="2"/>
        <v>13</v>
      </c>
      <c r="H15" s="11"/>
    </row>
    <row r="16" spans="1:8" s="1" customFormat="1" ht="24" customHeight="1">
      <c r="A16" s="11">
        <f t="shared" si="0"/>
        <v>14</v>
      </c>
      <c r="B16" s="12">
        <v>20240316</v>
      </c>
      <c r="C16" s="12" t="s">
        <v>23</v>
      </c>
      <c r="D16" s="16">
        <v>71</v>
      </c>
      <c r="E16" s="14">
        <v>61.67</v>
      </c>
      <c r="F16" s="14">
        <f t="shared" si="1"/>
        <v>65.402</v>
      </c>
      <c r="G16" s="15">
        <f t="shared" si="2"/>
        <v>14</v>
      </c>
      <c r="H16" s="11"/>
    </row>
    <row r="17" spans="1:11" s="1" customFormat="1" ht="24" customHeight="1">
      <c r="A17" s="11">
        <f t="shared" si="0"/>
        <v>15</v>
      </c>
      <c r="B17" s="12">
        <v>20240305</v>
      </c>
      <c r="C17" s="12" t="s">
        <v>24</v>
      </c>
      <c r="D17" s="16">
        <v>68</v>
      </c>
      <c r="E17" s="14">
        <v>61.5</v>
      </c>
      <c r="F17" s="14">
        <f t="shared" si="1"/>
        <v>64.1</v>
      </c>
      <c r="G17" s="15">
        <f t="shared" si="2"/>
        <v>15</v>
      </c>
      <c r="H17" s="11"/>
      <c r="I17" s="3"/>
      <c r="J17" s="3"/>
      <c r="K17" s="3"/>
    </row>
    <row r="18" spans="1:8" s="1" customFormat="1" ht="24" customHeight="1">
      <c r="A18" s="11">
        <f t="shared" si="0"/>
        <v>16</v>
      </c>
      <c r="B18" s="12">
        <v>20240306</v>
      </c>
      <c r="C18" s="12" t="s">
        <v>25</v>
      </c>
      <c r="D18" s="16">
        <v>76</v>
      </c>
      <c r="E18" s="14" t="s">
        <v>26</v>
      </c>
      <c r="F18" s="14">
        <f aca="true" t="shared" si="3" ref="F18:F22">D18*0.4</f>
        <v>30.400000000000002</v>
      </c>
      <c r="G18" s="15">
        <f t="shared" si="2"/>
        <v>16</v>
      </c>
      <c r="H18" s="11"/>
    </row>
    <row r="19" spans="1:8" s="1" customFormat="1" ht="24" customHeight="1">
      <c r="A19" s="11">
        <f t="shared" si="0"/>
        <v>17</v>
      </c>
      <c r="B19" s="12">
        <v>20240309</v>
      </c>
      <c r="C19" s="12" t="s">
        <v>27</v>
      </c>
      <c r="D19" s="13">
        <v>72</v>
      </c>
      <c r="E19" s="14" t="s">
        <v>26</v>
      </c>
      <c r="F19" s="14">
        <f t="shared" si="3"/>
        <v>28.8</v>
      </c>
      <c r="G19" s="15">
        <f t="shared" si="2"/>
        <v>17</v>
      </c>
      <c r="H19" s="11"/>
    </row>
    <row r="20" spans="1:8" s="1" customFormat="1" ht="24" customHeight="1">
      <c r="A20" s="11">
        <f t="shared" si="0"/>
        <v>18</v>
      </c>
      <c r="B20" s="12">
        <v>20240308</v>
      </c>
      <c r="C20" s="12" t="s">
        <v>28</v>
      </c>
      <c r="D20" s="13">
        <v>71</v>
      </c>
      <c r="E20" s="14">
        <v>0</v>
      </c>
      <c r="F20" s="14">
        <f>D20*0.4+E20*0.6</f>
        <v>28.400000000000002</v>
      </c>
      <c r="G20" s="15">
        <f t="shared" si="2"/>
        <v>18</v>
      </c>
      <c r="H20" s="11"/>
    </row>
    <row r="21" spans="1:8" s="1" customFormat="1" ht="24" customHeight="1">
      <c r="A21" s="11">
        <f t="shared" si="0"/>
        <v>19</v>
      </c>
      <c r="B21" s="12">
        <v>20240302</v>
      </c>
      <c r="C21" s="12" t="s">
        <v>29</v>
      </c>
      <c r="D21" s="16">
        <v>70</v>
      </c>
      <c r="E21" s="14" t="s">
        <v>26</v>
      </c>
      <c r="F21" s="14">
        <f t="shared" si="3"/>
        <v>28</v>
      </c>
      <c r="G21" s="15">
        <f t="shared" si="2"/>
        <v>19</v>
      </c>
      <c r="H21" s="11"/>
    </row>
    <row r="22" spans="1:11" s="3" customFormat="1" ht="24" customHeight="1">
      <c r="A22" s="11">
        <f t="shared" si="0"/>
        <v>20</v>
      </c>
      <c r="B22" s="12">
        <v>20240310</v>
      </c>
      <c r="C22" s="12" t="s">
        <v>30</v>
      </c>
      <c r="D22" s="16">
        <v>70</v>
      </c>
      <c r="E22" s="14" t="s">
        <v>26</v>
      </c>
      <c r="F22" s="14">
        <f t="shared" si="3"/>
        <v>28</v>
      </c>
      <c r="G22" s="15">
        <f t="shared" si="2"/>
        <v>20</v>
      </c>
      <c r="H22" s="11"/>
      <c r="I22" s="1"/>
      <c r="J22" s="1"/>
      <c r="K22" s="1"/>
    </row>
  </sheetData>
  <sheetProtection/>
  <mergeCells count="1">
    <mergeCell ref="A1:H1"/>
  </mergeCells>
  <printOptions/>
  <pageMargins left="0.5902777777777778" right="0.3541666666666667" top="0.4722222222222222" bottom="0.236111111111111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WPS_1542085815</cp:lastModifiedBy>
  <dcterms:created xsi:type="dcterms:W3CDTF">2022-09-29T01:21:00Z</dcterms:created>
  <dcterms:modified xsi:type="dcterms:W3CDTF">2024-03-23T03:47:31Z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5F9C92B9120D4DD79911ACF30BBE9005</vt:lpwstr>
  </property>
  <property fmtid="{D5CDD505-2E9C-101B-9397-08002B2CF9AE}" pid="4" name="KSOProductBuildV">
    <vt:lpwstr>2052-12.1.0.16412</vt:lpwstr>
  </property>
</Properties>
</file>