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瀚蓝病死猪" sheetId="3" r:id="rId1"/>
  </sheets>
  <calcPr calcId="144525"/>
</workbook>
</file>

<file path=xl/sharedStrings.xml><?xml version="1.0" encoding="utf-8"?>
<sst xmlns="http://schemas.openxmlformats.org/spreadsheetml/2006/main" count="23" uniqueCount="17">
  <si>
    <r>
      <t>2023</t>
    </r>
    <r>
      <rPr>
        <sz val="18"/>
        <color theme="1"/>
        <rFont val="宋体"/>
        <charset val="134"/>
      </rPr>
      <t>年瀚蓝生态资源科技（韶关）有限公司无害化处理病死猪登记表</t>
    </r>
  </si>
  <si>
    <t>单位：头、元</t>
  </si>
  <si>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份</t>
    </r>
  </si>
  <si>
    <r>
      <rPr>
        <sz val="12"/>
        <color theme="1"/>
        <rFont val="宋体"/>
        <charset val="134"/>
      </rPr>
      <t>动物名称</t>
    </r>
  </si>
  <si>
    <t>处理数量（头）</t>
  </si>
  <si>
    <t>补助金额（中央资金）</t>
  </si>
  <si>
    <t>补助金额（省级资金）</t>
  </si>
  <si>
    <r>
      <rPr>
        <sz val="12"/>
        <color theme="1"/>
        <rFont val="宋体"/>
        <charset val="134"/>
      </rPr>
      <t xml:space="preserve">备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注</t>
    </r>
  </si>
  <si>
    <t>6</t>
  </si>
  <si>
    <r>
      <rPr>
        <sz val="12"/>
        <color theme="1"/>
        <rFont val="宋体"/>
        <charset val="134"/>
      </rPr>
      <t>猪</t>
    </r>
  </si>
  <si>
    <t>7</t>
  </si>
  <si>
    <t>8</t>
  </si>
  <si>
    <t>9</t>
  </si>
  <si>
    <t>10</t>
  </si>
  <si>
    <t>11</t>
  </si>
  <si>
    <t>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</si>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</sst>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0" sqref="E10"/>
    </sheetView>
  </sheetViews>
  <sheetFormatPr defaultColWidth="9" defaultRowHeight="14.25" outlineLevelCol="5"/>
  <cols>
    <col min="1" max="5" width="18.125" customWidth="1"/>
    <col min="6" max="6" width="20.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18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3" t="s">
        <v>7</v>
      </c>
    </row>
    <row r="4" ht="24" customHeight="1" spans="1:6">
      <c r="A4" s="6" t="s">
        <v>8</v>
      </c>
      <c r="B4" s="3" t="s">
        <v>9</v>
      </c>
      <c r="C4" s="4">
        <v>139</v>
      </c>
      <c r="D4" s="4">
        <f>C4*40</f>
        <v>5560</v>
      </c>
      <c r="E4" s="3">
        <f>C4*24</f>
        <v>3336</v>
      </c>
      <c r="F4" s="3"/>
    </row>
    <row r="5" ht="24" customHeight="1" spans="1:6">
      <c r="A5" s="6" t="s">
        <v>10</v>
      </c>
      <c r="B5" s="3" t="s">
        <v>9</v>
      </c>
      <c r="C5" s="4">
        <v>367</v>
      </c>
      <c r="D5" s="4">
        <f t="shared" ref="D5:D11" si="0">C5*40</f>
        <v>14680</v>
      </c>
      <c r="E5" s="3">
        <f t="shared" ref="E5:E10" si="1">C5*24</f>
        <v>8808</v>
      </c>
      <c r="F5" s="3"/>
    </row>
    <row r="6" ht="24" customHeight="1" spans="1:6">
      <c r="A6" s="6" t="s">
        <v>11</v>
      </c>
      <c r="B6" s="3" t="s">
        <v>9</v>
      </c>
      <c r="C6" s="4">
        <v>357</v>
      </c>
      <c r="D6" s="4">
        <f t="shared" si="0"/>
        <v>14280</v>
      </c>
      <c r="E6" s="3">
        <f t="shared" si="1"/>
        <v>8568</v>
      </c>
      <c r="F6" s="7"/>
    </row>
    <row r="7" ht="24" customHeight="1" spans="1:6">
      <c r="A7" s="6" t="s">
        <v>12</v>
      </c>
      <c r="B7" s="3" t="s">
        <v>9</v>
      </c>
      <c r="C7" s="4">
        <v>700</v>
      </c>
      <c r="D7" s="4">
        <f t="shared" si="0"/>
        <v>28000</v>
      </c>
      <c r="E7" s="3">
        <f t="shared" si="1"/>
        <v>16800</v>
      </c>
      <c r="F7" s="7"/>
    </row>
    <row r="8" ht="24" customHeight="1" spans="1:6">
      <c r="A8" s="6" t="s">
        <v>13</v>
      </c>
      <c r="B8" s="3" t="s">
        <v>9</v>
      </c>
      <c r="C8" s="4">
        <v>2686</v>
      </c>
      <c r="D8" s="4">
        <f t="shared" si="0"/>
        <v>107440</v>
      </c>
      <c r="E8" s="3">
        <f t="shared" si="1"/>
        <v>64464</v>
      </c>
      <c r="F8" s="7"/>
    </row>
    <row r="9" ht="24" customHeight="1" spans="1:6">
      <c r="A9" s="6" t="s">
        <v>14</v>
      </c>
      <c r="B9" s="3" t="s">
        <v>9</v>
      </c>
      <c r="C9" s="4">
        <v>2389</v>
      </c>
      <c r="D9" s="4">
        <f t="shared" si="0"/>
        <v>95560</v>
      </c>
      <c r="E9" s="3">
        <f t="shared" si="1"/>
        <v>57336</v>
      </c>
      <c r="F9" s="7"/>
    </row>
    <row r="10" ht="24" customHeight="1" spans="1:6">
      <c r="A10" s="6" t="s">
        <v>15</v>
      </c>
      <c r="B10" s="3" t="s">
        <v>9</v>
      </c>
      <c r="C10" s="4">
        <v>5081</v>
      </c>
      <c r="D10" s="4">
        <f t="shared" si="0"/>
        <v>203240</v>
      </c>
      <c r="E10" s="3">
        <f t="shared" si="1"/>
        <v>121944</v>
      </c>
      <c r="F10" s="7"/>
    </row>
    <row r="11" ht="24" customHeight="1" spans="1:6">
      <c r="A11" s="7" t="s">
        <v>16</v>
      </c>
      <c r="B11" s="7"/>
      <c r="C11" s="7">
        <f>SUM(C4:C10)</f>
        <v>11719</v>
      </c>
      <c r="D11" s="4">
        <f t="shared" si="0"/>
        <v>468760</v>
      </c>
      <c r="E11" s="7">
        <f>SUM(E4:E10)</f>
        <v>281256</v>
      </c>
      <c r="F11" s="7"/>
    </row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瀚蓝病死猪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huawei</cp:lastModifiedBy>
  <dcterms:created xsi:type="dcterms:W3CDTF">2024-04-17T17:18:00Z</dcterms:created>
  <dcterms:modified xsi:type="dcterms:W3CDTF">2024-05-16T10:55:10Z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491D96F35DCD4E3F8D6AB58B006B8472_11</vt:lpwstr>
  </property>
  <property fmtid="{D5CDD505-2E9C-101B-9397-08002B2CF9AE}" pid="3" name="KSOProductBuildVer">
    <vt:lpwstr>2052-11.8.2.10605</vt:lpwstr>
  </property>
</Properties>
</file>