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s>
  <definedNames>
    <definedName name="_xlnm._FilterDatabase" localSheetId="0" hidden="1">Sheet1!$C$2:$L$138</definedName>
  </definedNames>
  <calcPr calcId="144525"/>
</workbook>
</file>

<file path=xl/sharedStrings.xml><?xml version="1.0" encoding="utf-8"?>
<sst xmlns="http://schemas.openxmlformats.org/spreadsheetml/2006/main" count="348" uniqueCount="229">
  <si>
    <t>广东省事业单位2024年集中公开招聘高校毕业生韶关考区翁源县事业单位面试成绩及进入体检名单</t>
  </si>
  <si>
    <t>分组</t>
  </si>
  <si>
    <t>序号</t>
  </si>
  <si>
    <t>单位名称</t>
  </si>
  <si>
    <t>岗位代码</t>
  </si>
  <si>
    <t>岗位名称</t>
  </si>
  <si>
    <t>招聘人数</t>
  </si>
  <si>
    <t>准考证</t>
  </si>
  <si>
    <t>笔试成绩（含三支一扶加分）</t>
  </si>
  <si>
    <t>面试成绩</t>
  </si>
  <si>
    <t>综合成绩</t>
  </si>
  <si>
    <t>排名</t>
  </si>
  <si>
    <t>是否进入体检</t>
  </si>
  <si>
    <t>备注</t>
  </si>
  <si>
    <t>A1</t>
  </si>
  <si>
    <t>龙仙镇公共服务中心</t>
  </si>
  <si>
    <t>2412121060246</t>
  </si>
  <si>
    <t>综合股管理岗位九级以上</t>
  </si>
  <si>
    <t>1</t>
  </si>
  <si>
    <t>241061301928</t>
  </si>
  <si>
    <t>是</t>
  </si>
  <si>
    <t>241061204621</t>
  </si>
  <si>
    <t>241061401912</t>
  </si>
  <si>
    <t>241060903302</t>
  </si>
  <si>
    <t>缺考</t>
  </si>
  <si>
    <t>241061203429</t>
  </si>
  <si>
    <t>翁源县突发事件预警信息发布中心</t>
  </si>
  <si>
    <t>2412121060125</t>
  </si>
  <si>
    <t>农业气象服务办公室专业技术岗位十一级至十三级</t>
  </si>
  <si>
    <t>2</t>
  </si>
  <si>
    <t>241060102120</t>
  </si>
  <si>
    <t>241061404615</t>
  </si>
  <si>
    <t>241060205530</t>
  </si>
  <si>
    <t>241060101307</t>
  </si>
  <si>
    <t>翁源县审计服务中心</t>
  </si>
  <si>
    <t>2412121060129</t>
  </si>
  <si>
    <t>办公室专业技术岗位十一级至十三级</t>
  </si>
  <si>
    <t>241060200923</t>
  </si>
  <si>
    <t>241061301810</t>
  </si>
  <si>
    <t>241060101012</t>
  </si>
  <si>
    <t>241060700229</t>
  </si>
  <si>
    <t>241060705524</t>
  </si>
  <si>
    <t>翁源县消费者委员会</t>
  </si>
  <si>
    <t>2412121060354</t>
  </si>
  <si>
    <t>241060601419</t>
  </si>
  <si>
    <t>241060803323</t>
  </si>
  <si>
    <t>241060102507</t>
  </si>
  <si>
    <t>241061401605</t>
  </si>
  <si>
    <t>241060702216</t>
  </si>
  <si>
    <t>A2</t>
  </si>
  <si>
    <t>翁源县融媒体中心</t>
  </si>
  <si>
    <t>2412121060122</t>
  </si>
  <si>
    <t>新媒体部专业技术岗位十一级至十三级</t>
  </si>
  <si>
    <t>241060800727</t>
  </si>
  <si>
    <t>241060602421</t>
  </si>
  <si>
    <t>241061101609</t>
  </si>
  <si>
    <t>241061400901</t>
  </si>
  <si>
    <t>2412121060123</t>
  </si>
  <si>
    <t>总编室专业技术岗位十一级至十三级</t>
  </si>
  <si>
    <t>241060705526</t>
  </si>
  <si>
    <t>241061402604</t>
  </si>
  <si>
    <t>241061105628</t>
  </si>
  <si>
    <t>241060301405</t>
  </si>
  <si>
    <t>2412121060124</t>
  </si>
  <si>
    <t>办公室管理岗位九级以上</t>
  </si>
  <si>
    <t>241061102326</t>
  </si>
  <si>
    <t>241061302011</t>
  </si>
  <si>
    <t>241060300205</t>
  </si>
  <si>
    <t>241060101812</t>
  </si>
  <si>
    <t>241061305819</t>
  </si>
  <si>
    <t>241060204217</t>
  </si>
  <si>
    <t>2412121060247</t>
  </si>
  <si>
    <t>241061301717</t>
  </si>
  <si>
    <t>翁源县跃进水库管理所</t>
  </si>
  <si>
    <t>2412121060299</t>
  </si>
  <si>
    <t>办公室管理岗位十级以上</t>
  </si>
  <si>
    <t>241061302806</t>
  </si>
  <si>
    <t>241060900615</t>
  </si>
  <si>
    <t>241061301021</t>
  </si>
  <si>
    <t>241061204916</t>
  </si>
  <si>
    <t>241060806927</t>
  </si>
  <si>
    <t>A3</t>
  </si>
  <si>
    <t>翁源县乡村振兴服务中心</t>
  </si>
  <si>
    <t>2412121060141</t>
  </si>
  <si>
    <t>241061204205</t>
  </si>
  <si>
    <t>241061401619</t>
  </si>
  <si>
    <t>241061301901</t>
  </si>
  <si>
    <t>241061204712</t>
  </si>
  <si>
    <t>241061100902</t>
  </si>
  <si>
    <t>翁源县粤台管委会</t>
  </si>
  <si>
    <t>2412121060285</t>
  </si>
  <si>
    <t>产业信息科专业技术岗位十三级及以上</t>
  </si>
  <si>
    <t>241061405330</t>
  </si>
  <si>
    <t>241060502610</t>
  </si>
  <si>
    <t>翁源县自然资源信息中心</t>
  </si>
  <si>
    <t>2412121060245</t>
  </si>
  <si>
    <t>数据分析股专业技术岗位十一级至十三级</t>
  </si>
  <si>
    <t>241060502003</t>
  </si>
  <si>
    <t>递补</t>
  </si>
  <si>
    <t>241060101415</t>
  </si>
  <si>
    <t>241060500507</t>
  </si>
  <si>
    <t>241061300906</t>
  </si>
  <si>
    <t>241060805001</t>
  </si>
  <si>
    <t>翁源县江尾镇公共服务中心</t>
  </si>
  <si>
    <t>2412121060250</t>
  </si>
  <si>
    <t>综合股管理岗位十级以上</t>
  </si>
  <si>
    <t>241061401512</t>
  </si>
  <si>
    <t>241060801510</t>
  </si>
  <si>
    <t>翁源县周陂镇公共服务中心</t>
  </si>
  <si>
    <t>2412121060308</t>
  </si>
  <si>
    <t>241060101330</t>
  </si>
  <si>
    <t>241060702430</t>
  </si>
  <si>
    <t>翁源县桂竹水库管理所</t>
  </si>
  <si>
    <t>2412121060304</t>
  </si>
  <si>
    <t>241060103211</t>
  </si>
  <si>
    <t>241060201208</t>
  </si>
  <si>
    <t>241061203613</t>
  </si>
  <si>
    <t>241060603014</t>
  </si>
  <si>
    <t>A4</t>
  </si>
  <si>
    <t>翁源县地方公路事务中心</t>
  </si>
  <si>
    <t>2412121060248</t>
  </si>
  <si>
    <t>工程技术股专业技术岗位十一级至十三级</t>
  </si>
  <si>
    <t>4</t>
  </si>
  <si>
    <t>241061102205</t>
  </si>
  <si>
    <t>241061401704</t>
  </si>
  <si>
    <t>241060601615</t>
  </si>
  <si>
    <t>241060201722</t>
  </si>
  <si>
    <t>241060202509</t>
  </si>
  <si>
    <t>241060804006</t>
  </si>
  <si>
    <t>241061300129</t>
  </si>
  <si>
    <t>241061303529</t>
  </si>
  <si>
    <t>241061001427</t>
  </si>
  <si>
    <t>241061304930</t>
  </si>
  <si>
    <t>241060102707</t>
  </si>
  <si>
    <t>241060102913</t>
  </si>
  <si>
    <t>241061202829</t>
  </si>
  <si>
    <t>241060106119</t>
  </si>
  <si>
    <t>241061300829</t>
  </si>
  <si>
    <t>241061303421</t>
  </si>
  <si>
    <t>241060703504</t>
  </si>
  <si>
    <t>241061102616</t>
  </si>
  <si>
    <t>A5</t>
  </si>
  <si>
    <t>翁源县河道堤防工程管理所</t>
  </si>
  <si>
    <t>2412121060227</t>
  </si>
  <si>
    <t>241060302019</t>
  </si>
  <si>
    <t>241060104930</t>
  </si>
  <si>
    <t>241061400706</t>
  </si>
  <si>
    <t>2412121060286</t>
  </si>
  <si>
    <t>规划发展科专业技术岗位十一级至十三级</t>
  </si>
  <si>
    <t>241060403511</t>
  </si>
  <si>
    <t>241061401416</t>
  </si>
  <si>
    <t>241060603113</t>
  </si>
  <si>
    <t>241060500504</t>
  </si>
  <si>
    <t>241061104010</t>
  </si>
  <si>
    <t>2412121060309</t>
  </si>
  <si>
    <t>综合股专业技术岗位十一级至十三级</t>
  </si>
  <si>
    <t>241061305807</t>
  </si>
  <si>
    <t>241060200901</t>
  </si>
  <si>
    <t>241061104823</t>
  </si>
  <si>
    <t>241060801108</t>
  </si>
  <si>
    <t>241060806127</t>
  </si>
  <si>
    <t>241060300905</t>
  </si>
  <si>
    <t>241061301004</t>
  </si>
  <si>
    <t>2412121060356</t>
  </si>
  <si>
    <t>241061102506</t>
  </si>
  <si>
    <t>241061000327</t>
  </si>
  <si>
    <t>241060502124</t>
  </si>
  <si>
    <t>241060702004</t>
  </si>
  <si>
    <t>241061100202</t>
  </si>
  <si>
    <t>A6</t>
  </si>
  <si>
    <t>翁源县坝仔镇公共服务中心</t>
  </si>
  <si>
    <t>2412121060287</t>
  </si>
  <si>
    <t>241061003617</t>
  </si>
  <si>
    <t>241060902605</t>
  </si>
  <si>
    <t>241060904926</t>
  </si>
  <si>
    <t>241060903126</t>
  </si>
  <si>
    <t>2412121060288</t>
  </si>
  <si>
    <t>241061305802</t>
  </si>
  <si>
    <t>241060303609</t>
  </si>
  <si>
    <t>241060903725</t>
  </si>
  <si>
    <t>241061400910</t>
  </si>
  <si>
    <t>2412121060289</t>
  </si>
  <si>
    <t>241060202630</t>
  </si>
  <si>
    <t>241061001010</t>
  </si>
  <si>
    <t>241060902409</t>
  </si>
  <si>
    <t>翁源县岩庄水库管理所</t>
  </si>
  <si>
    <t>2412121060300</t>
  </si>
  <si>
    <t>养护股专业技术岗位十一级至十三级</t>
  </si>
  <si>
    <t>241060303824</t>
  </si>
  <si>
    <t>2412121060355</t>
  </si>
  <si>
    <t>241060903614</t>
  </si>
  <si>
    <t>241060302518</t>
  </si>
  <si>
    <t>241060500702</t>
  </si>
  <si>
    <t>241061303902</t>
  </si>
  <si>
    <t>2412121060249</t>
  </si>
  <si>
    <t>241060301017</t>
  </si>
  <si>
    <t>241061001211</t>
  </si>
  <si>
    <t>241060201817</t>
  </si>
  <si>
    <t>241061100114</t>
  </si>
  <si>
    <t>A7</t>
  </si>
  <si>
    <t>广东翁源滃江源国家湿地公园管理处</t>
  </si>
  <si>
    <t>2412121060290</t>
  </si>
  <si>
    <t>科普宣教股专业技术岗位十一级至十三级</t>
  </si>
  <si>
    <t>241060402916</t>
  </si>
  <si>
    <t>241060203415</t>
  </si>
  <si>
    <t>241061404422</t>
  </si>
  <si>
    <t>翁源县消防事务中心</t>
  </si>
  <si>
    <t>2412121060298</t>
  </si>
  <si>
    <t>241061300316</t>
  </si>
  <si>
    <t>241061401710</t>
  </si>
  <si>
    <t>241060301330</t>
  </si>
  <si>
    <t>241061203915</t>
  </si>
  <si>
    <t>241060302807</t>
  </si>
  <si>
    <t>2412121060297</t>
  </si>
  <si>
    <t>241061000201</t>
  </si>
  <si>
    <t>241060705412</t>
  </si>
  <si>
    <t>241061104610</t>
  </si>
  <si>
    <t>2412121060303</t>
  </si>
  <si>
    <t>241061103207</t>
  </si>
  <si>
    <t>2412121060301</t>
  </si>
  <si>
    <t>241060402912</t>
  </si>
  <si>
    <t>241061203317</t>
  </si>
  <si>
    <t>241061202218</t>
  </si>
  <si>
    <t>241060803626</t>
  </si>
  <si>
    <t>翁源县泉坑水库管理所</t>
  </si>
  <si>
    <t>2412121060305</t>
  </si>
  <si>
    <t>241060201811</t>
  </si>
  <si>
    <t>241060402414</t>
  </si>
  <si>
    <t>241061305611</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</si>
</sst>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32">
    <font>
      <sz val="11"/>
      <color theme="1"/>
      <name val="等线"/>
      <charset val="134"/>
      <scheme val="minor"/>
    </font>
    <font>
      <sz val="12"/>
      <color theme="1"/>
      <name val="宋体"/>
      <charset val="134"/>
    </font>
    <font>
      <sz val="11"/>
      <name val="等线"/>
      <charset val="134"/>
      <scheme val="minor"/>
    </font>
    <font>
      <sz val="18"/>
      <color theme="1"/>
      <name val="等线"/>
      <charset val="134"/>
      <scheme val="minor"/>
    </font>
    <font>
      <sz val="24"/>
      <color theme="1"/>
      <name val="等线"/>
      <charset val="134"/>
      <scheme val="minor"/>
    </font>
    <font>
      <sz val="16"/>
      <color theme="1"/>
      <name val="宋体"/>
      <charset val="134"/>
    </font>
    <font>
      <sz val="18"/>
      <color rgb="FF333333"/>
      <name val="宋体"/>
      <charset val="134"/>
    </font>
    <font>
      <sz val="18"/>
      <color theme="1"/>
      <name val="宋体"/>
      <charset val="134"/>
    </font>
    <font>
      <sz val="28"/>
      <color theme="1"/>
      <name val="等线"/>
      <charset val="134"/>
      <scheme val="minor"/>
    </font>
    <font>
      <sz val="26"/>
      <name val="等线"/>
      <charset val="134"/>
      <scheme val="minor"/>
    </font>
    <font>
      <sz val="18"/>
      <name val="等线"/>
      <charset val="134"/>
      <scheme val="minor"/>
    </font>
    <font>
      <sz val="36"/>
      <color theme="1"/>
      <name val="等线"/>
      <charset val="134"/>
      <scheme val="minor"/>
    </font>
    <font>
      <sz val="26"/>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51">
    <xf numFmtId="0" fontId="0" fillId="0" borderId="0" xfId="0"/>
    <xf numFmtId="0" fontId="1" fillId="0" borderId="0" xfId="0" applyFont="1" applyFill="1" applyAlignment="1">
      <alignment horizontal="center" vertical="center"/>
    </xf>
    <xf numFmtId="0" fontId="2" fillId="0" borderId="0" xfId="0" applyFont="1" applyFill="1"/>
    <xf numFmtId="0" fontId="0" fillId="0" borderId="0" xfId="0" applyFill="1"/>
    <xf numFmtId="0" fontId="0" fillId="0" borderId="0" xfId="0" applyFill="1" applyAlignment="1">
      <alignment horizontal="center" vertical="center"/>
    </xf>
    <xf numFmtId="0" fontId="3" fillId="0" borderId="0" xfId="0" applyFont="1" applyFill="1"/>
    <xf numFmtId="0" fontId="3" fillId="0" borderId="0" xfId="0" applyFont="1" applyFill="1" applyAlignment="1">
      <alignment horizontal="center" vertical="center"/>
    </xf>
    <xf numFmtId="176" fontId="3" fillId="0" borderId="0" xfId="0" applyNumberFormat="1" applyFont="1" applyFill="1"/>
    <xf numFmtId="0" fontId="4" fillId="0" borderId="0" xfId="0" applyFont="1" applyFill="1" applyAlignment="1" applyProtection="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76"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lignment vertical="center" wrapText="1"/>
    </xf>
    <xf numFmtId="0" fontId="3" fillId="0" borderId="4" xfId="0" applyFont="1" applyFill="1" applyBorder="1" applyAlignment="1" applyProtection="1">
      <alignment vertical="center" wrapText="1"/>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vertical="center" wrapText="1"/>
    </xf>
    <xf numFmtId="0" fontId="8"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Font="1" applyFill="1" applyBorder="1"/>
    <xf numFmtId="0" fontId="10" fillId="0" borderId="1" xfId="0" applyFont="1" applyFill="1" applyBorder="1"/>
    <xf numFmtId="0" fontId="4" fillId="0" borderId="4" xfId="0" applyFont="1" applyFill="1" applyBorder="1" applyAlignment="1">
      <alignment horizontal="center" vertical="center"/>
    </xf>
    <xf numFmtId="0" fontId="8" fillId="0" borderId="3" xfId="0" applyFont="1" applyFill="1" applyBorder="1" applyAlignment="1">
      <alignment horizontal="center" vertical="center"/>
    </xf>
    <xf numFmtId="178" fontId="3" fillId="0" borderId="3"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3" fillId="0" borderId="3"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81</xdr:row>
          <xdr:rowOff>0</xdr:rowOff>
        </xdr:from>
        <xdr:to>
          <xdr:col>12</xdr:col>
          <xdr:colOff>226695</xdr:colOff>
          <xdr:row>81</xdr:row>
          <xdr:rowOff>228600</xdr:rowOff>
        </xdr:to>
        <xdr:sp>
          <xdr:nvSpPr>
            <xdr:cNvPr id="1025" name="HTMLText1" hidden="1">
              <a:extLst>
                <a:ext uri="{63B3BB69-23CF-44E3-9099-C40C66FF867C}">
                  <a14:compatExt spid="_x0000_s1025"/>
                </a:ext>
              </a:extLst>
            </xdr:cNvPr>
            <xdr:cNvSpPr/>
          </xdr:nvSpPr>
          <xdr:spPr>
            <a:xfrm>
              <a:off x="23747095" y="42198290"/>
              <a:ext cx="226695" cy="22860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138"/>
  <sheetViews>
    <sheetView tabSelected="1" zoomScale="55" zoomScaleNormal="55" workbookViewId="0">
      <selection activeCell="H127" sqref="H127"/>
    </sheetView>
  </sheetViews>
  <sheetFormatPr defaultColWidth="9" defaultRowHeight="23.25"/>
  <cols>
    <col min="1" max="1" width="27.6666666666667" style="3" customWidth="1"/>
    <col min="2" max="2" width="9" style="4"/>
    <col min="3" max="3" width="27" style="5" customWidth="1"/>
    <col min="4" max="4" width="25.8833333333333" style="5" customWidth="1"/>
    <col min="5" max="5" width="38.8833333333333" style="5" customWidth="1"/>
    <col min="6" max="6" width="22" style="6" customWidth="1"/>
    <col min="7" max="7" width="33.3333333333333" style="5" customWidth="1"/>
    <col min="8" max="8" width="23.775" style="7" customWidth="1"/>
    <col min="9" max="9" width="22" style="5" customWidth="1"/>
    <col min="10" max="10" width="30.8833333333333" style="5" customWidth="1"/>
    <col min="11" max="11" width="24.2166666666667" style="5" customWidth="1"/>
    <col min="12" max="12" width="27" style="5" customWidth="1"/>
    <col min="13" max="13" width="23.775" style="5" customWidth="1"/>
    <col min="14" max="16384" width="9" style="3"/>
  </cols>
  <sheetData>
    <row r="1" ht="97.95" customHeight="1" spans="1:13">
      <c r="A1" s="8" t="s">
        <v>0</v>
      </c>
      <c r="B1" s="8"/>
      <c r="C1" s="8"/>
      <c r="D1" s="8"/>
      <c r="E1" s="8"/>
      <c r="F1" s="8"/>
      <c r="G1" s="8"/>
      <c r="H1" s="8"/>
      <c r="I1" s="8"/>
      <c r="J1" s="8"/>
      <c r="K1" s="8"/>
      <c r="L1" s="8"/>
      <c r="M1" s="8"/>
    </row>
    <row r="2" s="1" customFormat="1" ht="49.95" customHeight="1" spans="1:13">
      <c r="A2" s="9" t="s">
        <v>1</v>
      </c>
      <c r="B2" s="10" t="s">
        <v>2</v>
      </c>
      <c r="C2" s="11" t="s">
        <v>3</v>
      </c>
      <c r="D2" s="11" t="s">
        <v>4</v>
      </c>
      <c r="E2" s="11" t="s">
        <v>5</v>
      </c>
      <c r="F2" s="12" t="s">
        <v>6</v>
      </c>
      <c r="G2" s="11" t="s">
        <v>7</v>
      </c>
      <c r="H2" s="13" t="s">
        <v>8</v>
      </c>
      <c r="I2" s="38" t="s">
        <v>9</v>
      </c>
      <c r="J2" s="38" t="s">
        <v>10</v>
      </c>
      <c r="K2" s="38" t="s">
        <v>11</v>
      </c>
      <c r="L2" s="39" t="s">
        <v>12</v>
      </c>
      <c r="M2" s="39" t="s">
        <v>13</v>
      </c>
    </row>
    <row r="3" ht="40.05" customHeight="1" spans="1:13">
      <c r="A3" s="14" t="s">
        <v>14</v>
      </c>
      <c r="B3" s="15">
        <v>1</v>
      </c>
      <c r="C3" s="16" t="s">
        <v>15</v>
      </c>
      <c r="D3" s="51" t="s">
        <v>16</v>
      </c>
      <c r="E3" s="16" t="s">
        <v>17</v>
      </c>
      <c r="F3" s="17" t="s">
        <v>18</v>
      </c>
      <c r="G3" s="18" t="s">
        <v>19</v>
      </c>
      <c r="H3" s="19">
        <v>75.8</v>
      </c>
      <c r="I3" s="19">
        <v>74.8</v>
      </c>
      <c r="J3" s="40">
        <f>0.5*H3+0.5*I3</f>
        <v>75.3</v>
      </c>
      <c r="K3" s="25">
        <v>1</v>
      </c>
      <c r="L3" s="25" t="s">
        <v>20</v>
      </c>
      <c r="M3" s="41"/>
    </row>
    <row r="4" ht="40.05" customHeight="1" spans="1:13">
      <c r="A4" s="14"/>
      <c r="B4" s="20">
        <v>2</v>
      </c>
      <c r="C4" s="21"/>
      <c r="D4" s="21"/>
      <c r="E4" s="21"/>
      <c r="F4" s="22"/>
      <c r="G4" s="18" t="s">
        <v>21</v>
      </c>
      <c r="H4" s="19">
        <v>70.8</v>
      </c>
      <c r="I4" s="19">
        <v>78.1</v>
      </c>
      <c r="J4" s="40">
        <f>0.5*H4+0.5*I4</f>
        <v>74.45</v>
      </c>
      <c r="K4" s="25">
        <v>2</v>
      </c>
      <c r="L4" s="25"/>
      <c r="M4" s="41"/>
    </row>
    <row r="5" ht="40.05" customHeight="1" spans="1:13">
      <c r="A5" s="14"/>
      <c r="B5" s="15">
        <v>3</v>
      </c>
      <c r="C5" s="21"/>
      <c r="D5" s="21"/>
      <c r="E5" s="21"/>
      <c r="F5" s="22"/>
      <c r="G5" s="18" t="s">
        <v>22</v>
      </c>
      <c r="H5" s="19">
        <v>70.9</v>
      </c>
      <c r="I5" s="19">
        <v>71.5</v>
      </c>
      <c r="J5" s="40">
        <f>0.5*H5+0.5*I5</f>
        <v>71.2</v>
      </c>
      <c r="K5" s="25">
        <v>3</v>
      </c>
      <c r="L5" s="25"/>
      <c r="M5" s="41"/>
    </row>
    <row r="6" ht="40.05" customHeight="1" spans="1:13">
      <c r="A6" s="14"/>
      <c r="B6" s="20">
        <v>4</v>
      </c>
      <c r="C6" s="21"/>
      <c r="D6" s="21"/>
      <c r="E6" s="21"/>
      <c r="F6" s="22"/>
      <c r="G6" s="18" t="s">
        <v>23</v>
      </c>
      <c r="H6" s="19">
        <v>72.5</v>
      </c>
      <c r="I6" s="19"/>
      <c r="J6" s="40" t="s">
        <v>24</v>
      </c>
      <c r="K6" s="25"/>
      <c r="L6" s="25"/>
      <c r="M6" s="41"/>
    </row>
    <row r="7" ht="40.05" customHeight="1" spans="1:13">
      <c r="A7" s="14"/>
      <c r="B7" s="15">
        <v>5</v>
      </c>
      <c r="C7" s="23"/>
      <c r="D7" s="23"/>
      <c r="E7" s="23"/>
      <c r="F7" s="24"/>
      <c r="G7" s="18" t="s">
        <v>25</v>
      </c>
      <c r="H7" s="19">
        <v>86.4</v>
      </c>
      <c r="I7" s="19"/>
      <c r="J7" s="40" t="s">
        <v>24</v>
      </c>
      <c r="K7" s="25"/>
      <c r="L7" s="25"/>
      <c r="M7" s="41"/>
    </row>
    <row r="8" ht="40.05" customHeight="1" spans="1:13">
      <c r="A8" s="14"/>
      <c r="B8" s="20">
        <v>6</v>
      </c>
      <c r="C8" s="25" t="s">
        <v>26</v>
      </c>
      <c r="D8" s="52" t="s">
        <v>27</v>
      </c>
      <c r="E8" s="25" t="s">
        <v>28</v>
      </c>
      <c r="F8" s="25" t="s">
        <v>29</v>
      </c>
      <c r="G8" s="25" t="s">
        <v>30</v>
      </c>
      <c r="H8" s="19">
        <v>77.9</v>
      </c>
      <c r="I8" s="19">
        <v>74.7</v>
      </c>
      <c r="J8" s="40">
        <f t="shared" ref="J4:J75" si="0">0.5*H8+0.5*I8</f>
        <v>76.3</v>
      </c>
      <c r="K8" s="25">
        <v>1</v>
      </c>
      <c r="L8" s="25" t="s">
        <v>20</v>
      </c>
      <c r="M8" s="41"/>
    </row>
    <row r="9" ht="40.05" customHeight="1" spans="1:13">
      <c r="A9" s="14"/>
      <c r="B9" s="15">
        <v>7</v>
      </c>
      <c r="C9" s="25"/>
      <c r="D9" s="25"/>
      <c r="E9" s="25"/>
      <c r="F9" s="25"/>
      <c r="G9" s="25" t="s">
        <v>31</v>
      </c>
      <c r="H9" s="19">
        <v>68.9</v>
      </c>
      <c r="I9" s="19">
        <v>77.05</v>
      </c>
      <c r="J9" s="40">
        <f t="shared" si="0"/>
        <v>72.975</v>
      </c>
      <c r="K9" s="25">
        <v>2</v>
      </c>
      <c r="L9" s="25" t="s">
        <v>20</v>
      </c>
      <c r="M9" s="41"/>
    </row>
    <row r="10" ht="40.05" customHeight="1" spans="1:13">
      <c r="A10" s="14"/>
      <c r="B10" s="20">
        <v>8</v>
      </c>
      <c r="C10" s="25"/>
      <c r="D10" s="25"/>
      <c r="E10" s="25"/>
      <c r="F10" s="25"/>
      <c r="G10" s="25" t="s">
        <v>32</v>
      </c>
      <c r="H10" s="19">
        <v>61.4</v>
      </c>
      <c r="I10" s="19">
        <v>82.35</v>
      </c>
      <c r="J10" s="40">
        <f t="shared" si="0"/>
        <v>71.875</v>
      </c>
      <c r="K10" s="25">
        <v>3</v>
      </c>
      <c r="L10" s="25"/>
      <c r="M10" s="41"/>
    </row>
    <row r="11" ht="40.05" customHeight="1" spans="1:13">
      <c r="A11" s="14"/>
      <c r="B11" s="15">
        <v>9</v>
      </c>
      <c r="C11" s="25"/>
      <c r="D11" s="25"/>
      <c r="E11" s="25"/>
      <c r="F11" s="25"/>
      <c r="G11" s="25" t="s">
        <v>33</v>
      </c>
      <c r="H11" s="19">
        <v>65.4</v>
      </c>
      <c r="I11" s="19">
        <v>78.15</v>
      </c>
      <c r="J11" s="40">
        <f t="shared" si="0"/>
        <v>71.775</v>
      </c>
      <c r="K11" s="25">
        <v>4</v>
      </c>
      <c r="L11" s="25"/>
      <c r="M11" s="41"/>
    </row>
    <row r="12" ht="40.05" customHeight="1" spans="1:13">
      <c r="A12" s="14"/>
      <c r="B12" s="20">
        <v>10</v>
      </c>
      <c r="C12" s="21" t="s">
        <v>34</v>
      </c>
      <c r="D12" s="53" t="s">
        <v>35</v>
      </c>
      <c r="E12" s="21" t="s">
        <v>36</v>
      </c>
      <c r="F12" s="21" t="s">
        <v>18</v>
      </c>
      <c r="G12" s="25" t="s">
        <v>37</v>
      </c>
      <c r="H12" s="19">
        <v>74.8</v>
      </c>
      <c r="I12" s="19">
        <v>80.05</v>
      </c>
      <c r="J12" s="40">
        <f t="shared" si="0"/>
        <v>77.425</v>
      </c>
      <c r="K12" s="25">
        <v>1</v>
      </c>
      <c r="L12" s="25" t="s">
        <v>20</v>
      </c>
      <c r="M12" s="41"/>
    </row>
    <row r="13" ht="40.05" customHeight="1" spans="1:13">
      <c r="A13" s="14"/>
      <c r="B13" s="15">
        <v>11</v>
      </c>
      <c r="C13" s="21"/>
      <c r="D13" s="21"/>
      <c r="E13" s="21"/>
      <c r="F13" s="21"/>
      <c r="G13" s="25" t="s">
        <v>38</v>
      </c>
      <c r="H13" s="19">
        <v>74.5</v>
      </c>
      <c r="I13" s="19">
        <v>77.8</v>
      </c>
      <c r="J13" s="40">
        <f t="shared" si="0"/>
        <v>76.15</v>
      </c>
      <c r="K13" s="25">
        <v>2</v>
      </c>
      <c r="L13" s="25"/>
      <c r="M13" s="41"/>
    </row>
    <row r="14" ht="40.05" customHeight="1" spans="1:13">
      <c r="A14" s="14"/>
      <c r="B14" s="20">
        <v>12</v>
      </c>
      <c r="C14" s="21"/>
      <c r="D14" s="21"/>
      <c r="E14" s="21"/>
      <c r="F14" s="21"/>
      <c r="G14" s="25" t="s">
        <v>39</v>
      </c>
      <c r="H14" s="19">
        <v>64.9</v>
      </c>
      <c r="I14" s="19">
        <v>74.9</v>
      </c>
      <c r="J14" s="40">
        <f t="shared" si="0"/>
        <v>69.9</v>
      </c>
      <c r="K14" s="25">
        <v>3</v>
      </c>
      <c r="L14" s="25"/>
      <c r="M14" s="41"/>
    </row>
    <row r="15" ht="40.05" customHeight="1" spans="1:13">
      <c r="A15" s="14"/>
      <c r="B15" s="15">
        <v>13</v>
      </c>
      <c r="C15" s="21"/>
      <c r="D15" s="21"/>
      <c r="E15" s="21"/>
      <c r="F15" s="21"/>
      <c r="G15" s="25" t="s">
        <v>40</v>
      </c>
      <c r="H15" s="19">
        <v>62.4</v>
      </c>
      <c r="I15" s="19">
        <v>70.4</v>
      </c>
      <c r="J15" s="40">
        <f t="shared" si="0"/>
        <v>66.4</v>
      </c>
      <c r="K15" s="25">
        <v>4</v>
      </c>
      <c r="L15" s="25"/>
      <c r="M15" s="41"/>
    </row>
    <row r="16" ht="40.05" customHeight="1" spans="1:13">
      <c r="A16" s="14"/>
      <c r="B16" s="20">
        <v>14</v>
      </c>
      <c r="C16" s="21"/>
      <c r="D16" s="21"/>
      <c r="E16" s="26"/>
      <c r="F16" s="21"/>
      <c r="G16" s="25" t="s">
        <v>41</v>
      </c>
      <c r="H16" s="19">
        <v>64.3</v>
      </c>
      <c r="I16" s="19"/>
      <c r="J16" s="40" t="s">
        <v>24</v>
      </c>
      <c r="K16" s="25"/>
      <c r="L16" s="25"/>
      <c r="M16" s="41"/>
    </row>
    <row r="17" ht="40.05" customHeight="1" spans="1:13">
      <c r="A17" s="14"/>
      <c r="B17" s="15">
        <v>15</v>
      </c>
      <c r="C17" s="16" t="s">
        <v>42</v>
      </c>
      <c r="D17" s="51" t="s">
        <v>43</v>
      </c>
      <c r="E17" s="16" t="s">
        <v>17</v>
      </c>
      <c r="F17" s="16" t="s">
        <v>18</v>
      </c>
      <c r="G17" s="25" t="s">
        <v>44</v>
      </c>
      <c r="H17" s="19">
        <v>74.8</v>
      </c>
      <c r="I17" s="19">
        <v>77.85</v>
      </c>
      <c r="J17" s="40">
        <f>0.5*H17+0.5*I17</f>
        <v>76.325</v>
      </c>
      <c r="K17" s="25">
        <v>1</v>
      </c>
      <c r="L17" s="25" t="s">
        <v>20</v>
      </c>
      <c r="M17" s="41"/>
    </row>
    <row r="18" ht="40.05" customHeight="1" spans="1:13">
      <c r="A18" s="14"/>
      <c r="B18" s="20">
        <v>16</v>
      </c>
      <c r="C18" s="21"/>
      <c r="D18" s="21"/>
      <c r="E18" s="21"/>
      <c r="F18" s="21"/>
      <c r="G18" s="25" t="s">
        <v>45</v>
      </c>
      <c r="H18" s="19">
        <v>71.9</v>
      </c>
      <c r="I18" s="19">
        <v>80.75</v>
      </c>
      <c r="J18" s="40">
        <f>0.5*H18+0.5*I18</f>
        <v>76.325</v>
      </c>
      <c r="K18" s="25">
        <v>2</v>
      </c>
      <c r="L18" s="25"/>
      <c r="M18" s="41"/>
    </row>
    <row r="19" ht="40.05" customHeight="1" spans="1:13">
      <c r="A19" s="14"/>
      <c r="B19" s="15">
        <v>17</v>
      </c>
      <c r="C19" s="21"/>
      <c r="D19" s="21"/>
      <c r="E19" s="21"/>
      <c r="F19" s="21"/>
      <c r="G19" s="25" t="s">
        <v>46</v>
      </c>
      <c r="H19" s="19">
        <v>74.8</v>
      </c>
      <c r="I19" s="19">
        <v>76.95</v>
      </c>
      <c r="J19" s="40">
        <f>0.5*H19+0.5*I19</f>
        <v>75.875</v>
      </c>
      <c r="K19" s="25">
        <v>3</v>
      </c>
      <c r="L19" s="25"/>
      <c r="M19" s="41"/>
    </row>
    <row r="20" ht="40.05" customHeight="1" spans="1:13">
      <c r="A20" s="14"/>
      <c r="B20" s="20">
        <v>18</v>
      </c>
      <c r="C20" s="21"/>
      <c r="D20" s="21"/>
      <c r="E20" s="21"/>
      <c r="F20" s="21"/>
      <c r="G20" s="25" t="s">
        <v>47</v>
      </c>
      <c r="H20" s="19">
        <v>69.5</v>
      </c>
      <c r="I20" s="19">
        <v>75.65</v>
      </c>
      <c r="J20" s="40">
        <f t="shared" si="0"/>
        <v>72.575</v>
      </c>
      <c r="K20" s="25">
        <v>4</v>
      </c>
      <c r="L20" s="25"/>
      <c r="M20" s="41"/>
    </row>
    <row r="21" ht="40.05" customHeight="1" spans="1:13">
      <c r="A21" s="27"/>
      <c r="B21" s="15">
        <v>19</v>
      </c>
      <c r="C21" s="28"/>
      <c r="D21" s="28"/>
      <c r="E21" s="28"/>
      <c r="F21" s="28"/>
      <c r="G21" s="25" t="s">
        <v>48</v>
      </c>
      <c r="H21" s="19">
        <v>69.4</v>
      </c>
      <c r="I21" s="19"/>
      <c r="J21" s="40" t="s">
        <v>24</v>
      </c>
      <c r="K21" s="25"/>
      <c r="L21" s="25"/>
      <c r="M21" s="41"/>
    </row>
    <row r="22" s="2" customFormat="1" ht="40.05" customHeight="1" spans="1:13">
      <c r="A22" s="29" t="s">
        <v>49</v>
      </c>
      <c r="B22" s="15">
        <v>1</v>
      </c>
      <c r="C22" s="30" t="s">
        <v>50</v>
      </c>
      <c r="D22" s="30" t="s">
        <v>51</v>
      </c>
      <c r="E22" s="30" t="s">
        <v>52</v>
      </c>
      <c r="F22" s="30" t="s">
        <v>18</v>
      </c>
      <c r="G22" s="31" t="s">
        <v>53</v>
      </c>
      <c r="H22" s="32">
        <v>72.9</v>
      </c>
      <c r="I22" s="19">
        <v>75.45</v>
      </c>
      <c r="J22" s="40">
        <f t="shared" si="0"/>
        <v>74.175</v>
      </c>
      <c r="K22" s="31">
        <v>1</v>
      </c>
      <c r="L22" s="25" t="s">
        <v>20</v>
      </c>
      <c r="M22" s="42"/>
    </row>
    <row r="23" ht="40.05" customHeight="1" spans="1:13">
      <c r="A23" s="29"/>
      <c r="B23" s="20">
        <v>2</v>
      </c>
      <c r="C23" s="33"/>
      <c r="D23" s="33"/>
      <c r="E23" s="33"/>
      <c r="F23" s="33"/>
      <c r="G23" s="25" t="s">
        <v>54</v>
      </c>
      <c r="H23" s="19">
        <v>69.9</v>
      </c>
      <c r="I23" s="19">
        <v>66.5</v>
      </c>
      <c r="J23" s="40">
        <f t="shared" si="0"/>
        <v>68.2</v>
      </c>
      <c r="K23" s="25">
        <v>2</v>
      </c>
      <c r="L23" s="25"/>
      <c r="M23" s="41"/>
    </row>
    <row r="24" ht="40.05" customHeight="1" spans="1:13">
      <c r="A24" s="29"/>
      <c r="B24" s="15">
        <v>3</v>
      </c>
      <c r="C24" s="33"/>
      <c r="D24" s="33"/>
      <c r="E24" s="33"/>
      <c r="F24" s="33"/>
      <c r="G24" s="25" t="s">
        <v>55</v>
      </c>
      <c r="H24" s="19">
        <v>72.4</v>
      </c>
      <c r="I24" s="19"/>
      <c r="J24" s="40" t="s">
        <v>24</v>
      </c>
      <c r="K24" s="31"/>
      <c r="L24" s="25"/>
      <c r="M24" s="41"/>
    </row>
    <row r="25" ht="40.05" customHeight="1" spans="1:13">
      <c r="A25" s="29"/>
      <c r="B25" s="20">
        <v>4</v>
      </c>
      <c r="C25" s="34"/>
      <c r="D25" s="34"/>
      <c r="E25" s="34"/>
      <c r="F25" s="34"/>
      <c r="G25" s="25" t="s">
        <v>56</v>
      </c>
      <c r="H25" s="19">
        <v>71.6</v>
      </c>
      <c r="I25" s="19"/>
      <c r="J25" s="40" t="s">
        <v>24</v>
      </c>
      <c r="K25" s="25"/>
      <c r="L25" s="25"/>
      <c r="M25" s="41"/>
    </row>
    <row r="26" ht="40.05" customHeight="1" spans="1:13">
      <c r="A26" s="29"/>
      <c r="B26" s="15">
        <v>5</v>
      </c>
      <c r="C26" s="16" t="s">
        <v>50</v>
      </c>
      <c r="D26" s="16" t="s">
        <v>57</v>
      </c>
      <c r="E26" s="16" t="s">
        <v>58</v>
      </c>
      <c r="F26" s="16" t="s">
        <v>18</v>
      </c>
      <c r="G26" s="25" t="s">
        <v>59</v>
      </c>
      <c r="H26" s="19">
        <v>75.2</v>
      </c>
      <c r="I26" s="19">
        <v>80.75</v>
      </c>
      <c r="J26" s="40">
        <f t="shared" si="0"/>
        <v>77.975</v>
      </c>
      <c r="K26" s="25">
        <v>1</v>
      </c>
      <c r="L26" s="25" t="s">
        <v>20</v>
      </c>
      <c r="M26" s="41"/>
    </row>
    <row r="27" ht="40.05" customHeight="1" spans="1:13">
      <c r="A27" s="29"/>
      <c r="B27" s="20">
        <v>6</v>
      </c>
      <c r="C27" s="21"/>
      <c r="D27" s="21"/>
      <c r="E27" s="21"/>
      <c r="F27" s="21"/>
      <c r="G27" s="25" t="s">
        <v>60</v>
      </c>
      <c r="H27" s="19">
        <v>74.5</v>
      </c>
      <c r="I27" s="19">
        <v>78.65</v>
      </c>
      <c r="J27" s="40">
        <f t="shared" si="0"/>
        <v>76.575</v>
      </c>
      <c r="K27" s="25">
        <v>2</v>
      </c>
      <c r="L27" s="25"/>
      <c r="M27" s="41"/>
    </row>
    <row r="28" ht="40.05" customHeight="1" spans="1:13">
      <c r="A28" s="29"/>
      <c r="B28" s="15">
        <v>7</v>
      </c>
      <c r="C28" s="21"/>
      <c r="D28" s="21"/>
      <c r="E28" s="21"/>
      <c r="F28" s="21"/>
      <c r="G28" s="25" t="s">
        <v>61</v>
      </c>
      <c r="H28" s="19">
        <v>67.1</v>
      </c>
      <c r="I28" s="19">
        <v>72.35</v>
      </c>
      <c r="J28" s="40">
        <f t="shared" si="0"/>
        <v>69.725</v>
      </c>
      <c r="K28" s="25">
        <v>3</v>
      </c>
      <c r="L28" s="25"/>
      <c r="M28" s="41"/>
    </row>
    <row r="29" ht="40.05" customHeight="1" spans="1:13">
      <c r="A29" s="29"/>
      <c r="B29" s="20">
        <v>8</v>
      </c>
      <c r="C29" s="28"/>
      <c r="D29" s="28"/>
      <c r="E29" s="28"/>
      <c r="F29" s="28"/>
      <c r="G29" s="25" t="s">
        <v>62</v>
      </c>
      <c r="H29" s="19">
        <v>67.3</v>
      </c>
      <c r="I29" s="19">
        <v>69.75</v>
      </c>
      <c r="J29" s="40">
        <f t="shared" si="0"/>
        <v>68.525</v>
      </c>
      <c r="K29" s="25">
        <v>4</v>
      </c>
      <c r="L29" s="25"/>
      <c r="M29" s="41"/>
    </row>
    <row r="30" ht="40.05" customHeight="1" spans="1:13">
      <c r="A30" s="29"/>
      <c r="B30" s="15">
        <v>9</v>
      </c>
      <c r="C30" s="16" t="s">
        <v>50</v>
      </c>
      <c r="D30" s="16" t="s">
        <v>63</v>
      </c>
      <c r="E30" s="16" t="s">
        <v>64</v>
      </c>
      <c r="F30" s="16" t="s">
        <v>29</v>
      </c>
      <c r="G30" s="25" t="s">
        <v>65</v>
      </c>
      <c r="H30" s="19">
        <v>75.8</v>
      </c>
      <c r="I30" s="19">
        <v>79.75</v>
      </c>
      <c r="J30" s="40">
        <f t="shared" si="0"/>
        <v>77.775</v>
      </c>
      <c r="K30" s="25">
        <v>1</v>
      </c>
      <c r="L30" s="25" t="s">
        <v>20</v>
      </c>
      <c r="M30" s="41"/>
    </row>
    <row r="31" ht="40.05" customHeight="1" spans="1:13">
      <c r="A31" s="29"/>
      <c r="B31" s="20">
        <v>10</v>
      </c>
      <c r="C31" s="21"/>
      <c r="D31" s="21"/>
      <c r="E31" s="21"/>
      <c r="F31" s="21"/>
      <c r="G31" s="25" t="s">
        <v>66</v>
      </c>
      <c r="H31" s="19">
        <v>72.2</v>
      </c>
      <c r="I31" s="19">
        <v>71.9</v>
      </c>
      <c r="J31" s="40">
        <f t="shared" si="0"/>
        <v>72.05</v>
      </c>
      <c r="K31" s="25">
        <v>2</v>
      </c>
      <c r="L31" s="25" t="s">
        <v>20</v>
      </c>
      <c r="M31" s="41"/>
    </row>
    <row r="32" ht="40.05" customHeight="1" spans="1:13">
      <c r="A32" s="29"/>
      <c r="B32" s="15">
        <v>11</v>
      </c>
      <c r="C32" s="21"/>
      <c r="D32" s="21"/>
      <c r="E32" s="21"/>
      <c r="F32" s="21"/>
      <c r="G32" s="25" t="s">
        <v>67</v>
      </c>
      <c r="H32" s="19">
        <v>70.1</v>
      </c>
      <c r="I32" s="19">
        <v>73.2</v>
      </c>
      <c r="J32" s="40">
        <f t="shared" si="0"/>
        <v>71.65</v>
      </c>
      <c r="K32" s="25">
        <v>3</v>
      </c>
      <c r="L32" s="25"/>
      <c r="M32" s="41"/>
    </row>
    <row r="33" ht="40.05" customHeight="1" spans="1:13">
      <c r="A33" s="29"/>
      <c r="B33" s="20">
        <v>12</v>
      </c>
      <c r="C33" s="21"/>
      <c r="D33" s="21"/>
      <c r="E33" s="21"/>
      <c r="F33" s="21"/>
      <c r="G33" s="25" t="s">
        <v>68</v>
      </c>
      <c r="H33" s="19">
        <v>68</v>
      </c>
      <c r="I33" s="19">
        <v>75.1</v>
      </c>
      <c r="J33" s="40">
        <f t="shared" si="0"/>
        <v>71.55</v>
      </c>
      <c r="K33" s="25">
        <v>4</v>
      </c>
      <c r="L33" s="25"/>
      <c r="M33" s="41"/>
    </row>
    <row r="34" ht="40.05" customHeight="1" spans="1:13">
      <c r="A34" s="29"/>
      <c r="B34" s="15">
        <v>13</v>
      </c>
      <c r="C34" s="21"/>
      <c r="D34" s="21"/>
      <c r="E34" s="21"/>
      <c r="F34" s="21"/>
      <c r="G34" s="25" t="s">
        <v>69</v>
      </c>
      <c r="H34" s="19">
        <v>68.2</v>
      </c>
      <c r="I34" s="19">
        <v>74.7</v>
      </c>
      <c r="J34" s="40">
        <f t="shared" si="0"/>
        <v>71.45</v>
      </c>
      <c r="K34" s="25">
        <v>5</v>
      </c>
      <c r="L34" s="25"/>
      <c r="M34" s="41"/>
    </row>
    <row r="35" ht="40.05" customHeight="1" spans="1:13">
      <c r="A35" s="29"/>
      <c r="B35" s="20">
        <v>14</v>
      </c>
      <c r="C35" s="28"/>
      <c r="D35" s="28"/>
      <c r="E35" s="28"/>
      <c r="F35" s="28"/>
      <c r="G35" s="52" t="s">
        <v>70</v>
      </c>
      <c r="H35" s="19">
        <v>70</v>
      </c>
      <c r="I35" s="19">
        <v>71.55</v>
      </c>
      <c r="J35" s="40">
        <f t="shared" si="0"/>
        <v>70.775</v>
      </c>
      <c r="K35" s="25">
        <v>6</v>
      </c>
      <c r="L35" s="25"/>
      <c r="M35" s="41"/>
    </row>
    <row r="36" ht="52.95" customHeight="1" spans="1:13">
      <c r="A36" s="29"/>
      <c r="B36" s="15">
        <v>15</v>
      </c>
      <c r="C36" s="16" t="s">
        <v>15</v>
      </c>
      <c r="D36" s="51" t="s">
        <v>71</v>
      </c>
      <c r="E36" s="16" t="s">
        <v>17</v>
      </c>
      <c r="F36" s="16" t="s">
        <v>18</v>
      </c>
      <c r="G36" s="25" t="s">
        <v>72</v>
      </c>
      <c r="H36" s="19">
        <v>64.1</v>
      </c>
      <c r="I36" s="19">
        <v>75.7</v>
      </c>
      <c r="J36" s="40">
        <f t="shared" si="0"/>
        <v>69.9</v>
      </c>
      <c r="K36" s="25">
        <v>1</v>
      </c>
      <c r="L36" s="25" t="s">
        <v>20</v>
      </c>
      <c r="M36" s="41"/>
    </row>
    <row r="37" ht="40.05" customHeight="1" spans="1:13">
      <c r="A37" s="29"/>
      <c r="B37" s="20">
        <v>16</v>
      </c>
      <c r="C37" s="16" t="s">
        <v>73</v>
      </c>
      <c r="D37" s="51" t="s">
        <v>74</v>
      </c>
      <c r="E37" s="16" t="s">
        <v>75</v>
      </c>
      <c r="F37" s="16" t="s">
        <v>18</v>
      </c>
      <c r="G37" s="25" t="s">
        <v>76</v>
      </c>
      <c r="H37" s="19">
        <v>72.5</v>
      </c>
      <c r="I37" s="19">
        <v>79</v>
      </c>
      <c r="J37" s="40">
        <f t="shared" si="0"/>
        <v>75.75</v>
      </c>
      <c r="K37" s="25">
        <v>1</v>
      </c>
      <c r="L37" s="25" t="s">
        <v>20</v>
      </c>
      <c r="M37" s="41"/>
    </row>
    <row r="38" ht="40.05" customHeight="1" spans="1:13">
      <c r="A38" s="29"/>
      <c r="B38" s="15">
        <v>17</v>
      </c>
      <c r="C38" s="21"/>
      <c r="D38" s="21"/>
      <c r="E38" s="21"/>
      <c r="F38" s="21"/>
      <c r="G38" s="52" t="s">
        <v>77</v>
      </c>
      <c r="H38" s="19">
        <v>74.2</v>
      </c>
      <c r="I38" s="19">
        <v>73.65</v>
      </c>
      <c r="J38" s="40">
        <f t="shared" si="0"/>
        <v>73.925</v>
      </c>
      <c r="K38" s="25">
        <v>2</v>
      </c>
      <c r="L38" s="25"/>
      <c r="M38" s="41"/>
    </row>
    <row r="39" ht="40.05" customHeight="1" spans="1:13">
      <c r="A39" s="29"/>
      <c r="B39" s="20">
        <v>18</v>
      </c>
      <c r="C39" s="21"/>
      <c r="D39" s="21"/>
      <c r="E39" s="21"/>
      <c r="F39" s="21"/>
      <c r="G39" s="25" t="s">
        <v>78</v>
      </c>
      <c r="H39" s="19">
        <v>72.4</v>
      </c>
      <c r="I39" s="19">
        <v>73.7</v>
      </c>
      <c r="J39" s="40">
        <f t="shared" si="0"/>
        <v>73.05</v>
      </c>
      <c r="K39" s="25">
        <v>3</v>
      </c>
      <c r="L39" s="25"/>
      <c r="M39" s="41"/>
    </row>
    <row r="40" ht="40.05" customHeight="1" spans="1:13">
      <c r="A40" s="29"/>
      <c r="B40" s="15">
        <v>19</v>
      </c>
      <c r="C40" s="21"/>
      <c r="D40" s="21"/>
      <c r="E40" s="21"/>
      <c r="F40" s="21"/>
      <c r="G40" s="25" t="s">
        <v>79</v>
      </c>
      <c r="H40" s="19">
        <v>72.4</v>
      </c>
      <c r="I40" s="19">
        <v>73.65</v>
      </c>
      <c r="J40" s="40">
        <f t="shared" si="0"/>
        <v>73.025</v>
      </c>
      <c r="K40" s="25">
        <v>4</v>
      </c>
      <c r="L40" s="25"/>
      <c r="M40" s="41"/>
    </row>
    <row r="41" ht="40.05" customHeight="1" spans="1:13">
      <c r="A41" s="29"/>
      <c r="B41" s="20">
        <v>20</v>
      </c>
      <c r="C41" s="28"/>
      <c r="D41" s="28"/>
      <c r="E41" s="28"/>
      <c r="F41" s="28"/>
      <c r="G41" s="25" t="s">
        <v>80</v>
      </c>
      <c r="H41" s="19">
        <v>72.8</v>
      </c>
      <c r="I41" s="19">
        <v>72.5</v>
      </c>
      <c r="J41" s="40">
        <f t="shared" si="0"/>
        <v>72.65</v>
      </c>
      <c r="K41" s="25">
        <v>5</v>
      </c>
      <c r="L41" s="25"/>
      <c r="M41" s="41"/>
    </row>
    <row r="42" ht="38" customHeight="1" spans="1:13">
      <c r="A42" s="35" t="s">
        <v>81</v>
      </c>
      <c r="B42" s="15">
        <v>1</v>
      </c>
      <c r="C42" s="16" t="s">
        <v>82</v>
      </c>
      <c r="D42" s="51" t="s">
        <v>83</v>
      </c>
      <c r="E42" s="16" t="s">
        <v>75</v>
      </c>
      <c r="F42" s="16" t="s">
        <v>18</v>
      </c>
      <c r="G42" s="25" t="s">
        <v>84</v>
      </c>
      <c r="H42" s="19">
        <v>72.6</v>
      </c>
      <c r="I42" s="19">
        <v>83.45</v>
      </c>
      <c r="J42" s="40">
        <f t="shared" si="0"/>
        <v>78.025</v>
      </c>
      <c r="K42" s="25">
        <v>1</v>
      </c>
      <c r="L42" s="25" t="s">
        <v>20</v>
      </c>
      <c r="M42" s="41"/>
    </row>
    <row r="43" ht="40.05" customHeight="1" spans="1:13">
      <c r="A43" s="35"/>
      <c r="B43" s="15">
        <v>2</v>
      </c>
      <c r="C43" s="21"/>
      <c r="D43" s="21"/>
      <c r="E43" s="21"/>
      <c r="F43" s="21"/>
      <c r="G43" s="25" t="s">
        <v>85</v>
      </c>
      <c r="H43" s="19">
        <v>71.2</v>
      </c>
      <c r="I43" s="19">
        <v>80.2</v>
      </c>
      <c r="J43" s="40">
        <f t="shared" si="0"/>
        <v>75.7</v>
      </c>
      <c r="K43" s="25">
        <v>2</v>
      </c>
      <c r="L43" s="25"/>
      <c r="M43" s="41"/>
    </row>
    <row r="44" ht="40.05" customHeight="1" spans="1:13">
      <c r="A44" s="35"/>
      <c r="B44" s="15">
        <v>3</v>
      </c>
      <c r="C44" s="21"/>
      <c r="D44" s="21"/>
      <c r="E44" s="21"/>
      <c r="F44" s="21"/>
      <c r="G44" s="25" t="s">
        <v>86</v>
      </c>
      <c r="H44" s="19">
        <v>75.2</v>
      </c>
      <c r="I44" s="19">
        <v>75.95</v>
      </c>
      <c r="J44" s="40">
        <f t="shared" si="0"/>
        <v>75.575</v>
      </c>
      <c r="K44" s="25">
        <v>3</v>
      </c>
      <c r="L44" s="25"/>
      <c r="M44" s="41"/>
    </row>
    <row r="45" ht="40.05" customHeight="1" spans="1:13">
      <c r="A45" s="35"/>
      <c r="B45" s="15">
        <v>4</v>
      </c>
      <c r="C45" s="21"/>
      <c r="D45" s="21"/>
      <c r="E45" s="21"/>
      <c r="F45" s="21"/>
      <c r="G45" s="25" t="s">
        <v>87</v>
      </c>
      <c r="H45" s="19">
        <v>71.7</v>
      </c>
      <c r="I45" s="19">
        <v>73</v>
      </c>
      <c r="J45" s="40">
        <f t="shared" si="0"/>
        <v>72.35</v>
      </c>
      <c r="K45" s="25">
        <v>4</v>
      </c>
      <c r="L45" s="25"/>
      <c r="M45" s="41"/>
    </row>
    <row r="46" ht="40.05" customHeight="1" spans="1:13">
      <c r="A46" s="35"/>
      <c r="B46" s="15">
        <v>5</v>
      </c>
      <c r="C46" s="28"/>
      <c r="D46" s="28"/>
      <c r="E46" s="28"/>
      <c r="F46" s="28"/>
      <c r="G46" s="25" t="s">
        <v>88</v>
      </c>
      <c r="H46" s="19">
        <v>73.7</v>
      </c>
      <c r="I46" s="19"/>
      <c r="J46" s="40" t="s">
        <v>24</v>
      </c>
      <c r="K46" s="25"/>
      <c r="L46" s="25"/>
      <c r="M46" s="41"/>
    </row>
    <row r="47" ht="40.05" customHeight="1" spans="1:13">
      <c r="A47" s="35"/>
      <c r="B47" s="15">
        <v>6</v>
      </c>
      <c r="C47" s="25" t="s">
        <v>89</v>
      </c>
      <c r="D47" s="52" t="s">
        <v>90</v>
      </c>
      <c r="E47" s="25" t="s">
        <v>91</v>
      </c>
      <c r="F47" s="25" t="s">
        <v>18</v>
      </c>
      <c r="G47" s="25" t="s">
        <v>92</v>
      </c>
      <c r="H47" s="19">
        <v>64.5</v>
      </c>
      <c r="I47" s="19"/>
      <c r="J47" s="40" t="s">
        <v>24</v>
      </c>
      <c r="K47" s="25"/>
      <c r="L47" s="25"/>
      <c r="M47" s="41"/>
    </row>
    <row r="48" ht="40.05" customHeight="1" spans="1:13">
      <c r="A48" s="35"/>
      <c r="B48" s="15">
        <v>7</v>
      </c>
      <c r="C48" s="25"/>
      <c r="D48" s="25"/>
      <c r="E48" s="25"/>
      <c r="F48" s="25"/>
      <c r="G48" s="25" t="s">
        <v>93</v>
      </c>
      <c r="H48" s="19">
        <v>61.2</v>
      </c>
      <c r="I48" s="19"/>
      <c r="J48" s="40" t="s">
        <v>24</v>
      </c>
      <c r="K48" s="25"/>
      <c r="L48" s="25"/>
      <c r="M48" s="41"/>
    </row>
    <row r="49" ht="40.05" customHeight="1" spans="1:14">
      <c r="A49" s="35"/>
      <c r="B49" s="15">
        <v>8</v>
      </c>
      <c r="C49" s="16" t="s">
        <v>94</v>
      </c>
      <c r="D49" s="51" t="s">
        <v>95</v>
      </c>
      <c r="E49" s="16" t="s">
        <v>96</v>
      </c>
      <c r="F49" s="16" t="s">
        <v>18</v>
      </c>
      <c r="G49" s="52" t="s">
        <v>97</v>
      </c>
      <c r="H49" s="19">
        <v>65.7</v>
      </c>
      <c r="I49" s="19">
        <v>76.1</v>
      </c>
      <c r="J49" s="40">
        <f>0.5*H49+0.5*I49</f>
        <v>70.9</v>
      </c>
      <c r="K49" s="25">
        <v>1</v>
      </c>
      <c r="L49" s="25" t="s">
        <v>20</v>
      </c>
      <c r="M49" s="12" t="s">
        <v>98</v>
      </c>
      <c r="N49" s="4"/>
    </row>
    <row r="50" ht="40.05" customHeight="1" spans="1:13">
      <c r="A50" s="35"/>
      <c r="B50" s="15">
        <v>9</v>
      </c>
      <c r="C50" s="21"/>
      <c r="D50" s="21"/>
      <c r="E50" s="21"/>
      <c r="F50" s="21"/>
      <c r="G50" s="25" t="s">
        <v>99</v>
      </c>
      <c r="H50" s="19">
        <v>71.6</v>
      </c>
      <c r="I50" s="19">
        <v>69.6</v>
      </c>
      <c r="J50" s="40">
        <f>0.5*H50+0.5*I50</f>
        <v>70.6</v>
      </c>
      <c r="K50" s="25">
        <v>2</v>
      </c>
      <c r="L50" s="25"/>
      <c r="M50" s="41"/>
    </row>
    <row r="51" ht="40.05" customHeight="1" spans="1:13">
      <c r="A51" s="35"/>
      <c r="B51" s="15">
        <v>10</v>
      </c>
      <c r="C51" s="21"/>
      <c r="D51" s="21"/>
      <c r="E51" s="21"/>
      <c r="F51" s="21"/>
      <c r="G51" s="25" t="s">
        <v>100</v>
      </c>
      <c r="H51" s="19">
        <v>66.3</v>
      </c>
      <c r="I51" s="19">
        <v>73.9</v>
      </c>
      <c r="J51" s="40">
        <f>0.5*H51+0.5*I51</f>
        <v>70.1</v>
      </c>
      <c r="K51" s="25">
        <v>3</v>
      </c>
      <c r="L51" s="25"/>
      <c r="M51" s="41"/>
    </row>
    <row r="52" ht="40.05" customHeight="1" spans="1:13">
      <c r="A52" s="35"/>
      <c r="B52" s="15">
        <v>11</v>
      </c>
      <c r="C52" s="21"/>
      <c r="D52" s="21"/>
      <c r="E52" s="21"/>
      <c r="F52" s="21"/>
      <c r="G52" s="25" t="s">
        <v>101</v>
      </c>
      <c r="H52" s="19">
        <v>67.1</v>
      </c>
      <c r="I52" s="19">
        <v>71.55</v>
      </c>
      <c r="J52" s="40">
        <f>0.5*H52+0.5*I52</f>
        <v>69.325</v>
      </c>
      <c r="K52" s="25">
        <v>4</v>
      </c>
      <c r="L52" s="25"/>
      <c r="M52" s="41"/>
    </row>
    <row r="53" ht="40.05" customHeight="1" spans="1:13">
      <c r="A53" s="35"/>
      <c r="B53" s="15">
        <v>12</v>
      </c>
      <c r="C53" s="23"/>
      <c r="D53" s="23"/>
      <c r="E53" s="23"/>
      <c r="F53" s="23"/>
      <c r="G53" s="25" t="s">
        <v>102</v>
      </c>
      <c r="H53" s="19">
        <v>76.3</v>
      </c>
      <c r="I53" s="19"/>
      <c r="J53" s="40" t="s">
        <v>24</v>
      </c>
      <c r="K53" s="25"/>
      <c r="L53" s="25"/>
      <c r="M53" s="41"/>
    </row>
    <row r="54" ht="40.05" customHeight="1" spans="1:13">
      <c r="A54" s="35"/>
      <c r="B54" s="15">
        <v>13</v>
      </c>
      <c r="C54" s="25" t="s">
        <v>103</v>
      </c>
      <c r="D54" s="52" t="s">
        <v>104</v>
      </c>
      <c r="E54" s="25" t="s">
        <v>105</v>
      </c>
      <c r="F54" s="25" t="s">
        <v>18</v>
      </c>
      <c r="G54" s="25" t="s">
        <v>106</v>
      </c>
      <c r="H54" s="19">
        <v>74.8</v>
      </c>
      <c r="I54" s="19">
        <v>76.1</v>
      </c>
      <c r="J54" s="40">
        <f t="shared" si="0"/>
        <v>75.45</v>
      </c>
      <c r="K54" s="25">
        <v>1</v>
      </c>
      <c r="L54" s="25" t="s">
        <v>20</v>
      </c>
      <c r="M54" s="41"/>
    </row>
    <row r="55" ht="40.05" customHeight="1" spans="1:13">
      <c r="A55" s="35"/>
      <c r="B55" s="15">
        <v>14</v>
      </c>
      <c r="C55" s="25"/>
      <c r="D55" s="25"/>
      <c r="E55" s="25"/>
      <c r="F55" s="25"/>
      <c r="G55" s="25" t="s">
        <v>107</v>
      </c>
      <c r="H55" s="19">
        <v>63.6</v>
      </c>
      <c r="I55" s="19">
        <v>81.6</v>
      </c>
      <c r="J55" s="40">
        <f t="shared" si="0"/>
        <v>72.6</v>
      </c>
      <c r="K55" s="25">
        <v>2</v>
      </c>
      <c r="L55" s="25"/>
      <c r="M55" s="41"/>
    </row>
    <row r="56" ht="40.05" customHeight="1" spans="1:13">
      <c r="A56" s="35"/>
      <c r="B56" s="15">
        <v>15</v>
      </c>
      <c r="C56" s="25" t="s">
        <v>108</v>
      </c>
      <c r="D56" s="52" t="s">
        <v>109</v>
      </c>
      <c r="E56" s="25" t="s">
        <v>105</v>
      </c>
      <c r="F56" s="25" t="s">
        <v>18</v>
      </c>
      <c r="G56" s="25" t="s">
        <v>110</v>
      </c>
      <c r="H56" s="19">
        <v>65.5</v>
      </c>
      <c r="I56" s="19">
        <v>75.7</v>
      </c>
      <c r="J56" s="40">
        <f t="shared" si="0"/>
        <v>70.6</v>
      </c>
      <c r="K56" s="25">
        <v>1</v>
      </c>
      <c r="L56" s="25" t="s">
        <v>20</v>
      </c>
      <c r="M56" s="41"/>
    </row>
    <row r="57" ht="40.05" customHeight="1" spans="1:13">
      <c r="A57" s="35"/>
      <c r="B57" s="15">
        <v>16</v>
      </c>
      <c r="C57" s="25"/>
      <c r="D57" s="25"/>
      <c r="E57" s="25"/>
      <c r="F57" s="25"/>
      <c r="G57" s="25" t="s">
        <v>111</v>
      </c>
      <c r="H57" s="19">
        <v>59.6</v>
      </c>
      <c r="I57" s="19">
        <v>71.6</v>
      </c>
      <c r="J57" s="40">
        <f t="shared" si="0"/>
        <v>65.6</v>
      </c>
      <c r="K57" s="25">
        <v>2</v>
      </c>
      <c r="L57" s="25"/>
      <c r="M57" s="41"/>
    </row>
    <row r="58" ht="40.05" customHeight="1" spans="1:13">
      <c r="A58" s="35"/>
      <c r="B58" s="15">
        <v>17</v>
      </c>
      <c r="C58" s="16" t="s">
        <v>112</v>
      </c>
      <c r="D58" s="51" t="s">
        <v>113</v>
      </c>
      <c r="E58" s="16" t="s">
        <v>75</v>
      </c>
      <c r="F58" s="16" t="s">
        <v>18</v>
      </c>
      <c r="G58" s="25" t="s">
        <v>114</v>
      </c>
      <c r="H58" s="19">
        <v>73.6</v>
      </c>
      <c r="I58" s="19">
        <v>80.55</v>
      </c>
      <c r="J58" s="40">
        <f t="shared" si="0"/>
        <v>77.075</v>
      </c>
      <c r="K58" s="25">
        <v>1</v>
      </c>
      <c r="L58" s="25" t="s">
        <v>20</v>
      </c>
      <c r="M58" s="41"/>
    </row>
    <row r="59" ht="40.05" customHeight="1" spans="1:13">
      <c r="A59" s="35"/>
      <c r="B59" s="15">
        <v>18</v>
      </c>
      <c r="C59" s="21"/>
      <c r="D59" s="21"/>
      <c r="E59" s="21"/>
      <c r="F59" s="21"/>
      <c r="G59" s="25" t="s">
        <v>115</v>
      </c>
      <c r="H59" s="19">
        <v>74.5</v>
      </c>
      <c r="I59" s="19">
        <v>70.15</v>
      </c>
      <c r="J59" s="40">
        <f t="shared" si="0"/>
        <v>72.325</v>
      </c>
      <c r="K59" s="25">
        <v>2</v>
      </c>
      <c r="L59" s="25"/>
      <c r="M59" s="41"/>
    </row>
    <row r="60" ht="40.05" customHeight="1" spans="1:13">
      <c r="A60" s="35"/>
      <c r="B60" s="15">
        <v>19</v>
      </c>
      <c r="C60" s="21"/>
      <c r="D60" s="21"/>
      <c r="E60" s="21"/>
      <c r="F60" s="21"/>
      <c r="G60" s="25" t="s">
        <v>116</v>
      </c>
      <c r="H60" s="19">
        <v>74.2</v>
      </c>
      <c r="I60" s="19"/>
      <c r="J60" s="40" t="s">
        <v>24</v>
      </c>
      <c r="K60" s="25"/>
      <c r="L60" s="25"/>
      <c r="M60" s="41"/>
    </row>
    <row r="61" ht="40.05" customHeight="1" spans="1:13">
      <c r="A61" s="35"/>
      <c r="B61" s="15">
        <v>20</v>
      </c>
      <c r="C61" s="28"/>
      <c r="D61" s="28"/>
      <c r="E61" s="28"/>
      <c r="F61" s="28"/>
      <c r="G61" s="25" t="s">
        <v>117</v>
      </c>
      <c r="H61" s="19">
        <v>73.7</v>
      </c>
      <c r="I61" s="19"/>
      <c r="J61" s="40" t="s">
        <v>24</v>
      </c>
      <c r="K61" s="25"/>
      <c r="L61" s="25"/>
      <c r="M61" s="41"/>
    </row>
    <row r="62" ht="40.05" customHeight="1" spans="1:13">
      <c r="A62" s="36" t="s">
        <v>118</v>
      </c>
      <c r="B62" s="20">
        <v>1</v>
      </c>
      <c r="C62" s="16" t="s">
        <v>119</v>
      </c>
      <c r="D62" s="51" t="s">
        <v>120</v>
      </c>
      <c r="E62" s="16" t="s">
        <v>121</v>
      </c>
      <c r="F62" s="16" t="s">
        <v>122</v>
      </c>
      <c r="G62" s="25" t="s">
        <v>123</v>
      </c>
      <c r="H62" s="19">
        <v>88.4</v>
      </c>
      <c r="I62" s="19">
        <v>78.95</v>
      </c>
      <c r="J62" s="40">
        <f t="shared" si="0"/>
        <v>83.675</v>
      </c>
      <c r="K62" s="25">
        <v>1</v>
      </c>
      <c r="L62" s="25" t="s">
        <v>20</v>
      </c>
      <c r="M62" s="41"/>
    </row>
    <row r="63" ht="40.05" customHeight="1" spans="1:13">
      <c r="A63" s="37"/>
      <c r="B63" s="15">
        <v>2</v>
      </c>
      <c r="C63" s="21"/>
      <c r="D63" s="21"/>
      <c r="E63" s="21"/>
      <c r="F63" s="21"/>
      <c r="G63" s="25" t="s">
        <v>124</v>
      </c>
      <c r="H63" s="19">
        <v>74</v>
      </c>
      <c r="I63" s="19">
        <v>81.45</v>
      </c>
      <c r="J63" s="40">
        <f t="shared" si="0"/>
        <v>77.725</v>
      </c>
      <c r="K63" s="25">
        <v>2</v>
      </c>
      <c r="L63" s="25" t="s">
        <v>20</v>
      </c>
      <c r="M63" s="41"/>
    </row>
    <row r="64" ht="40.05" customHeight="1" spans="1:13">
      <c r="A64" s="37"/>
      <c r="B64" s="20">
        <v>3</v>
      </c>
      <c r="C64" s="21"/>
      <c r="D64" s="21"/>
      <c r="E64" s="21"/>
      <c r="F64" s="21"/>
      <c r="G64" s="25" t="s">
        <v>125</v>
      </c>
      <c r="H64" s="19">
        <v>72.9</v>
      </c>
      <c r="I64" s="19">
        <v>82.45</v>
      </c>
      <c r="J64" s="40">
        <f t="shared" si="0"/>
        <v>77.675</v>
      </c>
      <c r="K64" s="25">
        <v>3</v>
      </c>
      <c r="L64" s="25" t="s">
        <v>20</v>
      </c>
      <c r="M64" s="41"/>
    </row>
    <row r="65" ht="40.05" customHeight="1" spans="1:13">
      <c r="A65" s="37"/>
      <c r="B65" s="15">
        <v>4</v>
      </c>
      <c r="C65" s="21"/>
      <c r="D65" s="21"/>
      <c r="E65" s="21"/>
      <c r="F65" s="21"/>
      <c r="G65" s="25" t="s">
        <v>126</v>
      </c>
      <c r="H65" s="19">
        <v>73.2</v>
      </c>
      <c r="I65" s="19">
        <v>80.65</v>
      </c>
      <c r="J65" s="40">
        <f t="shared" si="0"/>
        <v>76.925</v>
      </c>
      <c r="K65" s="25">
        <v>4</v>
      </c>
      <c r="L65" s="25" t="s">
        <v>20</v>
      </c>
      <c r="M65" s="41"/>
    </row>
    <row r="66" ht="40.05" customHeight="1" spans="1:13">
      <c r="A66" s="37"/>
      <c r="B66" s="20">
        <v>5</v>
      </c>
      <c r="C66" s="21"/>
      <c r="D66" s="21"/>
      <c r="E66" s="21"/>
      <c r="F66" s="21"/>
      <c r="G66" s="25" t="s">
        <v>127</v>
      </c>
      <c r="H66" s="19">
        <v>80.1</v>
      </c>
      <c r="I66" s="19">
        <v>72.55</v>
      </c>
      <c r="J66" s="40">
        <f t="shared" si="0"/>
        <v>76.325</v>
      </c>
      <c r="K66" s="25">
        <v>5</v>
      </c>
      <c r="L66" s="25"/>
      <c r="M66" s="41"/>
    </row>
    <row r="67" ht="40.05" customHeight="1" spans="1:13">
      <c r="A67" s="37"/>
      <c r="B67" s="15">
        <v>6</v>
      </c>
      <c r="C67" s="21"/>
      <c r="D67" s="21"/>
      <c r="E67" s="21"/>
      <c r="F67" s="21"/>
      <c r="G67" s="25" t="s">
        <v>128</v>
      </c>
      <c r="H67" s="19">
        <v>77.2</v>
      </c>
      <c r="I67" s="19">
        <v>73.95</v>
      </c>
      <c r="J67" s="40">
        <f t="shared" si="0"/>
        <v>75.575</v>
      </c>
      <c r="K67" s="25">
        <v>6</v>
      </c>
      <c r="L67" s="25"/>
      <c r="M67" s="41"/>
    </row>
    <row r="68" ht="40.05" customHeight="1" spans="1:13">
      <c r="A68" s="37"/>
      <c r="B68" s="20">
        <v>7</v>
      </c>
      <c r="C68" s="21"/>
      <c r="D68" s="21"/>
      <c r="E68" s="21"/>
      <c r="F68" s="21"/>
      <c r="G68" s="25" t="s">
        <v>129</v>
      </c>
      <c r="H68" s="19">
        <v>73.2</v>
      </c>
      <c r="I68" s="19">
        <v>75.5</v>
      </c>
      <c r="J68" s="40">
        <f t="shared" si="0"/>
        <v>74.35</v>
      </c>
      <c r="K68" s="25">
        <v>7</v>
      </c>
      <c r="L68" s="25"/>
      <c r="M68" s="41"/>
    </row>
    <row r="69" ht="40.05" customHeight="1" spans="1:13">
      <c r="A69" s="37"/>
      <c r="B69" s="15">
        <v>8</v>
      </c>
      <c r="C69" s="21"/>
      <c r="D69" s="21"/>
      <c r="E69" s="21"/>
      <c r="F69" s="21"/>
      <c r="G69" s="25" t="s">
        <v>130</v>
      </c>
      <c r="H69" s="19">
        <v>70.4</v>
      </c>
      <c r="I69" s="19">
        <v>77.45</v>
      </c>
      <c r="J69" s="40">
        <f t="shared" si="0"/>
        <v>73.925</v>
      </c>
      <c r="K69" s="25">
        <v>8</v>
      </c>
      <c r="L69" s="25"/>
      <c r="M69" s="41"/>
    </row>
    <row r="70" ht="40.05" customHeight="1" spans="1:13">
      <c r="A70" s="37"/>
      <c r="B70" s="20">
        <v>9</v>
      </c>
      <c r="C70" s="21"/>
      <c r="D70" s="21"/>
      <c r="E70" s="21"/>
      <c r="F70" s="21"/>
      <c r="G70" s="25" t="s">
        <v>131</v>
      </c>
      <c r="H70" s="19">
        <v>72.7</v>
      </c>
      <c r="I70" s="19">
        <v>74.05</v>
      </c>
      <c r="J70" s="40">
        <f t="shared" si="0"/>
        <v>73.375</v>
      </c>
      <c r="K70" s="25">
        <v>9</v>
      </c>
      <c r="L70" s="25"/>
      <c r="M70" s="41"/>
    </row>
    <row r="71" ht="40.05" customHeight="1" spans="1:13">
      <c r="A71" s="37"/>
      <c r="B71" s="15">
        <v>10</v>
      </c>
      <c r="C71" s="21"/>
      <c r="D71" s="21"/>
      <c r="E71" s="21"/>
      <c r="F71" s="21"/>
      <c r="G71" s="25" t="s">
        <v>132</v>
      </c>
      <c r="H71" s="19">
        <v>69.9</v>
      </c>
      <c r="I71" s="19">
        <v>75.85</v>
      </c>
      <c r="J71" s="40">
        <f t="shared" si="0"/>
        <v>72.875</v>
      </c>
      <c r="K71" s="25">
        <v>10</v>
      </c>
      <c r="L71" s="25"/>
      <c r="M71" s="41"/>
    </row>
    <row r="72" ht="40.05" customHeight="1" spans="1:13">
      <c r="A72" s="37"/>
      <c r="B72" s="20">
        <v>11</v>
      </c>
      <c r="C72" s="21"/>
      <c r="D72" s="21"/>
      <c r="E72" s="21"/>
      <c r="F72" s="21"/>
      <c r="G72" s="25" t="s">
        <v>133</v>
      </c>
      <c r="H72" s="19">
        <v>69.6</v>
      </c>
      <c r="I72" s="19">
        <v>75.3</v>
      </c>
      <c r="J72" s="40">
        <f t="shared" si="0"/>
        <v>72.45</v>
      </c>
      <c r="K72" s="25">
        <v>11</v>
      </c>
      <c r="L72" s="25"/>
      <c r="M72" s="41"/>
    </row>
    <row r="73" ht="40.05" customHeight="1" spans="1:13">
      <c r="A73" s="37"/>
      <c r="B73" s="15">
        <v>12</v>
      </c>
      <c r="C73" s="21"/>
      <c r="D73" s="21"/>
      <c r="E73" s="21"/>
      <c r="F73" s="21"/>
      <c r="G73" s="25" t="s">
        <v>134</v>
      </c>
      <c r="H73" s="19">
        <v>71.7</v>
      </c>
      <c r="I73" s="19">
        <v>72.2</v>
      </c>
      <c r="J73" s="40">
        <f t="shared" si="0"/>
        <v>71.95</v>
      </c>
      <c r="K73" s="25">
        <v>12</v>
      </c>
      <c r="L73" s="25"/>
      <c r="M73" s="41"/>
    </row>
    <row r="74" ht="40.05" customHeight="1" spans="1:13">
      <c r="A74" s="37"/>
      <c r="B74" s="20">
        <v>13</v>
      </c>
      <c r="C74" s="21"/>
      <c r="D74" s="21"/>
      <c r="E74" s="21"/>
      <c r="F74" s="21"/>
      <c r="G74" s="25" t="s">
        <v>135</v>
      </c>
      <c r="H74" s="19">
        <v>69.9</v>
      </c>
      <c r="I74" s="19">
        <v>69.95</v>
      </c>
      <c r="J74" s="40">
        <f t="shared" si="0"/>
        <v>69.925</v>
      </c>
      <c r="K74" s="25">
        <v>13</v>
      </c>
      <c r="L74" s="25"/>
      <c r="M74" s="41"/>
    </row>
    <row r="75" ht="40.05" customHeight="1" spans="1:13">
      <c r="A75" s="37"/>
      <c r="B75" s="15">
        <v>14</v>
      </c>
      <c r="C75" s="21"/>
      <c r="D75" s="21"/>
      <c r="E75" s="21"/>
      <c r="F75" s="21"/>
      <c r="G75" s="25" t="s">
        <v>136</v>
      </c>
      <c r="H75" s="19">
        <v>68.6</v>
      </c>
      <c r="I75" s="19">
        <v>68.1</v>
      </c>
      <c r="J75" s="40">
        <f t="shared" si="0"/>
        <v>68.35</v>
      </c>
      <c r="K75" s="25">
        <v>14</v>
      </c>
      <c r="L75" s="25"/>
      <c r="M75" s="41"/>
    </row>
    <row r="76" ht="40.05" customHeight="1" spans="1:13">
      <c r="A76" s="37"/>
      <c r="B76" s="20">
        <v>15</v>
      </c>
      <c r="C76" s="21"/>
      <c r="D76" s="21"/>
      <c r="E76" s="21"/>
      <c r="F76" s="21"/>
      <c r="G76" s="25" t="s">
        <v>137</v>
      </c>
      <c r="H76" s="19">
        <v>76.9</v>
      </c>
      <c r="I76" s="19"/>
      <c r="J76" s="40" t="s">
        <v>24</v>
      </c>
      <c r="K76" s="25"/>
      <c r="L76" s="25"/>
      <c r="M76" s="41"/>
    </row>
    <row r="77" ht="40.05" customHeight="1" spans="1:13">
      <c r="A77" s="37"/>
      <c r="B77" s="15">
        <v>16</v>
      </c>
      <c r="C77" s="21"/>
      <c r="D77" s="21"/>
      <c r="E77" s="21"/>
      <c r="F77" s="21"/>
      <c r="G77" s="25" t="s">
        <v>138</v>
      </c>
      <c r="H77" s="19">
        <v>76.2</v>
      </c>
      <c r="I77" s="19"/>
      <c r="J77" s="40" t="s">
        <v>24</v>
      </c>
      <c r="K77" s="25"/>
      <c r="L77" s="25"/>
      <c r="M77" s="41"/>
    </row>
    <row r="78" ht="40.05" customHeight="1" spans="1:13">
      <c r="A78" s="37"/>
      <c r="B78" s="20">
        <v>17</v>
      </c>
      <c r="C78" s="21"/>
      <c r="D78" s="21"/>
      <c r="E78" s="21"/>
      <c r="F78" s="21"/>
      <c r="G78" s="25" t="s">
        <v>139</v>
      </c>
      <c r="H78" s="19">
        <v>72.1</v>
      </c>
      <c r="I78" s="19"/>
      <c r="J78" s="40" t="s">
        <v>24</v>
      </c>
      <c r="K78" s="25"/>
      <c r="L78" s="25"/>
      <c r="M78" s="41"/>
    </row>
    <row r="79" ht="40.05" customHeight="1" spans="1:13">
      <c r="A79" s="43"/>
      <c r="B79" s="15">
        <v>18</v>
      </c>
      <c r="C79" s="28"/>
      <c r="D79" s="28"/>
      <c r="E79" s="28"/>
      <c r="F79" s="28"/>
      <c r="G79" s="25" t="s">
        <v>140</v>
      </c>
      <c r="H79" s="19">
        <v>69.2</v>
      </c>
      <c r="I79" s="19"/>
      <c r="J79" s="40" t="s">
        <v>24</v>
      </c>
      <c r="K79" s="25"/>
      <c r="L79" s="25"/>
      <c r="M79" s="41"/>
    </row>
    <row r="80" ht="40.05" customHeight="1" spans="1:13">
      <c r="A80" s="44" t="s">
        <v>141</v>
      </c>
      <c r="B80" s="15">
        <v>1</v>
      </c>
      <c r="C80" s="16" t="s">
        <v>142</v>
      </c>
      <c r="D80" s="51" t="s">
        <v>143</v>
      </c>
      <c r="E80" s="16" t="s">
        <v>75</v>
      </c>
      <c r="F80" s="16" t="s">
        <v>18</v>
      </c>
      <c r="G80" s="25" t="s">
        <v>144</v>
      </c>
      <c r="H80" s="19">
        <v>81.2</v>
      </c>
      <c r="I80" s="19">
        <v>83.35</v>
      </c>
      <c r="J80" s="40">
        <f t="shared" ref="J68:J137" si="1">0.5*H80+0.5*I80</f>
        <v>82.275</v>
      </c>
      <c r="K80" s="25">
        <v>1</v>
      </c>
      <c r="L80" s="25" t="s">
        <v>20</v>
      </c>
      <c r="M80" s="41"/>
    </row>
    <row r="81" ht="40.05" customHeight="1" spans="1:13">
      <c r="A81" s="14"/>
      <c r="B81" s="15">
        <v>2</v>
      </c>
      <c r="C81" s="21"/>
      <c r="D81" s="21"/>
      <c r="E81" s="21"/>
      <c r="F81" s="21"/>
      <c r="G81" s="25" t="s">
        <v>145</v>
      </c>
      <c r="H81" s="19">
        <v>77.6</v>
      </c>
      <c r="I81" s="19">
        <v>82.8</v>
      </c>
      <c r="J81" s="40">
        <f t="shared" si="1"/>
        <v>80.2</v>
      </c>
      <c r="K81" s="25">
        <v>2</v>
      </c>
      <c r="L81" s="25"/>
      <c r="M81" s="41"/>
    </row>
    <row r="82" ht="40.05" customHeight="1" spans="1:13">
      <c r="A82" s="14"/>
      <c r="B82" s="15">
        <v>3</v>
      </c>
      <c r="C82" s="21"/>
      <c r="D82" s="21"/>
      <c r="E82" s="21"/>
      <c r="F82" s="21"/>
      <c r="G82" s="25" t="s">
        <v>146</v>
      </c>
      <c r="H82" s="19">
        <v>78.9</v>
      </c>
      <c r="I82" s="19">
        <v>81.4</v>
      </c>
      <c r="J82" s="40">
        <f t="shared" si="1"/>
        <v>80.15</v>
      </c>
      <c r="K82" s="25">
        <v>3</v>
      </c>
      <c r="L82" s="25"/>
      <c r="M82" s="41"/>
    </row>
    <row r="83" ht="40.05" customHeight="1" spans="1:13">
      <c r="A83" s="14"/>
      <c r="B83" s="15">
        <v>4</v>
      </c>
      <c r="C83" s="16" t="s">
        <v>89</v>
      </c>
      <c r="D83" s="51" t="s">
        <v>147</v>
      </c>
      <c r="E83" s="16" t="s">
        <v>148</v>
      </c>
      <c r="F83" s="16" t="s">
        <v>18</v>
      </c>
      <c r="G83" s="25" t="s">
        <v>149</v>
      </c>
      <c r="H83" s="19">
        <v>70.9</v>
      </c>
      <c r="I83" s="19">
        <v>84.1</v>
      </c>
      <c r="J83" s="40">
        <f t="shared" si="1"/>
        <v>77.5</v>
      </c>
      <c r="K83" s="25">
        <v>1</v>
      </c>
      <c r="L83" s="25" t="s">
        <v>20</v>
      </c>
      <c r="M83" s="41"/>
    </row>
    <row r="84" ht="40.05" customHeight="1" spans="1:13">
      <c r="A84" s="14"/>
      <c r="B84" s="15">
        <v>5</v>
      </c>
      <c r="C84" s="21"/>
      <c r="D84" s="21"/>
      <c r="E84" s="21"/>
      <c r="F84" s="21"/>
      <c r="G84" s="25" t="s">
        <v>150</v>
      </c>
      <c r="H84" s="19">
        <v>68</v>
      </c>
      <c r="I84" s="19">
        <v>84</v>
      </c>
      <c r="J84" s="40">
        <f t="shared" si="1"/>
        <v>76</v>
      </c>
      <c r="K84" s="6">
        <v>2</v>
      </c>
      <c r="L84" s="25"/>
      <c r="M84" s="41"/>
    </row>
    <row r="85" ht="40.05" customHeight="1" spans="1:13">
      <c r="A85" s="14"/>
      <c r="B85" s="15">
        <v>6</v>
      </c>
      <c r="C85" s="21"/>
      <c r="D85" s="21"/>
      <c r="E85" s="21"/>
      <c r="F85" s="21"/>
      <c r="G85" s="25" t="s">
        <v>151</v>
      </c>
      <c r="H85" s="19">
        <v>62.2</v>
      </c>
      <c r="I85" s="19">
        <v>68.85</v>
      </c>
      <c r="J85" s="40">
        <f t="shared" si="1"/>
        <v>65.525</v>
      </c>
      <c r="K85" s="25">
        <v>3</v>
      </c>
      <c r="L85" s="25"/>
      <c r="M85" s="41"/>
    </row>
    <row r="86" ht="40.05" customHeight="1" spans="1:13">
      <c r="A86" s="14"/>
      <c r="B86" s="15">
        <v>7</v>
      </c>
      <c r="C86" s="21"/>
      <c r="D86" s="21"/>
      <c r="E86" s="21"/>
      <c r="F86" s="21"/>
      <c r="G86" s="25" t="s">
        <v>152</v>
      </c>
      <c r="H86" s="19">
        <v>64</v>
      </c>
      <c r="I86" s="19">
        <v>64.2</v>
      </c>
      <c r="J86" s="40">
        <f t="shared" si="1"/>
        <v>64.1</v>
      </c>
      <c r="K86" s="6">
        <v>4</v>
      </c>
      <c r="L86" s="25"/>
      <c r="M86" s="41"/>
    </row>
    <row r="87" ht="40.05" customHeight="1" spans="1:13">
      <c r="A87" s="14"/>
      <c r="B87" s="15">
        <v>8</v>
      </c>
      <c r="C87" s="23"/>
      <c r="D87" s="23"/>
      <c r="E87" s="23"/>
      <c r="F87" s="23"/>
      <c r="G87" s="25" t="s">
        <v>153</v>
      </c>
      <c r="H87" s="19">
        <v>74.7</v>
      </c>
      <c r="I87" s="19"/>
      <c r="J87" s="40" t="s">
        <v>24</v>
      </c>
      <c r="K87" s="25"/>
      <c r="L87" s="25"/>
      <c r="M87" s="41"/>
    </row>
    <row r="88" ht="40.05" customHeight="1" spans="1:13">
      <c r="A88" s="14"/>
      <c r="B88" s="15">
        <v>9</v>
      </c>
      <c r="C88" s="16" t="s">
        <v>108</v>
      </c>
      <c r="D88" s="51" t="s">
        <v>154</v>
      </c>
      <c r="E88" s="16" t="s">
        <v>155</v>
      </c>
      <c r="F88" s="45">
        <v>2</v>
      </c>
      <c r="G88" s="25" t="s">
        <v>156</v>
      </c>
      <c r="H88" s="19">
        <v>66.1</v>
      </c>
      <c r="I88" s="19">
        <v>84.2</v>
      </c>
      <c r="J88" s="40">
        <f t="shared" si="1"/>
        <v>75.15</v>
      </c>
      <c r="K88" s="25">
        <v>1</v>
      </c>
      <c r="L88" s="25" t="s">
        <v>20</v>
      </c>
      <c r="M88" s="41"/>
    </row>
    <row r="89" ht="40.05" customHeight="1" spans="1:13">
      <c r="A89" s="14"/>
      <c r="B89" s="15">
        <v>10</v>
      </c>
      <c r="C89" s="21"/>
      <c r="D89" s="21"/>
      <c r="E89" s="21"/>
      <c r="F89" s="46"/>
      <c r="G89" s="25" t="s">
        <v>157</v>
      </c>
      <c r="H89" s="19">
        <v>64.3</v>
      </c>
      <c r="I89" s="19">
        <v>80.95</v>
      </c>
      <c r="J89" s="40">
        <f t="shared" si="1"/>
        <v>72.625</v>
      </c>
      <c r="K89" s="25">
        <v>2</v>
      </c>
      <c r="L89" s="25" t="s">
        <v>20</v>
      </c>
      <c r="M89" s="41"/>
    </row>
    <row r="90" ht="40.05" customHeight="1" spans="1:13">
      <c r="A90" s="14"/>
      <c r="B90" s="15">
        <v>11</v>
      </c>
      <c r="C90" s="21"/>
      <c r="D90" s="21"/>
      <c r="E90" s="21"/>
      <c r="F90" s="46"/>
      <c r="G90" s="25" t="s">
        <v>158</v>
      </c>
      <c r="H90" s="19">
        <v>60.7</v>
      </c>
      <c r="I90" s="19">
        <v>82.9</v>
      </c>
      <c r="J90" s="40">
        <f t="shared" si="1"/>
        <v>71.8</v>
      </c>
      <c r="K90" s="25">
        <v>3</v>
      </c>
      <c r="L90" s="25"/>
      <c r="M90" s="41"/>
    </row>
    <row r="91" ht="40.05" customHeight="1" spans="1:13">
      <c r="A91" s="14"/>
      <c r="B91" s="15">
        <v>12</v>
      </c>
      <c r="C91" s="21"/>
      <c r="D91" s="21"/>
      <c r="E91" s="21"/>
      <c r="F91" s="46"/>
      <c r="G91" s="25" t="s">
        <v>159</v>
      </c>
      <c r="H91" s="19">
        <v>59.7</v>
      </c>
      <c r="I91" s="19">
        <v>76.8</v>
      </c>
      <c r="J91" s="40">
        <f t="shared" si="1"/>
        <v>68.25</v>
      </c>
      <c r="K91" s="25">
        <v>4</v>
      </c>
      <c r="L91" s="25"/>
      <c r="M91" s="41"/>
    </row>
    <row r="92" ht="40.05" customHeight="1" spans="1:13">
      <c r="A92" s="14"/>
      <c r="B92" s="15">
        <v>13</v>
      </c>
      <c r="C92" s="21"/>
      <c r="D92" s="21"/>
      <c r="E92" s="21"/>
      <c r="F92" s="46"/>
      <c r="G92" s="25" t="s">
        <v>160</v>
      </c>
      <c r="H92" s="19">
        <v>55.4</v>
      </c>
      <c r="I92" s="19">
        <v>71.5</v>
      </c>
      <c r="J92" s="40">
        <f t="shared" si="1"/>
        <v>63.45</v>
      </c>
      <c r="K92" s="25">
        <v>5</v>
      </c>
      <c r="L92" s="25"/>
      <c r="M92" s="41"/>
    </row>
    <row r="93" ht="40.05" customHeight="1" spans="1:13">
      <c r="A93" s="14"/>
      <c r="B93" s="15">
        <v>14</v>
      </c>
      <c r="C93" s="21"/>
      <c r="D93" s="21"/>
      <c r="E93" s="21"/>
      <c r="F93" s="46"/>
      <c r="G93" s="25" t="s">
        <v>161</v>
      </c>
      <c r="H93" s="19">
        <v>58.2</v>
      </c>
      <c r="I93" s="19">
        <v>64.7</v>
      </c>
      <c r="J93" s="40">
        <f t="shared" si="1"/>
        <v>61.45</v>
      </c>
      <c r="K93" s="25">
        <v>6</v>
      </c>
      <c r="L93" s="25"/>
      <c r="M93" s="41"/>
    </row>
    <row r="94" ht="40.05" customHeight="1" spans="1:13">
      <c r="A94" s="14"/>
      <c r="B94" s="15">
        <v>15</v>
      </c>
      <c r="C94" s="28"/>
      <c r="D94" s="28"/>
      <c r="E94" s="28"/>
      <c r="F94" s="47"/>
      <c r="G94" s="25" t="s">
        <v>162</v>
      </c>
      <c r="H94" s="19">
        <v>56.8</v>
      </c>
      <c r="I94" s="19"/>
      <c r="J94" s="40" t="s">
        <v>24</v>
      </c>
      <c r="K94" s="25"/>
      <c r="L94" s="25"/>
      <c r="M94" s="41"/>
    </row>
    <row r="95" ht="40.05" customHeight="1" spans="1:13">
      <c r="A95" s="14"/>
      <c r="B95" s="15">
        <v>16</v>
      </c>
      <c r="C95" s="16" t="s">
        <v>42</v>
      </c>
      <c r="D95" s="51" t="s">
        <v>163</v>
      </c>
      <c r="E95" s="16" t="s">
        <v>17</v>
      </c>
      <c r="F95" s="16" t="s">
        <v>18</v>
      </c>
      <c r="G95" s="25" t="s">
        <v>164</v>
      </c>
      <c r="H95" s="19">
        <v>76.5</v>
      </c>
      <c r="I95" s="19">
        <v>80.1</v>
      </c>
      <c r="J95" s="40">
        <f t="shared" si="1"/>
        <v>78.3</v>
      </c>
      <c r="K95" s="25">
        <v>1</v>
      </c>
      <c r="L95" s="25" t="s">
        <v>20</v>
      </c>
      <c r="M95" s="41"/>
    </row>
    <row r="96" ht="40.05" customHeight="1" spans="1:13">
      <c r="A96" s="14"/>
      <c r="B96" s="15">
        <v>17</v>
      </c>
      <c r="C96" s="21"/>
      <c r="D96" s="21"/>
      <c r="E96" s="21"/>
      <c r="F96" s="21"/>
      <c r="G96" s="25" t="s">
        <v>165</v>
      </c>
      <c r="H96" s="19">
        <v>73.1</v>
      </c>
      <c r="I96" s="19">
        <v>78.3</v>
      </c>
      <c r="J96" s="40">
        <f t="shared" si="1"/>
        <v>75.7</v>
      </c>
      <c r="K96" s="25">
        <v>2</v>
      </c>
      <c r="L96" s="25"/>
      <c r="M96" s="41"/>
    </row>
    <row r="97" ht="40.05" customHeight="1" spans="1:13">
      <c r="A97" s="14"/>
      <c r="B97" s="15">
        <v>18</v>
      </c>
      <c r="C97" s="21"/>
      <c r="D97" s="21"/>
      <c r="E97" s="21"/>
      <c r="F97" s="21"/>
      <c r="G97" s="25" t="s">
        <v>166</v>
      </c>
      <c r="H97" s="19">
        <v>69.5</v>
      </c>
      <c r="I97" s="19">
        <v>77.8</v>
      </c>
      <c r="J97" s="40">
        <f t="shared" si="1"/>
        <v>73.65</v>
      </c>
      <c r="K97" s="25">
        <v>3</v>
      </c>
      <c r="L97" s="25"/>
      <c r="M97" s="41"/>
    </row>
    <row r="98" ht="40.05" customHeight="1" spans="1:13">
      <c r="A98" s="14"/>
      <c r="B98" s="15">
        <v>19</v>
      </c>
      <c r="C98" s="21"/>
      <c r="D98" s="21"/>
      <c r="E98" s="21"/>
      <c r="F98" s="21"/>
      <c r="G98" s="25" t="s">
        <v>167</v>
      </c>
      <c r="H98" s="19">
        <v>72.5</v>
      </c>
      <c r="I98" s="19">
        <v>65.1</v>
      </c>
      <c r="J98" s="40">
        <f t="shared" si="1"/>
        <v>68.8</v>
      </c>
      <c r="K98" s="25">
        <v>4</v>
      </c>
      <c r="L98" s="25"/>
      <c r="M98" s="41"/>
    </row>
    <row r="99" ht="40.05" customHeight="1" spans="1:13">
      <c r="A99" s="27"/>
      <c r="B99" s="15">
        <v>20</v>
      </c>
      <c r="C99" s="28"/>
      <c r="D99" s="28"/>
      <c r="E99" s="28"/>
      <c r="F99" s="28"/>
      <c r="G99" s="25" t="s">
        <v>168</v>
      </c>
      <c r="H99" s="19">
        <v>66</v>
      </c>
      <c r="I99" s="19"/>
      <c r="J99" s="40" t="s">
        <v>24</v>
      </c>
      <c r="K99" s="25"/>
      <c r="L99" s="25"/>
      <c r="M99" s="41"/>
    </row>
    <row r="100" ht="40.05" customHeight="1" spans="1:13">
      <c r="A100" s="48" t="s">
        <v>169</v>
      </c>
      <c r="B100" s="15">
        <v>1</v>
      </c>
      <c r="C100" s="16" t="s">
        <v>170</v>
      </c>
      <c r="D100" s="51" t="s">
        <v>171</v>
      </c>
      <c r="E100" s="16" t="s">
        <v>105</v>
      </c>
      <c r="F100" s="16" t="s">
        <v>18</v>
      </c>
      <c r="G100" s="25" t="s">
        <v>172</v>
      </c>
      <c r="H100" s="19">
        <v>71.2</v>
      </c>
      <c r="I100" s="19">
        <v>76.2</v>
      </c>
      <c r="J100" s="40">
        <f t="shared" si="1"/>
        <v>73.7</v>
      </c>
      <c r="K100" s="25">
        <v>1</v>
      </c>
      <c r="L100" s="25" t="s">
        <v>20</v>
      </c>
      <c r="M100" s="41"/>
    </row>
    <row r="101" ht="40.05" customHeight="1" spans="1:13">
      <c r="A101" s="49"/>
      <c r="B101" s="20">
        <v>2</v>
      </c>
      <c r="C101" s="21"/>
      <c r="D101" s="21"/>
      <c r="E101" s="21"/>
      <c r="F101" s="21"/>
      <c r="G101" s="25" t="s">
        <v>173</v>
      </c>
      <c r="H101" s="19">
        <v>66.9</v>
      </c>
      <c r="I101" s="19">
        <v>77.85</v>
      </c>
      <c r="J101" s="40">
        <f t="shared" si="1"/>
        <v>72.375</v>
      </c>
      <c r="K101" s="25">
        <v>2</v>
      </c>
      <c r="L101" s="25"/>
      <c r="M101" s="41"/>
    </row>
    <row r="102" ht="40.05" customHeight="1" spans="1:13">
      <c r="A102" s="49"/>
      <c r="B102" s="15">
        <v>3</v>
      </c>
      <c r="C102" s="21"/>
      <c r="D102" s="21"/>
      <c r="E102" s="21"/>
      <c r="F102" s="21"/>
      <c r="G102" s="25" t="s">
        <v>174</v>
      </c>
      <c r="H102" s="19">
        <v>67.3</v>
      </c>
      <c r="I102" s="19">
        <v>71.95</v>
      </c>
      <c r="J102" s="40">
        <f t="shared" si="1"/>
        <v>69.625</v>
      </c>
      <c r="K102" s="25">
        <v>3</v>
      </c>
      <c r="L102" s="25"/>
      <c r="M102" s="41"/>
    </row>
    <row r="103" ht="40.05" customHeight="1" spans="1:13">
      <c r="A103" s="49"/>
      <c r="B103" s="20">
        <v>4</v>
      </c>
      <c r="C103" s="28"/>
      <c r="D103" s="28"/>
      <c r="E103" s="28"/>
      <c r="F103" s="28"/>
      <c r="G103" s="25" t="s">
        <v>175</v>
      </c>
      <c r="H103" s="19">
        <v>68.1</v>
      </c>
      <c r="I103" s="19">
        <v>70.2</v>
      </c>
      <c r="J103" s="40">
        <f t="shared" si="1"/>
        <v>69.15</v>
      </c>
      <c r="K103" s="25">
        <v>4</v>
      </c>
      <c r="L103" s="25"/>
      <c r="M103" s="41"/>
    </row>
    <row r="104" ht="40.05" customHeight="1" spans="1:13">
      <c r="A104" s="49"/>
      <c r="B104" s="15">
        <v>5</v>
      </c>
      <c r="C104" s="16" t="s">
        <v>170</v>
      </c>
      <c r="D104" s="51" t="s">
        <v>176</v>
      </c>
      <c r="E104" s="16" t="s">
        <v>155</v>
      </c>
      <c r="F104" s="16" t="s">
        <v>18</v>
      </c>
      <c r="G104" s="52" t="s">
        <v>177</v>
      </c>
      <c r="H104" s="19">
        <v>81.2</v>
      </c>
      <c r="I104" s="19">
        <v>81.25</v>
      </c>
      <c r="J104" s="40">
        <f t="shared" si="1"/>
        <v>81.225</v>
      </c>
      <c r="K104" s="25">
        <v>1</v>
      </c>
      <c r="L104" s="25" t="s">
        <v>20</v>
      </c>
      <c r="M104" s="41"/>
    </row>
    <row r="105" ht="40.05" customHeight="1" spans="1:13">
      <c r="A105" s="49"/>
      <c r="B105" s="20">
        <v>6</v>
      </c>
      <c r="C105" s="21"/>
      <c r="D105" s="21"/>
      <c r="E105" s="21"/>
      <c r="F105" s="21"/>
      <c r="G105" s="25" t="s">
        <v>178</v>
      </c>
      <c r="H105" s="19">
        <v>78.1</v>
      </c>
      <c r="I105" s="19">
        <v>78.35</v>
      </c>
      <c r="J105" s="40">
        <f t="shared" si="1"/>
        <v>78.225</v>
      </c>
      <c r="K105" s="25">
        <v>2</v>
      </c>
      <c r="L105" s="25"/>
      <c r="M105" s="41"/>
    </row>
    <row r="106" ht="40.05" customHeight="1" spans="1:13">
      <c r="A106" s="49"/>
      <c r="B106" s="15">
        <v>7</v>
      </c>
      <c r="C106" s="21"/>
      <c r="D106" s="21"/>
      <c r="E106" s="21"/>
      <c r="F106" s="21"/>
      <c r="G106" s="25" t="s">
        <v>179</v>
      </c>
      <c r="H106" s="19">
        <v>75.2</v>
      </c>
      <c r="I106" s="19">
        <v>78.1</v>
      </c>
      <c r="J106" s="40">
        <f t="shared" si="1"/>
        <v>76.65</v>
      </c>
      <c r="K106" s="25">
        <v>3</v>
      </c>
      <c r="L106" s="25"/>
      <c r="M106" s="41"/>
    </row>
    <row r="107" ht="40.05" customHeight="1" spans="1:13">
      <c r="A107" s="49"/>
      <c r="B107" s="20">
        <v>8</v>
      </c>
      <c r="C107" s="28"/>
      <c r="D107" s="28"/>
      <c r="E107" s="28"/>
      <c r="F107" s="28"/>
      <c r="G107" s="25" t="s">
        <v>180</v>
      </c>
      <c r="H107" s="19">
        <v>75.6</v>
      </c>
      <c r="I107" s="19"/>
      <c r="J107" s="40" t="s">
        <v>24</v>
      </c>
      <c r="K107" s="25"/>
      <c r="L107" s="25"/>
      <c r="M107" s="41"/>
    </row>
    <row r="108" ht="40.05" customHeight="1" spans="1:13">
      <c r="A108" s="49"/>
      <c r="B108" s="15">
        <v>9</v>
      </c>
      <c r="C108" s="25" t="s">
        <v>170</v>
      </c>
      <c r="D108" s="52" t="s">
        <v>181</v>
      </c>
      <c r="E108" s="25" t="s">
        <v>155</v>
      </c>
      <c r="F108" s="25" t="s">
        <v>18</v>
      </c>
      <c r="G108" s="25" t="s">
        <v>182</v>
      </c>
      <c r="H108" s="19">
        <v>75</v>
      </c>
      <c r="I108" s="19">
        <v>75.6</v>
      </c>
      <c r="J108" s="40">
        <f t="shared" si="1"/>
        <v>75.3</v>
      </c>
      <c r="K108" s="25">
        <v>1</v>
      </c>
      <c r="L108" s="25" t="s">
        <v>20</v>
      </c>
      <c r="M108" s="41"/>
    </row>
    <row r="109" ht="40.05" customHeight="1" spans="1:13">
      <c r="A109" s="49"/>
      <c r="B109" s="20">
        <v>10</v>
      </c>
      <c r="C109" s="25"/>
      <c r="D109" s="25"/>
      <c r="E109" s="25"/>
      <c r="F109" s="25"/>
      <c r="G109" s="25" t="s">
        <v>183</v>
      </c>
      <c r="H109" s="19">
        <v>60.7</v>
      </c>
      <c r="I109" s="19"/>
      <c r="J109" s="40" t="s">
        <v>24</v>
      </c>
      <c r="K109" s="25"/>
      <c r="L109" s="25"/>
      <c r="M109" s="41"/>
    </row>
    <row r="110" ht="40.05" customHeight="1" spans="1:13">
      <c r="A110" s="49"/>
      <c r="B110" s="15">
        <v>11</v>
      </c>
      <c r="C110" s="25"/>
      <c r="D110" s="25"/>
      <c r="E110" s="25"/>
      <c r="F110" s="25"/>
      <c r="G110" s="25" t="s">
        <v>184</v>
      </c>
      <c r="H110" s="19">
        <v>57.2</v>
      </c>
      <c r="I110" s="19"/>
      <c r="J110" s="40" t="s">
        <v>24</v>
      </c>
      <c r="K110" s="25"/>
      <c r="L110" s="25"/>
      <c r="M110" s="41"/>
    </row>
    <row r="111" ht="46.95" customHeight="1" spans="1:13">
      <c r="A111" s="49"/>
      <c r="B111" s="20">
        <v>12</v>
      </c>
      <c r="C111" s="25" t="s">
        <v>185</v>
      </c>
      <c r="D111" s="52" t="s">
        <v>186</v>
      </c>
      <c r="E111" s="25" t="s">
        <v>187</v>
      </c>
      <c r="F111" s="25" t="s">
        <v>18</v>
      </c>
      <c r="G111" s="25" t="s">
        <v>188</v>
      </c>
      <c r="H111" s="19">
        <v>57.6</v>
      </c>
      <c r="I111" s="19">
        <v>74.3</v>
      </c>
      <c r="J111" s="40">
        <f t="shared" si="1"/>
        <v>65.95</v>
      </c>
      <c r="K111" s="25">
        <v>1</v>
      </c>
      <c r="L111" s="25" t="s">
        <v>20</v>
      </c>
      <c r="M111" s="41"/>
    </row>
    <row r="112" ht="40.05" customHeight="1" spans="1:13">
      <c r="A112" s="49"/>
      <c r="B112" s="15">
        <v>13</v>
      </c>
      <c r="C112" s="16" t="s">
        <v>42</v>
      </c>
      <c r="D112" s="51" t="s">
        <v>189</v>
      </c>
      <c r="E112" s="16" t="s">
        <v>17</v>
      </c>
      <c r="F112" s="16" t="s">
        <v>18</v>
      </c>
      <c r="G112" s="25" t="s">
        <v>190</v>
      </c>
      <c r="H112" s="19">
        <v>73</v>
      </c>
      <c r="I112" s="19">
        <v>78.3</v>
      </c>
      <c r="J112" s="40">
        <f t="shared" si="1"/>
        <v>75.65</v>
      </c>
      <c r="K112" s="25">
        <v>1</v>
      </c>
      <c r="L112" s="25" t="s">
        <v>20</v>
      </c>
      <c r="M112" s="41"/>
    </row>
    <row r="113" ht="40.05" customHeight="1" spans="1:13">
      <c r="A113" s="49"/>
      <c r="B113" s="20">
        <v>14</v>
      </c>
      <c r="C113" s="21"/>
      <c r="D113" s="21"/>
      <c r="E113" s="21"/>
      <c r="F113" s="21"/>
      <c r="G113" s="25" t="s">
        <v>191</v>
      </c>
      <c r="H113" s="19">
        <v>70.9</v>
      </c>
      <c r="I113" s="19">
        <v>75.55</v>
      </c>
      <c r="J113" s="40">
        <f t="shared" si="1"/>
        <v>73.225</v>
      </c>
      <c r="K113" s="25">
        <v>2</v>
      </c>
      <c r="L113" s="25"/>
      <c r="M113" s="41"/>
    </row>
    <row r="114" ht="40.05" customHeight="1" spans="1:13">
      <c r="A114" s="49"/>
      <c r="B114" s="15">
        <v>15</v>
      </c>
      <c r="C114" s="21"/>
      <c r="D114" s="21"/>
      <c r="E114" s="21"/>
      <c r="F114" s="21"/>
      <c r="G114" s="25" t="s">
        <v>192</v>
      </c>
      <c r="H114" s="19">
        <v>69</v>
      </c>
      <c r="I114" s="19">
        <v>76.65</v>
      </c>
      <c r="J114" s="40">
        <f t="shared" si="1"/>
        <v>72.825</v>
      </c>
      <c r="K114" s="25">
        <v>3</v>
      </c>
      <c r="L114" s="25"/>
      <c r="M114" s="41"/>
    </row>
    <row r="115" ht="40.05" customHeight="1" spans="1:13">
      <c r="A115" s="49"/>
      <c r="B115" s="20">
        <v>16</v>
      </c>
      <c r="C115" s="23"/>
      <c r="D115" s="23"/>
      <c r="E115" s="23"/>
      <c r="F115" s="23"/>
      <c r="G115" s="25" t="s">
        <v>193</v>
      </c>
      <c r="H115" s="19">
        <v>78.6</v>
      </c>
      <c r="I115" s="19"/>
      <c r="J115" s="40" t="s">
        <v>24</v>
      </c>
      <c r="K115" s="25"/>
      <c r="L115" s="25"/>
      <c r="M115" s="41"/>
    </row>
    <row r="116" ht="40.05" customHeight="1" spans="1:13">
      <c r="A116" s="49"/>
      <c r="B116" s="15">
        <v>17</v>
      </c>
      <c r="C116" s="16" t="s">
        <v>103</v>
      </c>
      <c r="D116" s="51" t="s">
        <v>194</v>
      </c>
      <c r="E116" s="16" t="s">
        <v>105</v>
      </c>
      <c r="F116" s="16" t="s">
        <v>18</v>
      </c>
      <c r="G116" s="25" t="s">
        <v>195</v>
      </c>
      <c r="H116" s="19">
        <v>71.8</v>
      </c>
      <c r="I116" s="19">
        <v>79.1</v>
      </c>
      <c r="J116" s="40">
        <f>0.5*H116+0.5*I116</f>
        <v>75.45</v>
      </c>
      <c r="K116" s="25">
        <v>1</v>
      </c>
      <c r="L116" s="25" t="s">
        <v>20</v>
      </c>
      <c r="M116" s="41"/>
    </row>
    <row r="117" ht="40.05" customHeight="1" spans="1:13">
      <c r="A117" s="49"/>
      <c r="B117" s="20">
        <v>18</v>
      </c>
      <c r="C117" s="21"/>
      <c r="D117" s="21"/>
      <c r="E117" s="21"/>
      <c r="F117" s="21"/>
      <c r="G117" s="25" t="s">
        <v>196</v>
      </c>
      <c r="H117" s="19">
        <v>68</v>
      </c>
      <c r="I117" s="19">
        <v>82</v>
      </c>
      <c r="J117" s="40">
        <f>0.5*H117+0.5*I117</f>
        <v>75</v>
      </c>
      <c r="K117" s="25">
        <v>2</v>
      </c>
      <c r="L117" s="25"/>
      <c r="M117" s="41"/>
    </row>
    <row r="118" ht="40.05" customHeight="1" spans="1:13">
      <c r="A118" s="49"/>
      <c r="B118" s="15">
        <v>19</v>
      </c>
      <c r="C118" s="21"/>
      <c r="D118" s="21"/>
      <c r="E118" s="21"/>
      <c r="F118" s="21"/>
      <c r="G118" s="25" t="s">
        <v>197</v>
      </c>
      <c r="H118" s="19">
        <v>72.6</v>
      </c>
      <c r="I118" s="19">
        <v>77.35</v>
      </c>
      <c r="J118" s="40">
        <f>0.5*H118+0.5*I118</f>
        <v>74.975</v>
      </c>
      <c r="K118" s="25">
        <v>3</v>
      </c>
      <c r="L118" s="25"/>
      <c r="M118" s="41"/>
    </row>
    <row r="119" ht="40.05" customHeight="1" spans="1:13">
      <c r="A119" s="50"/>
      <c r="B119" s="20">
        <v>20</v>
      </c>
      <c r="C119" s="28"/>
      <c r="D119" s="28"/>
      <c r="E119" s="28"/>
      <c r="F119" s="28"/>
      <c r="G119" s="25" t="s">
        <v>198</v>
      </c>
      <c r="H119" s="19">
        <v>66.5</v>
      </c>
      <c r="I119" s="19">
        <v>77.05</v>
      </c>
      <c r="J119" s="40">
        <f t="shared" si="1"/>
        <v>71.775</v>
      </c>
      <c r="K119" s="25">
        <v>4</v>
      </c>
      <c r="L119" s="25"/>
      <c r="M119" s="41"/>
    </row>
    <row r="120" ht="40.05" customHeight="1" spans="1:13">
      <c r="A120" s="49" t="s">
        <v>199</v>
      </c>
      <c r="B120" s="15">
        <v>1</v>
      </c>
      <c r="C120" s="16" t="s">
        <v>200</v>
      </c>
      <c r="D120" s="51" t="s">
        <v>201</v>
      </c>
      <c r="E120" s="16" t="s">
        <v>202</v>
      </c>
      <c r="F120" s="16" t="s">
        <v>18</v>
      </c>
      <c r="G120" s="25" t="s">
        <v>203</v>
      </c>
      <c r="H120" s="19">
        <v>59.6</v>
      </c>
      <c r="I120" s="19">
        <v>81.1</v>
      </c>
      <c r="J120" s="40">
        <f t="shared" si="1"/>
        <v>70.35</v>
      </c>
      <c r="K120" s="25">
        <v>1</v>
      </c>
      <c r="L120" s="25" t="s">
        <v>20</v>
      </c>
      <c r="M120" s="41"/>
    </row>
    <row r="121" ht="40.05" customHeight="1" spans="1:13">
      <c r="A121" s="49"/>
      <c r="B121" s="20">
        <v>2</v>
      </c>
      <c r="C121" s="21"/>
      <c r="D121" s="21"/>
      <c r="E121" s="21"/>
      <c r="F121" s="21"/>
      <c r="G121" s="52" t="s">
        <v>204</v>
      </c>
      <c r="H121" s="19">
        <v>63.4</v>
      </c>
      <c r="I121" s="19">
        <v>69.15</v>
      </c>
      <c r="J121" s="40">
        <f t="shared" si="1"/>
        <v>66.275</v>
      </c>
      <c r="K121" s="25">
        <v>2</v>
      </c>
      <c r="L121" s="25"/>
      <c r="M121" s="41"/>
    </row>
    <row r="122" ht="40.05" customHeight="1" spans="1:13">
      <c r="A122" s="49"/>
      <c r="B122" s="15">
        <v>3</v>
      </c>
      <c r="C122" s="28"/>
      <c r="D122" s="28"/>
      <c r="E122" s="28"/>
      <c r="F122" s="28"/>
      <c r="G122" s="25" t="s">
        <v>205</v>
      </c>
      <c r="H122" s="19">
        <v>55.6</v>
      </c>
      <c r="I122" s="19">
        <v>73.6</v>
      </c>
      <c r="J122" s="40">
        <f t="shared" si="1"/>
        <v>64.6</v>
      </c>
      <c r="K122" s="25">
        <v>3</v>
      </c>
      <c r="L122" s="25"/>
      <c r="M122" s="41"/>
    </row>
    <row r="123" ht="40.05" customHeight="1" spans="1:13">
      <c r="A123" s="49"/>
      <c r="B123" s="20">
        <v>4</v>
      </c>
      <c r="C123" s="16" t="s">
        <v>206</v>
      </c>
      <c r="D123" s="51" t="s">
        <v>207</v>
      </c>
      <c r="E123" s="16" t="s">
        <v>64</v>
      </c>
      <c r="F123" s="16" t="s">
        <v>18</v>
      </c>
      <c r="G123" s="25" t="s">
        <v>208</v>
      </c>
      <c r="H123" s="19">
        <v>75.1</v>
      </c>
      <c r="I123" s="19">
        <v>74.5</v>
      </c>
      <c r="J123" s="40">
        <f t="shared" si="1"/>
        <v>74.8</v>
      </c>
      <c r="K123" s="25">
        <v>1</v>
      </c>
      <c r="L123" s="25" t="s">
        <v>20</v>
      </c>
      <c r="M123" s="41"/>
    </row>
    <row r="124" ht="40.05" customHeight="1" spans="1:13">
      <c r="A124" s="49"/>
      <c r="B124" s="15">
        <v>5</v>
      </c>
      <c r="C124" s="21"/>
      <c r="D124" s="21"/>
      <c r="E124" s="21"/>
      <c r="F124" s="21"/>
      <c r="G124" s="25" t="s">
        <v>209</v>
      </c>
      <c r="H124" s="19">
        <v>73.6</v>
      </c>
      <c r="I124" s="19">
        <v>74.3</v>
      </c>
      <c r="J124" s="40">
        <f t="shared" si="1"/>
        <v>73.95</v>
      </c>
      <c r="K124" s="25">
        <v>2</v>
      </c>
      <c r="L124" s="25"/>
      <c r="M124" s="41"/>
    </row>
    <row r="125" ht="40.05" customHeight="1" spans="1:13">
      <c r="A125" s="49"/>
      <c r="B125" s="20">
        <v>6</v>
      </c>
      <c r="C125" s="21"/>
      <c r="D125" s="21"/>
      <c r="E125" s="21"/>
      <c r="F125" s="21"/>
      <c r="G125" s="25" t="s">
        <v>210</v>
      </c>
      <c r="H125" s="19">
        <v>73.2</v>
      </c>
      <c r="I125" s="19">
        <v>74.65</v>
      </c>
      <c r="J125" s="40">
        <f t="shared" si="1"/>
        <v>73.925</v>
      </c>
      <c r="K125" s="25">
        <v>3</v>
      </c>
      <c r="L125" s="25"/>
      <c r="M125" s="41"/>
    </row>
    <row r="126" ht="40.05" customHeight="1" spans="1:13">
      <c r="A126" s="49"/>
      <c r="B126" s="15">
        <v>7</v>
      </c>
      <c r="C126" s="21"/>
      <c r="D126" s="21"/>
      <c r="E126" s="21"/>
      <c r="F126" s="21"/>
      <c r="G126" s="25" t="s">
        <v>211</v>
      </c>
      <c r="H126" s="19">
        <v>75</v>
      </c>
      <c r="I126" s="19">
        <v>72</v>
      </c>
      <c r="J126" s="40">
        <f t="shared" si="1"/>
        <v>73.5</v>
      </c>
      <c r="K126" s="25">
        <v>4</v>
      </c>
      <c r="L126" s="25"/>
      <c r="M126" s="41"/>
    </row>
    <row r="127" ht="40.05" customHeight="1" spans="1:13">
      <c r="A127" s="49"/>
      <c r="B127" s="20">
        <v>8</v>
      </c>
      <c r="C127" s="28"/>
      <c r="D127" s="28"/>
      <c r="E127" s="28"/>
      <c r="F127" s="28"/>
      <c r="G127" s="25" t="s">
        <v>212</v>
      </c>
      <c r="H127" s="19">
        <v>71.9</v>
      </c>
      <c r="I127" s="19">
        <v>64.4</v>
      </c>
      <c r="J127" s="40">
        <f t="shared" si="1"/>
        <v>68.15</v>
      </c>
      <c r="K127" s="25">
        <v>5</v>
      </c>
      <c r="L127" s="25"/>
      <c r="M127" s="41"/>
    </row>
    <row r="128" ht="40.05" customHeight="1" spans="1:13">
      <c r="A128" s="49"/>
      <c r="B128" s="15">
        <v>9</v>
      </c>
      <c r="C128" s="25" t="s">
        <v>206</v>
      </c>
      <c r="D128" s="52" t="s">
        <v>213</v>
      </c>
      <c r="E128" s="25" t="s">
        <v>17</v>
      </c>
      <c r="F128" s="25" t="s">
        <v>18</v>
      </c>
      <c r="G128" s="25" t="s">
        <v>214</v>
      </c>
      <c r="H128" s="19">
        <v>73.8</v>
      </c>
      <c r="I128" s="19">
        <v>79.15</v>
      </c>
      <c r="J128" s="40">
        <f t="shared" si="1"/>
        <v>76.475</v>
      </c>
      <c r="K128" s="25">
        <v>1</v>
      </c>
      <c r="L128" s="25" t="s">
        <v>20</v>
      </c>
      <c r="M128" s="41"/>
    </row>
    <row r="129" ht="40.05" customHeight="1" spans="1:13">
      <c r="A129" s="49"/>
      <c r="B129" s="20">
        <v>10</v>
      </c>
      <c r="C129" s="25"/>
      <c r="D129" s="25"/>
      <c r="E129" s="25"/>
      <c r="F129" s="25"/>
      <c r="G129" s="25" t="s">
        <v>215</v>
      </c>
      <c r="H129" s="19">
        <v>66.6</v>
      </c>
      <c r="I129" s="19"/>
      <c r="J129" s="40" t="s">
        <v>24</v>
      </c>
      <c r="K129" s="25"/>
      <c r="L129" s="25"/>
      <c r="M129" s="41"/>
    </row>
    <row r="130" ht="40.05" customHeight="1" spans="1:13">
      <c r="A130" s="49"/>
      <c r="B130" s="15">
        <v>11</v>
      </c>
      <c r="C130" s="25"/>
      <c r="D130" s="25"/>
      <c r="E130" s="25"/>
      <c r="F130" s="25"/>
      <c r="G130" s="25" t="s">
        <v>216</v>
      </c>
      <c r="H130" s="19">
        <v>63.8</v>
      </c>
      <c r="I130" s="19"/>
      <c r="J130" s="40" t="s">
        <v>24</v>
      </c>
      <c r="K130" s="25"/>
      <c r="L130" s="25"/>
      <c r="M130" s="41"/>
    </row>
    <row r="131" ht="48" customHeight="1" spans="1:13">
      <c r="A131" s="49"/>
      <c r="B131" s="20">
        <v>12</v>
      </c>
      <c r="C131" s="25" t="s">
        <v>112</v>
      </c>
      <c r="D131" s="52" t="s">
        <v>217</v>
      </c>
      <c r="E131" s="25" t="s">
        <v>187</v>
      </c>
      <c r="F131" s="25" t="s">
        <v>18</v>
      </c>
      <c r="G131" s="25" t="s">
        <v>218</v>
      </c>
      <c r="H131" s="19">
        <v>62.4</v>
      </c>
      <c r="I131" s="19">
        <v>69</v>
      </c>
      <c r="J131" s="40">
        <f t="shared" si="1"/>
        <v>65.7</v>
      </c>
      <c r="K131" s="25">
        <v>1</v>
      </c>
      <c r="L131" s="25" t="s">
        <v>20</v>
      </c>
      <c r="M131" s="41"/>
    </row>
    <row r="132" ht="40.05" customHeight="1" spans="1:13">
      <c r="A132" s="49"/>
      <c r="B132" s="15">
        <v>13</v>
      </c>
      <c r="C132" s="16" t="s">
        <v>185</v>
      </c>
      <c r="D132" s="51" t="s">
        <v>219</v>
      </c>
      <c r="E132" s="16" t="s">
        <v>75</v>
      </c>
      <c r="F132" s="16" t="s">
        <v>18</v>
      </c>
      <c r="G132" s="25" t="s">
        <v>220</v>
      </c>
      <c r="H132" s="19">
        <v>79.5</v>
      </c>
      <c r="I132" s="19">
        <v>81.65</v>
      </c>
      <c r="J132" s="40">
        <f t="shared" si="1"/>
        <v>80.575</v>
      </c>
      <c r="K132" s="25">
        <v>1</v>
      </c>
      <c r="L132" s="25" t="s">
        <v>20</v>
      </c>
      <c r="M132" s="41"/>
    </row>
    <row r="133" ht="40.05" customHeight="1" spans="1:13">
      <c r="A133" s="49"/>
      <c r="B133" s="20">
        <v>14</v>
      </c>
      <c r="C133" s="21"/>
      <c r="D133" s="21"/>
      <c r="E133" s="21"/>
      <c r="F133" s="21"/>
      <c r="G133" s="25" t="s">
        <v>221</v>
      </c>
      <c r="H133" s="19">
        <v>74.5</v>
      </c>
      <c r="I133" s="19">
        <v>76.05</v>
      </c>
      <c r="J133" s="40">
        <f t="shared" si="1"/>
        <v>75.275</v>
      </c>
      <c r="K133" s="25">
        <v>2</v>
      </c>
      <c r="L133" s="25"/>
      <c r="M133" s="41"/>
    </row>
    <row r="134" ht="40.05" customHeight="1" spans="1:13">
      <c r="A134" s="49"/>
      <c r="B134" s="15">
        <v>15</v>
      </c>
      <c r="C134" s="21"/>
      <c r="D134" s="21"/>
      <c r="E134" s="21"/>
      <c r="F134" s="21"/>
      <c r="G134" s="25" t="s">
        <v>222</v>
      </c>
      <c r="H134" s="19">
        <v>75.7</v>
      </c>
      <c r="I134" s="19">
        <v>74.6</v>
      </c>
      <c r="J134" s="40">
        <f t="shared" si="1"/>
        <v>75.15</v>
      </c>
      <c r="K134" s="25">
        <v>3</v>
      </c>
      <c r="L134" s="25"/>
      <c r="M134" s="41"/>
    </row>
    <row r="135" ht="40.05" customHeight="1" spans="1:13">
      <c r="A135" s="49"/>
      <c r="B135" s="20">
        <v>16</v>
      </c>
      <c r="C135" s="28"/>
      <c r="D135" s="28"/>
      <c r="E135" s="28"/>
      <c r="F135" s="28"/>
      <c r="G135" s="25" t="s">
        <v>223</v>
      </c>
      <c r="H135" s="19">
        <v>73.8</v>
      </c>
      <c r="I135" s="19">
        <v>75.55</v>
      </c>
      <c r="J135" s="40">
        <f t="shared" si="1"/>
        <v>74.675</v>
      </c>
      <c r="K135" s="25">
        <v>4</v>
      </c>
      <c r="L135" s="25"/>
      <c r="M135" s="41"/>
    </row>
    <row r="136" ht="40.05" customHeight="1" spans="1:13">
      <c r="A136" s="49"/>
      <c r="B136" s="15">
        <v>17</v>
      </c>
      <c r="C136" s="16" t="s">
        <v>224</v>
      </c>
      <c r="D136" s="51" t="s">
        <v>225</v>
      </c>
      <c r="E136" s="16" t="s">
        <v>187</v>
      </c>
      <c r="F136" s="16" t="s">
        <v>18</v>
      </c>
      <c r="G136" s="25" t="s">
        <v>226</v>
      </c>
      <c r="H136" s="19">
        <v>69.6</v>
      </c>
      <c r="I136" s="19">
        <v>72.25</v>
      </c>
      <c r="J136" s="40">
        <f t="shared" si="1"/>
        <v>70.925</v>
      </c>
      <c r="K136" s="25">
        <v>1</v>
      </c>
      <c r="L136" s="25" t="s">
        <v>20</v>
      </c>
      <c r="M136" s="41"/>
    </row>
    <row r="137" ht="40.05" customHeight="1" spans="1:13">
      <c r="A137" s="49"/>
      <c r="B137" s="20">
        <v>18</v>
      </c>
      <c r="C137" s="21"/>
      <c r="D137" s="21"/>
      <c r="E137" s="21"/>
      <c r="F137" s="21"/>
      <c r="G137" s="25" t="s">
        <v>227</v>
      </c>
      <c r="H137" s="19">
        <v>58</v>
      </c>
      <c r="I137" s="19">
        <v>79.75</v>
      </c>
      <c r="J137" s="40">
        <f t="shared" si="1"/>
        <v>68.875</v>
      </c>
      <c r="K137" s="25">
        <v>2</v>
      </c>
      <c r="L137" s="25"/>
      <c r="M137" s="41"/>
    </row>
    <row r="138" ht="40.05" customHeight="1" spans="1:13">
      <c r="A138" s="50"/>
      <c r="B138" s="15">
        <v>19</v>
      </c>
      <c r="C138" s="28"/>
      <c r="D138" s="28"/>
      <c r="E138" s="28"/>
      <c r="F138" s="28"/>
      <c r="G138" s="25" t="s">
        <v>228</v>
      </c>
      <c r="H138" s="19">
        <v>59.1</v>
      </c>
      <c r="I138" s="19"/>
      <c r="J138" s="40" t="s">
        <v>24</v>
      </c>
      <c r="K138" s="25"/>
      <c r="L138" s="25"/>
      <c r="M138" s="41"/>
    </row>
  </sheetData>
  <sheetProtection password="DA38" sheet="1" formatCells="0" formatColumns="0" formatRows="0" insertRows="0" insertColumns="0" insertHyperlinks="0" deleteColumns="0" deleteRows="0" sort="0" autoFilter="0" pivotTables="0"/>
  <autoFilter ref="C2:L138">
    <extLst/>
  </autoFilter>
  <mergeCells count="124">
    <mergeCell ref="A1:M1"/>
    <mergeCell ref="A3:A21"/>
    <mergeCell ref="A22:A41"/>
    <mergeCell ref="A42:A61"/>
    <mergeCell ref="A62:A79"/>
    <mergeCell ref="A80:A99"/>
    <mergeCell ref="A100:A119"/>
    <mergeCell ref="A120:A138"/>
    <mergeCell ref="C3:C7"/>
    <mergeCell ref="C8:C11"/>
    <mergeCell ref="C12:C16"/>
    <mergeCell ref="C17:C21"/>
    <mergeCell ref="C22:C25"/>
    <mergeCell ref="C26:C29"/>
    <mergeCell ref="C30:C35"/>
    <mergeCell ref="C37:C41"/>
    <mergeCell ref="C42:C46"/>
    <mergeCell ref="C47:C48"/>
    <mergeCell ref="C49:C53"/>
    <mergeCell ref="C54:C55"/>
    <mergeCell ref="C56:C57"/>
    <mergeCell ref="C58:C61"/>
    <mergeCell ref="C62:C79"/>
    <mergeCell ref="C80:C82"/>
    <mergeCell ref="C83:C87"/>
    <mergeCell ref="C88:C94"/>
    <mergeCell ref="C95:C99"/>
    <mergeCell ref="C100:C103"/>
    <mergeCell ref="C104:C107"/>
    <mergeCell ref="C108:C110"/>
    <mergeCell ref="C112:C115"/>
    <mergeCell ref="C116:C119"/>
    <mergeCell ref="C120:C122"/>
    <mergeCell ref="C123:C127"/>
    <mergeCell ref="C128:C130"/>
    <mergeCell ref="C132:C135"/>
    <mergeCell ref="C136:C138"/>
    <mergeCell ref="D3:D7"/>
    <mergeCell ref="D8:D11"/>
    <mergeCell ref="D12:D16"/>
    <mergeCell ref="D17:D21"/>
    <mergeCell ref="D22:D25"/>
    <mergeCell ref="D26:D29"/>
    <mergeCell ref="D30:D35"/>
    <mergeCell ref="D37:D41"/>
    <mergeCell ref="D42:D46"/>
    <mergeCell ref="D47:D48"/>
    <mergeCell ref="D49:D53"/>
    <mergeCell ref="D54:D55"/>
    <mergeCell ref="D56:D57"/>
    <mergeCell ref="D58:D61"/>
    <mergeCell ref="D62:D79"/>
    <mergeCell ref="D80:D82"/>
    <mergeCell ref="D83:D87"/>
    <mergeCell ref="D88:D94"/>
    <mergeCell ref="D95:D99"/>
    <mergeCell ref="D100:D103"/>
    <mergeCell ref="D104:D107"/>
    <mergeCell ref="D108:D110"/>
    <mergeCell ref="D112:D115"/>
    <mergeCell ref="D116:D119"/>
    <mergeCell ref="D120:D122"/>
    <mergeCell ref="D123:D127"/>
    <mergeCell ref="D128:D130"/>
    <mergeCell ref="D132:D135"/>
    <mergeCell ref="D136:D138"/>
    <mergeCell ref="E3:E7"/>
    <mergeCell ref="E8:E11"/>
    <mergeCell ref="E12:E15"/>
    <mergeCell ref="E17:E21"/>
    <mergeCell ref="E22:E25"/>
    <mergeCell ref="E26:E29"/>
    <mergeCell ref="E30:E35"/>
    <mergeCell ref="E37:E41"/>
    <mergeCell ref="E42:E46"/>
    <mergeCell ref="E47:E48"/>
    <mergeCell ref="E49:E53"/>
    <mergeCell ref="E54:E55"/>
    <mergeCell ref="E56:E57"/>
    <mergeCell ref="E58:E61"/>
    <mergeCell ref="E62:E79"/>
    <mergeCell ref="E80:E82"/>
    <mergeCell ref="E83:E87"/>
    <mergeCell ref="E88:E94"/>
    <mergeCell ref="E95:E99"/>
    <mergeCell ref="E100:E103"/>
    <mergeCell ref="E104:E107"/>
    <mergeCell ref="E108:E110"/>
    <mergeCell ref="E112:E115"/>
    <mergeCell ref="E116:E119"/>
    <mergeCell ref="E120:E122"/>
    <mergeCell ref="E123:E127"/>
    <mergeCell ref="E128:E130"/>
    <mergeCell ref="E132:E135"/>
    <mergeCell ref="E136:E138"/>
    <mergeCell ref="F3:F7"/>
    <mergeCell ref="F8:F11"/>
    <mergeCell ref="F12:F16"/>
    <mergeCell ref="F17:F21"/>
    <mergeCell ref="F22:F25"/>
    <mergeCell ref="F26:F29"/>
    <mergeCell ref="F30:F35"/>
    <mergeCell ref="F37:F41"/>
    <mergeCell ref="F42:F46"/>
    <mergeCell ref="F47:F48"/>
    <mergeCell ref="F49:F53"/>
    <mergeCell ref="F54:F55"/>
    <mergeCell ref="F56:F57"/>
    <mergeCell ref="F58:F61"/>
    <mergeCell ref="F62:F79"/>
    <mergeCell ref="F80:F82"/>
    <mergeCell ref="F83:F87"/>
    <mergeCell ref="F88:F94"/>
    <mergeCell ref="F95:F99"/>
    <mergeCell ref="F100:F103"/>
    <mergeCell ref="F104:F107"/>
    <mergeCell ref="F108:F110"/>
    <mergeCell ref="F112:F115"/>
    <mergeCell ref="F116:F119"/>
    <mergeCell ref="F120:F122"/>
    <mergeCell ref="F123:F127"/>
    <mergeCell ref="F128:F130"/>
    <mergeCell ref="F132:F135"/>
    <mergeCell ref="F136:F138"/>
  </mergeCells>
  <pageMargins left="0.7" right="0.7" top="0.75" bottom="0.75" header="0.3" footer="0.3"/>
  <pageSetup paperSize="9" scale="46" fitToHeight="0" orientation="landscape"/>
  <headerFooter/>
  <drawing r:id="rId1"/>
  <legacyDrawing r:id="rId2"/>
  <controls>
    <mc:AlternateContent xmlns:mc="http://schemas.openxmlformats.org/markup-compatibility/2006">
      <mc:Choice Requires="x14">
        <control shapeId="1025" r:id="rId3" name="HTMLText1">
          <controlPr defaultSize="0" r:id="rId4">
            <anchor moveWithCells="1">
              <from>
                <xdr:col>12</xdr:col>
                <xdr:colOff>0</xdr:colOff>
                <xdr:row>81</xdr:row>
                <xdr:rowOff>0</xdr:rowOff>
              </from>
              <to>
                <xdr:col>12</xdr:col>
                <xdr:colOff>226695</xdr:colOff>
                <xdr:row>81</xdr:row>
                <xdr:rowOff>228600</xdr:rowOff>
              </to>
            </anchor>
          </controlPr>
        </control>
      </mc:Choice>
      <mc:Fallback>
        <control shapeId="1025" r:id="rId3" name="HTMLText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Lenovo</cp:lastModifiedBy>
  <dcterms:created xsi:type="dcterms:W3CDTF">2019-09-04T07:14:00Z</dcterms:created>
  <dcterms:modified xsi:type="dcterms:W3CDTF">2024-06-17T03:14:09Z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CF47044EE5034D5C938E5A514A4156DD</vt:lpwstr>
  </property>
</Properties>
</file>