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翁源县2024年1-6月养殖环节无害化处理病死猪登记表" sheetId="3" r:id="rId1"/>
  </sheets>
  <calcPr calcId="144525"/>
</workbook>
</file>

<file path=xl/sharedStrings.xml><?xml version="1.0" encoding="utf-8"?>
<sst xmlns="http://schemas.openxmlformats.org/spreadsheetml/2006/main" count="21" uniqueCount="19">
  <si>
    <r>
      <t>翁源县</t>
    </r>
    <r>
      <rPr>
        <sz val="18"/>
        <color theme="1"/>
        <rFont val="Calibri"/>
        <charset val="134"/>
      </rPr>
      <t>2024</t>
    </r>
    <r>
      <rPr>
        <sz val="18"/>
        <color theme="1"/>
        <rFont val="宋体"/>
        <charset val="134"/>
      </rPr>
      <t>年</t>
    </r>
    <r>
      <rPr>
        <sz val="18"/>
        <color theme="1"/>
        <rFont val="Calibri"/>
        <charset val="134"/>
      </rPr>
      <t>1-6</t>
    </r>
    <r>
      <rPr>
        <sz val="18"/>
        <color theme="1"/>
        <rFont val="方正书宋_GBK"/>
        <charset val="134"/>
      </rPr>
      <t>月养殖环节</t>
    </r>
    <r>
      <rPr>
        <sz val="18"/>
        <color theme="1"/>
        <rFont val="宋体"/>
        <charset val="134"/>
      </rPr>
      <t>无害化处理病死猪登记表</t>
    </r>
  </si>
  <si>
    <t>单位：头、元</t>
  </si>
  <si>
    <t>1-6月</t>
  </si>
  <si>
    <t>拟补助对象</t>
  </si>
  <si>
    <t>动物名称</t>
  </si>
  <si>
    <t>处理数量（头）</t>
  </si>
  <si>
    <t>补助金额（中央资金）</t>
  </si>
  <si>
    <t>补助金额（省级资金）</t>
  </si>
  <si>
    <t>补助金额（市级资金）</t>
  </si>
  <si>
    <t>补助金额（县级资金）</t>
  </si>
  <si>
    <r>
      <rPr>
        <sz val="12"/>
        <color theme="1"/>
        <rFont val="宋体"/>
        <charset val="134"/>
      </rPr>
      <t xml:space="preserve">备 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注</t>
    </r>
  </si>
  <si>
    <t>1</t>
  </si>
  <si>
    <t>瀚蓝生态资源科技（韶关）有限公司</t>
  </si>
  <si>
    <r>
      <rPr>
        <sz val="12"/>
        <color theme="1"/>
        <rFont val="宋体"/>
        <charset val="134"/>
      </rPr>
      <t>猪</t>
    </r>
  </si>
  <si>
    <t>2</t>
  </si>
  <si>
    <t>吴泽升</t>
  </si>
  <si>
    <t>3</t>
  </si>
  <si>
    <t>区潮均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</si>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</sst>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书宋_GBK"/>
      <charset val="134"/>
    </font>
    <font>
      <sz val="18"/>
      <color theme="1"/>
      <name val="Calibri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宋体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24" sqref="G24"/>
    </sheetView>
  </sheetViews>
  <sheetFormatPr defaultColWidth="9" defaultRowHeight="14.25" outlineLevelRow="6"/>
  <cols>
    <col min="1" max="1" width="8.875" customWidth="1"/>
    <col min="2" max="2" width="17.375" customWidth="1"/>
    <col min="3" max="3" width="9.75" customWidth="1"/>
    <col min="4" max="4" width="11.5" customWidth="1"/>
    <col min="5" max="9" width="14.625" customWidth="1"/>
  </cols>
  <sheetData>
    <row r="1" ht="53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8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4" t="s">
        <v>10</v>
      </c>
    </row>
    <row r="4" ht="38" customHeight="1" spans="1:9">
      <c r="A4" s="7" t="s">
        <v>11</v>
      </c>
      <c r="B4" s="8" t="s">
        <v>12</v>
      </c>
      <c r="C4" s="4" t="s">
        <v>13</v>
      </c>
      <c r="D4" s="5">
        <v>14395</v>
      </c>
      <c r="E4" s="5">
        <f>D4*40</f>
        <v>575800</v>
      </c>
      <c r="F4" s="4">
        <f>D4*24</f>
        <v>345480</v>
      </c>
      <c r="G4" s="4">
        <f>D4*8</f>
        <v>115160</v>
      </c>
      <c r="H4" s="4">
        <f>D4*8</f>
        <v>115160</v>
      </c>
      <c r="I4" s="4"/>
    </row>
    <row r="5" ht="24" customHeight="1" spans="1:9">
      <c r="A5" s="7" t="s">
        <v>14</v>
      </c>
      <c r="B5" s="9" t="s">
        <v>15</v>
      </c>
      <c r="C5" s="4" t="s">
        <v>13</v>
      </c>
      <c r="D5" s="5">
        <v>391</v>
      </c>
      <c r="E5" s="5">
        <f>D5*40</f>
        <v>15640</v>
      </c>
      <c r="F5" s="4">
        <f>D5*24</f>
        <v>9384</v>
      </c>
      <c r="G5" s="4">
        <f>D5*8</f>
        <v>3128</v>
      </c>
      <c r="H5" s="4">
        <f>D5*8</f>
        <v>3128</v>
      </c>
      <c r="I5" s="4"/>
    </row>
    <row r="6" ht="24" customHeight="1" spans="1:9">
      <c r="A6" s="7" t="s">
        <v>16</v>
      </c>
      <c r="B6" s="8" t="s">
        <v>17</v>
      </c>
      <c r="C6" s="4" t="s">
        <v>13</v>
      </c>
      <c r="D6" s="5">
        <v>2042</v>
      </c>
      <c r="E6" s="5">
        <f>D6*40</f>
        <v>81680</v>
      </c>
      <c r="F6" s="4">
        <f>D6*24</f>
        <v>49008</v>
      </c>
      <c r="G6" s="4">
        <f>D6*8</f>
        <v>16336</v>
      </c>
      <c r="H6" s="4">
        <f>D6*8</f>
        <v>16336</v>
      </c>
      <c r="I6" s="10"/>
    </row>
    <row r="7" ht="24" customHeight="1" spans="1:9">
      <c r="A7" s="10" t="s">
        <v>18</v>
      </c>
      <c r="B7" s="10"/>
      <c r="C7" s="10"/>
      <c r="D7" s="10">
        <f t="shared" ref="D7:H7" si="0">SUM(D4:D6)</f>
        <v>16828</v>
      </c>
      <c r="E7" s="5">
        <f>D7*40</f>
        <v>673120</v>
      </c>
      <c r="F7" s="10">
        <f t="shared" si="0"/>
        <v>403872</v>
      </c>
      <c r="G7" s="10">
        <f t="shared" si="0"/>
        <v>134624</v>
      </c>
      <c r="H7" s="10">
        <f t="shared" si="0"/>
        <v>134624</v>
      </c>
      <c r="I7" s="10"/>
    </row>
  </sheetData>
  <mergeCells count="2">
    <mergeCell ref="A1:I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翁源县2024年1-6月养殖环节无害化处理病死猪登记表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huawei</cp:lastModifiedBy>
  <dcterms:created xsi:type="dcterms:W3CDTF">2024-04-20T17:18:00Z</dcterms:created>
  <dcterms:modified xsi:type="dcterms:W3CDTF">2024-09-23T14:54:55Z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491D96F35DCD4E3F8D6AB58B006B8472_11</vt:lpwstr>
  </property>
  <property fmtid="{D5CDD505-2E9C-101B-9397-08002B2CF9AE}" pid="3" name="KSOProductBuildVer">
    <vt:lpwstr>2052-11.8.2.10605</vt:lpwstr>
  </property>
</Properties>
</file>