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中央250万元" sheetId="2" r:id="rId1"/>
  </sheets>
  <definedNames>
    <definedName name="_xlnm._FilterDatabase" localSheetId="0" hidden="1">中央250万元!$A$3:$I$3</definedName>
    <definedName name="_xlnm.Print_Titles" localSheetId="0">中央250万元!$2:$3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<sst xmlns="http://schemas.openxmlformats.org/spreadsheetml/2006/main" count="72" uniqueCount="42">
  <si>
    <t>附件</t>
  </si>
  <si>
    <t>2026年中央财政常态化帮扶资金使用安排计划表（中央250万元）</t>
  </si>
  <si>
    <t>序号</t>
  </si>
  <si>
    <t>项目名称</t>
  </si>
  <si>
    <t>项目报备金额
（万元）</t>
  </si>
  <si>
    <t>安排资金金额
（万元）</t>
  </si>
  <si>
    <t>资金类型</t>
  </si>
  <si>
    <t>资金文号</t>
  </si>
  <si>
    <t>资金用途分类</t>
  </si>
  <si>
    <t>对应落实的任务量</t>
  </si>
  <si>
    <t>责任部门</t>
  </si>
  <si>
    <t>翁源县村级光伏帮扶电站专项运维项目</t>
  </si>
  <si>
    <t>2026年中央财政常态化帮扶资金</t>
  </si>
  <si>
    <t>粤财农〔2026〕70号</t>
  </si>
  <si>
    <t>支持帮扶产业发展</t>
  </si>
  <si>
    <t>支持按照“四个一批”的要求巩固、升级、盘活目录外村级光伏帮扶电站，并建立健全长效运维管护机制，为目录外村级光伏帮扶电站更换或维修数据采集器、光伏逆变器、光伏板、组件、直流电缆、支架等专项设备</t>
  </si>
  <si>
    <t>县乡村振兴局</t>
  </si>
  <si>
    <t>龙仙镇沙坪村江南公路旁第三村小组门前水圳修复工程</t>
  </si>
  <si>
    <t>提升镇村公共基础设施水平及产业发展水平</t>
  </si>
  <si>
    <t>修复水圳510米</t>
  </si>
  <si>
    <t>龙仙镇</t>
  </si>
  <si>
    <t>新江镇新展村村委会雉鸡黄老屋小组民生工程项目</t>
  </si>
  <si>
    <t>新挖2口灌溉机井，修4条“三面光”水渠</t>
  </si>
  <si>
    <t>新江镇</t>
  </si>
  <si>
    <t>新江镇新展村石楼组两路口、机耕路、大榕树场所、文化室、路灯新建项目</t>
  </si>
  <si>
    <t>新挖5口灌溉机井，106国道石楼组路口平铺路面，新增路灯30盏，打造大榕树下公共休闲活动场所</t>
  </si>
  <si>
    <t>周陂镇高一刘屋背横路圳灌溉排洪项目</t>
  </si>
  <si>
    <t>周陂镇高一村刘屋背横路圳是灌溉和排洪的主圳，全长约250米，灌溉下游500多亩农田，目前该主圳未实施三面光工程导致堵塞直接影响下游农田灌溉和排洪，给村民造成较大影响，急需修缮</t>
  </si>
  <si>
    <t>周陂镇</t>
  </si>
  <si>
    <t>龙仙镇民主村机耕路路面硬底化</t>
  </si>
  <si>
    <t>民主村机耕路路面硬底化</t>
  </si>
  <si>
    <t>翁城镇胜利村十一组抗旱井建设及山塘拓宽</t>
  </si>
  <si>
    <t>为保障春耕农事用水，防止耕地撂荒，拟在胜利村十一组新建旱井2座及配套灌溉水渠，并对耕地上游下禾碧塘进行拓宽改造，提升蓄水能力</t>
  </si>
  <si>
    <t>翁城镇</t>
  </si>
  <si>
    <t>翁城镇星光村三组山体滑坡整治项目</t>
  </si>
  <si>
    <t>完成边坡整形、边坡挖土方、回填沙土、载水沟，坡面回填、厚种植土等建设内容，消除星光村李屋组（三组）地质灾害安全隐患，实现山体滑坡整治目标。</t>
  </si>
  <si>
    <t>周陂镇阳东村马鞍山河屋岭段机耕路铺设工程</t>
  </si>
  <si>
    <t>铺设阳东村马鞍山河屋岭段机耕路，建设规模为3500平方米，工程内容包括开挖土方、铺装石屑垫层，铺设混凝土路面等</t>
  </si>
  <si>
    <t>官渡镇农村村内道路建设项目</t>
  </si>
  <si>
    <t>官渡镇农村村内道路建设工程</t>
  </si>
  <si>
    <t>官渡镇</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</si>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</sst>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2"/>
      <name val="宋体"/>
      <charset val="134"/>
    </font>
    <font>
      <sz val="16"/>
      <name val="宋体"/>
      <charset val="134"/>
    </font>
    <font>
      <sz val="18"/>
      <name val="宋体"/>
      <charset val="134"/>
      <scheme val="minor"/>
    </font>
    <font>
      <sz val="18"/>
      <color rgb="FFFF0000"/>
      <name val="宋体"/>
      <charset val="134"/>
    </font>
    <font>
      <sz val="18"/>
      <name val="宋体"/>
      <charset val="134"/>
    </font>
    <font>
      <sz val="22"/>
      <name val="方正小标宋简体"/>
      <charset val="134"/>
    </font>
    <font>
      <sz val="16"/>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2"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lignment vertical="center"/>
    </xf>
    <xf numFmtId="0" fontId="0" fillId="0" borderId="0" xfId="0" applyFont="1">
      <alignment vertical="center"/>
    </xf>
    <xf numFmtId="0" fontId="0" fillId="0" borderId="0" xfId="0" applyFont="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tabSelected="1" zoomScale="70" zoomScaleNormal="70" topLeftCell="A8" workbookViewId="0">
      <selection activeCell="K11" sqref="K11"/>
    </sheetView>
  </sheetViews>
  <sheetFormatPr defaultColWidth="9" defaultRowHeight="15.75"/>
  <cols>
    <col min="1" max="1" width="10.375" style="7" customWidth="1"/>
    <col min="2" max="2" width="40.8833333333333" style="7" customWidth="1"/>
    <col min="3" max="3" width="18.925" style="7" customWidth="1"/>
    <col min="4" max="4" width="18.5666666666667" style="8" customWidth="1"/>
    <col min="5" max="5" width="30.175" style="7" customWidth="1"/>
    <col min="6" max="6" width="31.0666666666667" style="7" customWidth="1"/>
    <col min="7" max="7" width="36.25" style="7" customWidth="1"/>
    <col min="8" max="8" width="58.3916666666667" style="7" customWidth="1"/>
    <col min="9" max="9" width="21.25" style="7" customWidth="1"/>
    <col min="10" max="16384" width="9" style="7"/>
  </cols>
  <sheetData>
    <row r="1" spans="1:1">
      <c r="A1" s="7" t="s">
        <v>0</v>
      </c>
    </row>
    <row r="2" ht="52" customHeight="1" spans="1:9">
      <c r="A2" s="9" t="s">
        <v>1</v>
      </c>
      <c r="B2" s="9"/>
      <c r="C2" s="9"/>
      <c r="D2" s="9"/>
      <c r="E2" s="9"/>
      <c r="F2" s="9"/>
      <c r="G2" s="9"/>
      <c r="H2" s="9"/>
      <c r="I2" s="9"/>
    </row>
    <row r="3" s="1" customFormat="1" ht="61" customHeight="1" spans="1:9">
      <c r="A3" s="10" t="s">
        <v>2</v>
      </c>
      <c r="B3" s="11" t="s">
        <v>3</v>
      </c>
      <c r="C3" s="11" t="s">
        <v>4</v>
      </c>
      <c r="D3" s="11" t="s">
        <v>5</v>
      </c>
      <c r="E3" s="11" t="s">
        <v>6</v>
      </c>
      <c r="F3" s="11" t="s">
        <v>7</v>
      </c>
      <c r="G3" s="11" t="s">
        <v>8</v>
      </c>
      <c r="H3" s="11" t="s">
        <v>9</v>
      </c>
      <c r="I3" s="10" t="s">
        <v>10</v>
      </c>
    </row>
    <row r="4" s="2" customFormat="1" ht="152" customHeight="1" spans="1:9">
      <c r="A4" s="12">
        <v>1</v>
      </c>
      <c r="B4" s="12" t="s">
        <v>11</v>
      </c>
      <c r="C4" s="12">
        <v>100</v>
      </c>
      <c r="D4" s="12">
        <v>94.3</v>
      </c>
      <c r="E4" s="12" t="s">
        <v>12</v>
      </c>
      <c r="F4" s="12" t="s">
        <v>13</v>
      </c>
      <c r="G4" s="12" t="s">
        <v>14</v>
      </c>
      <c r="H4" s="21" t="s">
        <v>15</v>
      </c>
      <c r="I4" s="12" t="s">
        <v>16</v>
      </c>
    </row>
    <row r="5" s="3" customFormat="1" ht="70" customHeight="1" spans="1:9">
      <c r="A5" s="12">
        <v>2</v>
      </c>
      <c r="B5" s="13" t="s">
        <v>17</v>
      </c>
      <c r="C5" s="14">
        <v>20</v>
      </c>
      <c r="D5" s="14">
        <v>20</v>
      </c>
      <c r="E5" s="12" t="s">
        <v>12</v>
      </c>
      <c r="F5" s="12" t="s">
        <v>13</v>
      </c>
      <c r="G5" s="12" t="s">
        <v>18</v>
      </c>
      <c r="H5" s="13" t="s">
        <v>19</v>
      </c>
      <c r="I5" s="12" t="s">
        <v>20</v>
      </c>
    </row>
    <row r="6" s="4" customFormat="1" ht="80" customHeight="1" spans="1:9">
      <c r="A6" s="12">
        <v>3</v>
      </c>
      <c r="B6" s="13" t="s">
        <v>21</v>
      </c>
      <c r="C6" s="14">
        <v>79</v>
      </c>
      <c r="D6" s="14">
        <v>10</v>
      </c>
      <c r="E6" s="12" t="s">
        <v>12</v>
      </c>
      <c r="F6" s="12" t="s">
        <v>13</v>
      </c>
      <c r="G6" s="12" t="s">
        <v>18</v>
      </c>
      <c r="H6" s="13" t="s">
        <v>22</v>
      </c>
      <c r="I6" s="14" t="s">
        <v>23</v>
      </c>
    </row>
    <row r="7" s="4" customFormat="1" ht="75" customHeight="1" spans="1:9">
      <c r="A7" s="12">
        <v>4</v>
      </c>
      <c r="B7" s="15" t="s">
        <v>24</v>
      </c>
      <c r="C7" s="12">
        <v>69.43</v>
      </c>
      <c r="D7" s="12">
        <v>10</v>
      </c>
      <c r="E7" s="12" t="s">
        <v>12</v>
      </c>
      <c r="F7" s="12" t="s">
        <v>13</v>
      </c>
      <c r="G7" s="12" t="s">
        <v>18</v>
      </c>
      <c r="H7" s="12" t="s">
        <v>25</v>
      </c>
      <c r="I7" s="12" t="s">
        <v>23</v>
      </c>
    </row>
    <row r="8" s="4" customFormat="1" ht="133" customHeight="1" spans="1:9">
      <c r="A8" s="12">
        <v>5</v>
      </c>
      <c r="B8" s="15" t="s">
        <v>26</v>
      </c>
      <c r="C8" s="12">
        <v>20</v>
      </c>
      <c r="D8" s="12">
        <v>7</v>
      </c>
      <c r="E8" s="12" t="s">
        <v>12</v>
      </c>
      <c r="F8" s="12" t="s">
        <v>13</v>
      </c>
      <c r="G8" s="12" t="s">
        <v>18</v>
      </c>
      <c r="H8" s="12" t="s">
        <v>27</v>
      </c>
      <c r="I8" s="12" t="s">
        <v>28</v>
      </c>
    </row>
    <row r="9" s="4" customFormat="1" ht="96" customHeight="1" spans="1:9">
      <c r="A9" s="12">
        <v>6</v>
      </c>
      <c r="B9" s="15" t="s">
        <v>29</v>
      </c>
      <c r="C9" s="16">
        <v>8.766336</v>
      </c>
      <c r="D9" s="12">
        <v>4.9</v>
      </c>
      <c r="E9" s="12" t="s">
        <v>12</v>
      </c>
      <c r="F9" s="12" t="s">
        <v>13</v>
      </c>
      <c r="G9" s="12" t="s">
        <v>18</v>
      </c>
      <c r="H9" s="12" t="s">
        <v>30</v>
      </c>
      <c r="I9" s="12" t="s">
        <v>20</v>
      </c>
    </row>
    <row r="10" s="4" customFormat="1" ht="101" customHeight="1" spans="1:9">
      <c r="A10" s="12">
        <v>7</v>
      </c>
      <c r="B10" s="15" t="s">
        <v>31</v>
      </c>
      <c r="C10" s="12">
        <v>35</v>
      </c>
      <c r="D10" s="12">
        <v>35</v>
      </c>
      <c r="E10" s="12" t="s">
        <v>12</v>
      </c>
      <c r="F10" s="12" t="s">
        <v>13</v>
      </c>
      <c r="G10" s="12" t="s">
        <v>18</v>
      </c>
      <c r="H10" s="12" t="s">
        <v>32</v>
      </c>
      <c r="I10" s="12" t="s">
        <v>33</v>
      </c>
    </row>
    <row r="11" s="5" customFormat="1" ht="192" customHeight="1" spans="1:9">
      <c r="A11" s="12">
        <v>8</v>
      </c>
      <c r="B11" s="13" t="s">
        <v>34</v>
      </c>
      <c r="C11" s="13">
        <v>47.62</v>
      </c>
      <c r="D11" s="13">
        <v>47.62</v>
      </c>
      <c r="E11" s="12" t="s">
        <v>12</v>
      </c>
      <c r="F11" s="12" t="s">
        <v>13</v>
      </c>
      <c r="G11" s="12" t="s">
        <v>18</v>
      </c>
      <c r="H11" s="13" t="s">
        <v>35</v>
      </c>
      <c r="I11" s="13" t="s">
        <v>33</v>
      </c>
    </row>
    <row r="12" s="4" customFormat="1" ht="111" customHeight="1" spans="1:9">
      <c r="A12" s="12">
        <v>9</v>
      </c>
      <c r="B12" s="17" t="s">
        <v>36</v>
      </c>
      <c r="C12" s="12">
        <v>60</v>
      </c>
      <c r="D12" s="12">
        <v>12.38</v>
      </c>
      <c r="E12" s="12" t="s">
        <v>12</v>
      </c>
      <c r="F12" s="12" t="s">
        <v>13</v>
      </c>
      <c r="G12" s="12" t="s">
        <v>18</v>
      </c>
      <c r="H12" s="12" t="s">
        <v>37</v>
      </c>
      <c r="I12" s="12" t="s">
        <v>28</v>
      </c>
    </row>
    <row r="13" s="4" customFormat="1" ht="79" customHeight="1" spans="1:9">
      <c r="A13" s="12">
        <v>10</v>
      </c>
      <c r="B13" s="17" t="s">
        <v>38</v>
      </c>
      <c r="C13" s="12">
        <v>8.8</v>
      </c>
      <c r="D13" s="12">
        <v>8.8</v>
      </c>
      <c r="E13" s="12" t="s">
        <v>12</v>
      </c>
      <c r="F13" s="12" t="s">
        <v>13</v>
      </c>
      <c r="G13" s="12" t="s">
        <v>18</v>
      </c>
      <c r="H13" s="12" t="s">
        <v>39</v>
      </c>
      <c r="I13" s="12" t="s">
        <v>40</v>
      </c>
    </row>
    <row r="14" s="6" customFormat="1" ht="59" customHeight="1" spans="1:9">
      <c r="A14" s="18" t="s">
        <v>41</v>
      </c>
      <c r="B14" s="19"/>
      <c r="C14" s="20">
        <f>SUM(C4:C10)</f>
        <v>332.196336</v>
      </c>
      <c r="D14" s="13">
        <f>SUM(D4:D13)</f>
        <v>250</v>
      </c>
      <c r="E14" s="13"/>
      <c r="F14" s="13"/>
      <c r="G14" s="13"/>
      <c r="H14" s="13"/>
      <c r="I14" s="13"/>
    </row>
    <row r="15" ht="59" customHeight="1"/>
    <row r="16" ht="59" customHeight="1"/>
    <row r="17" ht="59" customHeight="1"/>
  </sheetData>
  <mergeCells count="2">
    <mergeCell ref="A2:I2"/>
    <mergeCell ref="A14:B14"/>
  </mergeCells>
  <printOptions horizontalCentered="1"/>
  <pageMargins left="0.196527777777778" right="0.161111111111111" top="0.409027777777778" bottom="0.409027777777778" header="0.5" footer="0.5"/>
  <pageSetup paperSize="9" scale="4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中央250万元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13420567903</cp:lastModifiedBy>
  <dcterms:created xsi:type="dcterms:W3CDTF">2025-07-19T17:14:00Z</dcterms:created>
  <dcterms:modified xsi:type="dcterms:W3CDTF">2026-07-28T11:10:08Z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687C52FF0DBA4837B22DA1364DF819EC_13</vt:lpwstr>
  </property>
  <property fmtid="{D5CDD505-2E9C-101B-9397-08002B2CF9AE}" pid="3" name="KSOProductBuildVer">
    <vt:lpwstr>2052-12.8.2.1115</vt:lpwstr>
  </property>
  <property fmtid="{D5CDD505-2E9C-101B-9397-08002B2CF9AE}" pid="4" name="CalculationRule">
    <vt:i4>0</vt:i4>
  </property>
</Properties>
</file>