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85"/>
  </bookViews>
  <sheets>
    <sheet name="省级配套1178万元" sheetId="3" r:id="rId1"/>
  </sheets>
  <definedNames>
    <definedName name="_xlnm._FilterDatabase" localSheetId="0" hidden="1">省级配套1178万元!$A$3:$I$3</definedName>
    <definedName name="_xlnm.Print_Titles" localSheetId="0">省级配套1178万元!$2:$3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<sst xmlns="http://schemas.openxmlformats.org/spreadsheetml/2006/main" count="30" uniqueCount="24">
  <si>
    <t>附件1</t>
  </si>
  <si>
    <t>2026年中央财政常态化帮扶资金省级配套使用安排计划表（省级配套1178万元）</t>
  </si>
  <si>
    <t>序号</t>
  </si>
  <si>
    <t>项目名称</t>
  </si>
  <si>
    <t>项目报备金额
（万元）</t>
  </si>
  <si>
    <t>安排资金金额
（万元）</t>
  </si>
  <si>
    <t>资金类型</t>
  </si>
  <si>
    <t>资金文号</t>
  </si>
  <si>
    <t>资金用途分类</t>
  </si>
  <si>
    <t>对应落实的任务量</t>
  </si>
  <si>
    <t>责任部门</t>
  </si>
  <si>
    <t>翁源县 2026 年发展新型农村集体经济项目</t>
  </si>
  <si>
    <t>2026年中央财政常态化帮扶资金省级配套资金</t>
  </si>
  <si>
    <t>粤财农〔2026〕86号</t>
  </si>
  <si>
    <t>提升产业发展水平</t>
  </si>
  <si>
    <t>《关于下达 2026 年中央衔接推进乡村振兴补助资金(发展新型农村集体经济)任务清单的通知》（粤农农计〔2026〕12 号），我县需扶持村集体经济发展的村数≥17个。根据省、市相关文件精神及要求，结合我县实际，选定17个行政村开展扶持，分别为：龙仙镇联群村、中坝村、石寨村；江尾镇长江村、蓝坑村、葸岭村；坝仔镇梅村村、蓝河村、金星村、饶村村；官渡镇新南村、坪田村；周陂镇新安村；翁城镇群益村、桂湖村；新江镇西锦村、新江村。根据相关要求，每村需安排50万元，其中中央财政常态化帮扶资金已安排每村 30 万元（合计 510 万元），剩余部分由省级配套资金按每村20万安排（合计 340万元）。</t>
  </si>
  <si>
    <t>各镇、县农业农村局</t>
  </si>
  <si>
    <t>土地承包经营权到期后第二轮再延长30年项目</t>
  </si>
  <si>
    <t>其他</t>
  </si>
  <si>
    <t>翁源县第二轮土地承包到期后再延长30年试点工作经费，主要用于以下方面：业务培训与政策宣传、承包关系入户调查、农户信息审核公示、变化地块测绘、应用管理软件系统（含合同网签）运维、延包合同及证书印制，以及村民代表误工补助等与试点相关的其他必要支出。</t>
  </si>
  <si>
    <t>2026年翁源县农村卫生保洁长效管护项目</t>
  </si>
  <si>
    <t>提升镇村公共设施水平</t>
  </si>
  <si>
    <t>2026年翁源县农村卫生保洁长效管护项目覆盖 1941 个村小组，以工代赈聘请帮扶群体负责村内日常清扫保洁、生活垃圾收集清运，实行动态保洁、常态化收运，持续改善农村人居环境。其中龙仙镇158.8032万元、江尾镇101.8368万元、坝仔镇109.6992万元、周陂镇112.6944万元、官渡镇87.6096万元、翁城镇61.0272万元、新江镇93.9744万元、铁龙镇12.3552万元。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</si>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</sst>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2"/>
      <name val="宋体"/>
      <charset val="134"/>
    </font>
    <font>
      <sz val="14"/>
      <name val="宋体"/>
      <charset val="134"/>
    </font>
    <font>
      <sz val="14"/>
      <name val="宋体"/>
      <charset val="134"/>
      <scheme val="minor"/>
    </font>
    <font>
      <sz val="22"/>
      <name val="方正小标宋简体"/>
      <charset val="134"/>
    </font>
    <font>
      <sz val="14"/>
      <name val="黑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4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7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5" borderId="9" applyNumberFormat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2" fillId="0" borderId="0" xfId="0" applyFont="1" applyFill="1" applyAlignment="1">
      <alignment horizontal="center" vertical="center" wrapText="1"/>
    </xf>
    <xf numFmtId="0" fontId="2" fillId="0" borderId="0" xfId="0" applyFont="1" applyFill="1">
      <alignment vertical="center"/>
    </xf>
    <xf numFmtId="0" fontId="0" fillId="0" borderId="0" xfId="0" applyFont="1" applyFill="1">
      <alignment vertical="center"/>
    </xf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0" fontId="3" fillId="0" borderId="0" xfId="0" applyFont="1" applyFill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0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10"/>
  <sheetViews>
    <sheetView tabSelected="1" zoomScale="80" zoomScaleNormal="80" topLeftCell="A3" workbookViewId="0">
      <selection activeCell="C4" sqref="C4"/>
    </sheetView>
  </sheetViews>
  <sheetFormatPr defaultColWidth="9" defaultRowHeight="15.75"/>
  <cols>
    <col min="1" max="1" width="10.375" style="5" customWidth="1"/>
    <col min="2" max="2" width="21.375" style="5" customWidth="1"/>
    <col min="3" max="3" width="16.4083333333333" style="5" customWidth="1"/>
    <col min="4" max="4" width="15.625" style="6" customWidth="1"/>
    <col min="5" max="5" width="37.1833333333333" style="5" customWidth="1"/>
    <col min="6" max="6" width="24.375" style="5" customWidth="1"/>
    <col min="7" max="7" width="17.5" style="5" customWidth="1"/>
    <col min="8" max="8" width="67.0333333333333" style="5" customWidth="1"/>
    <col min="9" max="9" width="15.125" style="5" customWidth="1"/>
    <col min="10" max="16384" width="9" style="5"/>
  </cols>
  <sheetData>
    <row r="1" spans="1:1">
      <c r="A1" s="5" t="s">
        <v>0</v>
      </c>
    </row>
    <row r="2" ht="52" customHeight="1" spans="1:9">
      <c r="A2" s="7" t="s">
        <v>1</v>
      </c>
      <c r="B2" s="7"/>
      <c r="C2" s="7"/>
      <c r="D2" s="7"/>
      <c r="E2" s="7"/>
      <c r="F2" s="7"/>
      <c r="G2" s="7"/>
      <c r="H2" s="7"/>
      <c r="I2" s="7"/>
    </row>
    <row r="3" s="1" customFormat="1" ht="61" customHeight="1" spans="1:9">
      <c r="A3" s="8" t="s">
        <v>2</v>
      </c>
      <c r="B3" s="9" t="s">
        <v>3</v>
      </c>
      <c r="C3" s="9" t="s">
        <v>4</v>
      </c>
      <c r="D3" s="9" t="s">
        <v>5</v>
      </c>
      <c r="E3" s="9" t="s">
        <v>6</v>
      </c>
      <c r="F3" s="9" t="s">
        <v>7</v>
      </c>
      <c r="G3" s="9" t="s">
        <v>8</v>
      </c>
      <c r="H3" s="9" t="s">
        <v>9</v>
      </c>
      <c r="I3" s="8" t="s">
        <v>10</v>
      </c>
    </row>
    <row r="4" s="2" customFormat="1" ht="248" customHeight="1" spans="1:9">
      <c r="A4" s="10">
        <v>1</v>
      </c>
      <c r="B4" s="10" t="s">
        <v>11</v>
      </c>
      <c r="C4" s="10">
        <v>850</v>
      </c>
      <c r="D4" s="10">
        <v>340</v>
      </c>
      <c r="E4" s="10" t="s">
        <v>12</v>
      </c>
      <c r="F4" s="10" t="s">
        <v>13</v>
      </c>
      <c r="G4" s="10" t="s">
        <v>14</v>
      </c>
      <c r="H4" s="14" t="s">
        <v>15</v>
      </c>
      <c r="I4" s="10" t="s">
        <v>16</v>
      </c>
    </row>
    <row r="5" s="2" customFormat="1" ht="177" customHeight="1" spans="1:9">
      <c r="A5" s="10">
        <v>2</v>
      </c>
      <c r="B5" s="10" t="s">
        <v>17</v>
      </c>
      <c r="C5" s="10">
        <v>1000</v>
      </c>
      <c r="D5" s="10">
        <v>100</v>
      </c>
      <c r="E5" s="10" t="s">
        <v>12</v>
      </c>
      <c r="F5" s="10" t="s">
        <v>13</v>
      </c>
      <c r="G5" s="10" t="s">
        <v>18</v>
      </c>
      <c r="H5" s="14" t="s">
        <v>19</v>
      </c>
      <c r="I5" s="10" t="s">
        <v>16</v>
      </c>
    </row>
    <row r="6" s="3" customFormat="1" ht="196" customHeight="1" spans="1:9">
      <c r="A6" s="10">
        <v>3</v>
      </c>
      <c r="B6" s="10" t="s">
        <v>20</v>
      </c>
      <c r="C6" s="10">
        <v>1000</v>
      </c>
      <c r="D6" s="10">
        <v>738</v>
      </c>
      <c r="E6" s="10" t="s">
        <v>12</v>
      </c>
      <c r="F6" s="10" t="s">
        <v>13</v>
      </c>
      <c r="G6" s="10" t="s">
        <v>21</v>
      </c>
      <c r="H6" s="14" t="s">
        <v>22</v>
      </c>
      <c r="I6" s="10" t="s">
        <v>16</v>
      </c>
    </row>
    <row r="7" s="4" customFormat="1" ht="59" customHeight="1" spans="1:9">
      <c r="A7" s="11" t="s">
        <v>23</v>
      </c>
      <c r="B7" s="12"/>
      <c r="C7" s="10">
        <f>SUM(C4:C6)</f>
        <v>2850</v>
      </c>
      <c r="D7" s="10">
        <f>SUM(D4:D6)</f>
        <v>1178</v>
      </c>
      <c r="E7" s="10"/>
      <c r="F7" s="10"/>
      <c r="G7" s="10"/>
      <c r="H7" s="10"/>
      <c r="I7" s="10"/>
    </row>
    <row r="8" s="4" customFormat="1" ht="59" customHeight="1" spans="4:4">
      <c r="D8" s="13"/>
    </row>
    <row r="9" ht="59" customHeight="1"/>
    <row r="10" ht="59" customHeight="1"/>
  </sheetData>
  <mergeCells count="2">
    <mergeCell ref="A2:I2"/>
    <mergeCell ref="A7:B7"/>
  </mergeCells>
  <printOptions horizontalCentered="1"/>
  <pageMargins left="0.196527777777778" right="0.161111111111111" top="0.409027777777778" bottom="0.409027777777778" header="0.5" footer="0.5"/>
  <pageSetup paperSize="9" scale="60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省级配套1178万元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13420567903</cp:lastModifiedBy>
  <dcterms:created xsi:type="dcterms:W3CDTF">2025-07-21T01:14:00Z</dcterms:created>
  <dcterms:modified xsi:type="dcterms:W3CDTF">2026-09-01T17:12:59Z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33BCB411073AB570F175606AE3C96162_43</vt:lpwstr>
  </property>
  <property fmtid="{D5CDD505-2E9C-101B-9397-08002B2CF9AE}" pid="3" name="KSOProductBuildVer">
    <vt:lpwstr>2052-12.8.2.1115</vt:lpwstr>
  </property>
  <property fmtid="{D5CDD505-2E9C-101B-9397-08002B2CF9AE}" pid="4" name="CalculationRule">
    <vt:i4>0</vt:i4>
  </property>
</Properties>
</file>