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0385" windowHeight="7740"/>
  </bookViews>
  <sheets>
    <sheet name="公示人员名单" sheetId="4" r:id="rId1"/>
  </sheets>
  <calcPr calcId="125725"/>
</workbook>
</file>

<file path=xl/calcChain.xml><?xml version="1.0" encoding="utf-8"?>
<calcChain xmlns="http://schemas.openxmlformats.org/spreadsheetml/2006/main">
  <c r="K36" i="4"/>
  <c r="L36"/>
  <c r="M36"/>
</calcChain>
</file>

<file path=xl/sharedStrings.xml><?xml version="1.0" encoding="utf-8"?>
<sst xmlns="http://schemas.openxmlformats.org/spreadsheetml/2006/main" count="264" uniqueCount="205">
  <si>
    <t>序号</t>
    <phoneticPr fontId="1" type="noConversion"/>
  </si>
  <si>
    <t>身份证号码</t>
    <phoneticPr fontId="1" type="noConversion"/>
  </si>
  <si>
    <t>联系电话</t>
    <phoneticPr fontId="1" type="noConversion"/>
  </si>
  <si>
    <t>招聘单位名称</t>
    <phoneticPr fontId="1" type="noConversion"/>
  </si>
  <si>
    <t>应聘岗位</t>
    <phoneticPr fontId="1" type="noConversion"/>
  </si>
  <si>
    <t>工资待遇
（元/月）</t>
    <phoneticPr fontId="1" type="noConversion"/>
  </si>
  <si>
    <t>备注</t>
    <phoneticPr fontId="1" type="noConversion"/>
  </si>
  <si>
    <t>年月至年月</t>
    <phoneticPr fontId="1" type="noConversion"/>
  </si>
  <si>
    <t>王细坚</t>
  </si>
  <si>
    <t>吕新花</t>
  </si>
  <si>
    <t>郑绍锐</t>
  </si>
  <si>
    <t>徐焕忠</t>
  </si>
  <si>
    <t>邓东和</t>
  </si>
  <si>
    <t>廖静香</t>
  </si>
  <si>
    <t>坝仔镇</t>
  </si>
  <si>
    <t>罗玉群</t>
  </si>
  <si>
    <t>曾儿花</t>
  </si>
  <si>
    <t>明星村委会</t>
  </si>
  <si>
    <t>保洁员</t>
  </si>
  <si>
    <t>黄三英</t>
  </si>
  <si>
    <t>张启会</t>
  </si>
  <si>
    <t>何木兰</t>
  </si>
  <si>
    <t>徐育英</t>
  </si>
  <si>
    <t>何桂顺</t>
  </si>
  <si>
    <t>邓良才</t>
  </si>
  <si>
    <t>新江镇</t>
  </si>
  <si>
    <t>丘天兴</t>
  </si>
  <si>
    <t>徐建华</t>
  </si>
  <si>
    <t>丘作鉴</t>
  </si>
  <si>
    <t>余长初</t>
  </si>
  <si>
    <t>许明华</t>
  </si>
  <si>
    <t>杨优花</t>
  </si>
  <si>
    <t>蒋鸿芳</t>
  </si>
  <si>
    <t>镇</t>
    <phoneticPr fontId="1" type="noConversion"/>
  </si>
  <si>
    <t>姓名</t>
    <phoneticPr fontId="1" type="noConversion"/>
  </si>
  <si>
    <t>申请时间</t>
    <phoneticPr fontId="1" type="noConversion"/>
  </si>
  <si>
    <t>1年合同期</t>
  </si>
  <si>
    <t>月份</t>
    <phoneticPr fontId="1" type="noConversion"/>
  </si>
  <si>
    <t>202005-202006</t>
  </si>
  <si>
    <t>江尾镇</t>
    <phoneticPr fontId="1" type="noConversion"/>
  </si>
  <si>
    <t>九仙村委会</t>
    <phoneticPr fontId="1" type="noConversion"/>
  </si>
  <si>
    <t>环卫保洁</t>
    <phoneticPr fontId="1" type="noConversion"/>
  </si>
  <si>
    <t>202005-202006</t>
    <phoneticPr fontId="1" type="noConversion"/>
  </si>
  <si>
    <t>1年合同期</t>
    <phoneticPr fontId="1" type="noConversion"/>
  </si>
  <si>
    <t>翁城镇</t>
    <phoneticPr fontId="1" type="noConversion"/>
  </si>
  <si>
    <t>五一村委会</t>
    <phoneticPr fontId="4" type="noConversion"/>
  </si>
  <si>
    <t>环卫保洁</t>
    <phoneticPr fontId="1" type="noConversion"/>
  </si>
  <si>
    <t>202005-202006</t>
    <phoneticPr fontId="1" type="noConversion"/>
  </si>
  <si>
    <t>1年合同期</t>
    <phoneticPr fontId="1" type="noConversion"/>
  </si>
  <si>
    <t>龙仙镇</t>
    <phoneticPr fontId="1" type="noConversion"/>
  </si>
  <si>
    <t>李洞村委会</t>
    <phoneticPr fontId="1" type="noConversion"/>
  </si>
  <si>
    <t>环卫保洁</t>
    <phoneticPr fontId="1" type="noConversion"/>
  </si>
  <si>
    <t>3年合同期</t>
    <phoneticPr fontId="1" type="noConversion"/>
  </si>
  <si>
    <t>谢仲平</t>
    <phoneticPr fontId="1" type="noConversion"/>
  </si>
  <si>
    <t>龙仙镇</t>
    <phoneticPr fontId="1" type="noConversion"/>
  </si>
  <si>
    <t>李洞村委会</t>
    <phoneticPr fontId="1" type="noConversion"/>
  </si>
  <si>
    <t>环卫保洁</t>
    <phoneticPr fontId="1" type="noConversion"/>
  </si>
  <si>
    <t>3年合同期</t>
    <phoneticPr fontId="1" type="noConversion"/>
  </si>
  <si>
    <t>曾少初</t>
    <phoneticPr fontId="4" type="noConversion"/>
  </si>
  <si>
    <t>翁城镇</t>
    <phoneticPr fontId="1" type="noConversion"/>
  </si>
  <si>
    <t>富陂村委会</t>
    <phoneticPr fontId="4" type="noConversion"/>
  </si>
  <si>
    <t>202005-202006</t>
    <phoneticPr fontId="1" type="noConversion"/>
  </si>
  <si>
    <t>1年合同期</t>
    <phoneticPr fontId="1" type="noConversion"/>
  </si>
  <si>
    <t>翁城镇</t>
    <phoneticPr fontId="1" type="noConversion"/>
  </si>
  <si>
    <t>富陂村委会</t>
    <phoneticPr fontId="4" type="noConversion"/>
  </si>
  <si>
    <t>环卫保洁</t>
    <phoneticPr fontId="1" type="noConversion"/>
  </si>
  <si>
    <t>202005-202006</t>
    <phoneticPr fontId="1" type="noConversion"/>
  </si>
  <si>
    <t>1年合同期</t>
    <phoneticPr fontId="1" type="noConversion"/>
  </si>
  <si>
    <t>李冬养</t>
    <phoneticPr fontId="1" type="noConversion"/>
  </si>
  <si>
    <t>龙仙镇</t>
    <phoneticPr fontId="1" type="noConversion"/>
  </si>
  <si>
    <t>青云村委会</t>
    <phoneticPr fontId="1" type="noConversion"/>
  </si>
  <si>
    <t>3年合同期</t>
    <phoneticPr fontId="1" type="noConversion"/>
  </si>
  <si>
    <t>廖其武</t>
    <phoneticPr fontId="1" type="noConversion"/>
  </si>
  <si>
    <t>蓊口村委会</t>
    <phoneticPr fontId="1" type="noConversion"/>
  </si>
  <si>
    <t>村委保洁员</t>
    <phoneticPr fontId="1" type="noConversion"/>
  </si>
  <si>
    <t>笋洞村委会</t>
    <phoneticPr fontId="1" type="noConversion"/>
  </si>
  <si>
    <t>环卫保洁</t>
    <phoneticPr fontId="1" type="noConversion"/>
  </si>
  <si>
    <t>1年合同期</t>
    <phoneticPr fontId="1" type="noConversion"/>
  </si>
  <si>
    <t>周陂镇</t>
    <phoneticPr fontId="1" type="noConversion"/>
  </si>
  <si>
    <t>阳西村委会</t>
    <phoneticPr fontId="1" type="noConversion"/>
  </si>
  <si>
    <t>环卫保洁</t>
    <phoneticPr fontId="1" type="noConversion"/>
  </si>
  <si>
    <t>202005-202006</t>
    <phoneticPr fontId="1" type="noConversion"/>
  </si>
  <si>
    <t>1年合同期</t>
    <phoneticPr fontId="1" type="noConversion"/>
  </si>
  <si>
    <t>李葵兰</t>
    <phoneticPr fontId="1" type="noConversion"/>
  </si>
  <si>
    <t>芙蓉村委会</t>
    <phoneticPr fontId="1" type="noConversion"/>
  </si>
  <si>
    <t>202005-202006</t>
    <phoneticPr fontId="1" type="noConversion"/>
  </si>
  <si>
    <t>1年合同期</t>
    <phoneticPr fontId="1" type="noConversion"/>
  </si>
  <si>
    <t>周陂镇</t>
    <phoneticPr fontId="1" type="noConversion"/>
  </si>
  <si>
    <t>黄河村委会</t>
    <phoneticPr fontId="1" type="noConversion"/>
  </si>
  <si>
    <t>环卫保洁</t>
    <phoneticPr fontId="1" type="noConversion"/>
  </si>
  <si>
    <t>202005-202006</t>
    <phoneticPr fontId="1" type="noConversion"/>
  </si>
  <si>
    <t>1年合同期</t>
    <phoneticPr fontId="1" type="noConversion"/>
  </si>
  <si>
    <t>江尾镇</t>
    <phoneticPr fontId="1" type="noConversion"/>
  </si>
  <si>
    <t>葸岭村委会</t>
    <phoneticPr fontId="1" type="noConversion"/>
  </si>
  <si>
    <t>环卫保洁</t>
    <phoneticPr fontId="1" type="noConversion"/>
  </si>
  <si>
    <t>202004-202006</t>
    <phoneticPr fontId="1" type="noConversion"/>
  </si>
  <si>
    <t>1年合同期</t>
    <phoneticPr fontId="1" type="noConversion"/>
  </si>
  <si>
    <t>江尾镇</t>
    <phoneticPr fontId="1" type="noConversion"/>
  </si>
  <si>
    <t>葸岭村委会</t>
    <phoneticPr fontId="1" type="noConversion"/>
  </si>
  <si>
    <t>环卫保洁</t>
    <phoneticPr fontId="1" type="noConversion"/>
  </si>
  <si>
    <t>202004-202006</t>
    <phoneticPr fontId="1" type="noConversion"/>
  </si>
  <si>
    <t>1年合同期</t>
    <phoneticPr fontId="1" type="noConversion"/>
  </si>
  <si>
    <t>龙仙镇</t>
    <phoneticPr fontId="1" type="noConversion"/>
  </si>
  <si>
    <t>田心村委会</t>
    <phoneticPr fontId="1" type="noConversion"/>
  </si>
  <si>
    <t>龙仙镇</t>
    <phoneticPr fontId="1" type="noConversion"/>
  </si>
  <si>
    <t>中心村委会</t>
    <phoneticPr fontId="1" type="noConversion"/>
  </si>
  <si>
    <t>环卫保洁</t>
    <phoneticPr fontId="1" type="noConversion"/>
  </si>
  <si>
    <t>202005-202006</t>
    <phoneticPr fontId="1" type="noConversion"/>
  </si>
  <si>
    <t>1年合同期</t>
    <phoneticPr fontId="1" type="noConversion"/>
  </si>
  <si>
    <t>谢丽珍</t>
    <phoneticPr fontId="1" type="noConversion"/>
  </si>
  <si>
    <t>渔溪村委会</t>
    <phoneticPr fontId="1" type="noConversion"/>
  </si>
  <si>
    <t>202005-202006</t>
    <phoneticPr fontId="1" type="noConversion"/>
  </si>
  <si>
    <t>郭松清</t>
    <phoneticPr fontId="1" type="noConversion"/>
  </si>
  <si>
    <t>油溪村委会</t>
    <phoneticPr fontId="1" type="noConversion"/>
  </si>
  <si>
    <t>铁龙镇</t>
    <phoneticPr fontId="1" type="noConversion"/>
  </si>
  <si>
    <t>龙体村委会</t>
    <phoneticPr fontId="1" type="noConversion"/>
  </si>
  <si>
    <t>环卫保洁</t>
    <phoneticPr fontId="1" type="noConversion"/>
  </si>
  <si>
    <t>202005-202006</t>
    <phoneticPr fontId="1" type="noConversion"/>
  </si>
  <si>
    <t>1年合同期</t>
    <phoneticPr fontId="1" type="noConversion"/>
  </si>
  <si>
    <t>铁龙镇</t>
    <phoneticPr fontId="1" type="noConversion"/>
  </si>
  <si>
    <t>龙化村委会</t>
    <phoneticPr fontId="1" type="noConversion"/>
  </si>
  <si>
    <t>环卫保洁</t>
    <phoneticPr fontId="1" type="noConversion"/>
  </si>
  <si>
    <t>202004-202006</t>
    <phoneticPr fontId="1" type="noConversion"/>
  </si>
  <si>
    <t>1年合同期</t>
    <phoneticPr fontId="1" type="noConversion"/>
  </si>
  <si>
    <t>周陂镇</t>
    <phoneticPr fontId="1" type="noConversion"/>
  </si>
  <si>
    <t>高二村委会</t>
    <phoneticPr fontId="1" type="noConversion"/>
  </si>
  <si>
    <t>周陂镇</t>
    <phoneticPr fontId="1" type="noConversion"/>
  </si>
  <si>
    <t>阳东村委会</t>
    <phoneticPr fontId="1" type="noConversion"/>
  </si>
  <si>
    <t>官渡镇</t>
    <phoneticPr fontId="1" type="noConversion"/>
  </si>
  <si>
    <t>利龙村委会</t>
    <phoneticPr fontId="1" type="noConversion"/>
  </si>
  <si>
    <t>官渡镇</t>
    <phoneticPr fontId="1" type="noConversion"/>
  </si>
  <si>
    <t>利龙村委会</t>
    <phoneticPr fontId="1" type="noConversion"/>
  </si>
  <si>
    <t>环卫保洁</t>
    <phoneticPr fontId="1" type="noConversion"/>
  </si>
  <si>
    <t>202005-202006</t>
    <phoneticPr fontId="1" type="noConversion"/>
  </si>
  <si>
    <t>1年合同期</t>
    <phoneticPr fontId="1" type="noConversion"/>
  </si>
  <si>
    <t>蔡红娣</t>
    <phoneticPr fontId="1" type="noConversion"/>
  </si>
  <si>
    <t>官渡村委会</t>
    <phoneticPr fontId="1" type="noConversion"/>
  </si>
  <si>
    <t>保洁员</t>
    <phoneticPr fontId="1" type="noConversion"/>
  </si>
  <si>
    <t>吴团香</t>
    <phoneticPr fontId="1" type="noConversion"/>
  </si>
  <si>
    <t>杨会娣</t>
    <phoneticPr fontId="1" type="noConversion"/>
  </si>
  <si>
    <t>4402291973****32</t>
  </si>
  <si>
    <t>4418811976****21</t>
  </si>
  <si>
    <t>4402291975****30</t>
  </si>
  <si>
    <t>4402291986****18</t>
  </si>
  <si>
    <t>4402291968****19</t>
  </si>
  <si>
    <t>4402291971****14</t>
  </si>
  <si>
    <t>4402291964****18</t>
  </si>
  <si>
    <t>4402291962****30</t>
  </si>
  <si>
    <t>4402291969****11</t>
  </si>
  <si>
    <t>4402291996****23</t>
  </si>
  <si>
    <t>4402291977****47</t>
  </si>
  <si>
    <t>4406241971****67</t>
  </si>
  <si>
    <t>4402291973****49</t>
  </si>
  <si>
    <t>4402331981****26</t>
  </si>
  <si>
    <t>4402291962****34</t>
  </si>
  <si>
    <t>4402291979****29</t>
  </si>
  <si>
    <t>4402291979****21</t>
  </si>
  <si>
    <t>4402291974****28</t>
  </si>
  <si>
    <t>4402291982****28</t>
  </si>
  <si>
    <t>4402291969****39</t>
  </si>
  <si>
    <t>4402291969****98</t>
  </si>
  <si>
    <t xml:space="preserve"> 440229196****273</t>
  </si>
  <si>
    <t>4402291982****11</t>
  </si>
  <si>
    <t>4402291968****18</t>
  </si>
  <si>
    <t>4402291964****16</t>
  </si>
  <si>
    <t>4402291971****28</t>
  </si>
  <si>
    <t>4508031982****85</t>
  </si>
  <si>
    <t>4402291976****24</t>
  </si>
  <si>
    <t>4402291972****26</t>
  </si>
  <si>
    <t>4402291972****69</t>
  </si>
  <si>
    <t>150****7063</t>
  </si>
  <si>
    <t>131****1707</t>
  </si>
  <si>
    <t>134****0667</t>
  </si>
  <si>
    <t>136****7454</t>
  </si>
  <si>
    <t>181****3249</t>
  </si>
  <si>
    <t>150****5869</t>
  </si>
  <si>
    <t>151****1497</t>
  </si>
  <si>
    <t>134****2458</t>
  </si>
  <si>
    <t>135****4901</t>
  </si>
  <si>
    <t>187****8841</t>
  </si>
  <si>
    <t>187****4998</t>
  </si>
  <si>
    <t>134****4329</t>
  </si>
  <si>
    <t>147****4483</t>
  </si>
  <si>
    <t>158****5229</t>
  </si>
  <si>
    <t>178****1257</t>
  </si>
  <si>
    <t>134****4989</t>
  </si>
  <si>
    <t>158****3571</t>
  </si>
  <si>
    <t>177****1739</t>
  </si>
  <si>
    <t>134****7551</t>
  </si>
  <si>
    <t>199****7554</t>
  </si>
  <si>
    <t>134****9009</t>
  </si>
  <si>
    <t>137****7665</t>
  </si>
  <si>
    <t>138****4883</t>
  </si>
  <si>
    <t>158****6684</t>
  </si>
  <si>
    <t>187****5121</t>
  </si>
  <si>
    <t>139****3659</t>
  </si>
  <si>
    <t>187****1038</t>
  </si>
  <si>
    <t>178****8027</t>
  </si>
  <si>
    <t>138****4299</t>
  </si>
  <si>
    <t>130****7078</t>
  </si>
  <si>
    <t>137****4977</t>
  </si>
  <si>
    <t>公益性岗位补贴</t>
    <phoneticPr fontId="1" type="noConversion"/>
  </si>
  <si>
    <t>个人社保缴费补贴</t>
    <phoneticPr fontId="1" type="noConversion"/>
  </si>
  <si>
    <t>2020年8月拟享受就业补助资金补贴公益性岗位人员公示名单（第一批）</t>
    <phoneticPr fontId="1" type="noConversion"/>
  </si>
  <si>
    <t>吸纳就业困难人员社保补贴
（公益性岗位）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</si>
</sst>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;[Red]0.00"/>
    <numFmt numFmtId="177" formatCode="0.00_);[Red]\(0.00\)"/>
  </numFmts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b/>
      <sz val="12"/>
      <color rgb="FF000000"/>
      <name val="宋体"/>
      <family val="3"/>
      <charset val="134"/>
      <scheme val="minor"/>
    </font>
    <font>
      <sz val="11"/>
      <color rgb="FF000000"/>
      <name val="宋体"/>
      <family val="2"/>
      <charset val="134"/>
      <scheme val="minor"/>
    </font>
    <font>
      <sz val="11"/>
      <color rgb="FF000000"/>
      <name val="宋体"/>
      <family val="3"/>
      <charset val="134"/>
    </font>
    <font>
      <sz val="11"/>
      <color rgb="FF000000"/>
      <name val="仿宋_GB2312"/>
      <family val="3"/>
      <charset val="134"/>
    </font>
    <font>
      <sz val="11"/>
      <color rgb="FF000000"/>
      <name val="宋体"/>
      <family val="3"/>
      <charset val="134"/>
      <scheme val="minor"/>
    </font>
    <font>
      <b/>
      <sz val="18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</cellStyleXfs>
  <cellXfs count="40">
    <xf numFmtId="0" fontId="0" fillId="0" borderId="0" xfId="0">
      <alignment vertical="center"/>
    </xf>
    <xf numFmtId="49" fontId="3" fillId="0" borderId="6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49" fontId="7" fillId="0" borderId="6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176" fontId="9" fillId="0" borderId="6" xfId="0" applyNumberFormat="1" applyFont="1" applyFill="1" applyBorder="1" applyAlignment="1">
      <alignment horizontal="center" vertical="center" wrapText="1"/>
    </xf>
    <xf numFmtId="49" fontId="7" fillId="0" borderId="6" xfId="0" quotePrefix="1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49" fontId="7" fillId="0" borderId="6" xfId="2" applyNumberFormat="1" applyFont="1" applyFill="1" applyBorder="1" applyAlignment="1">
      <alignment horizontal="center" vertical="center" wrapText="1"/>
    </xf>
    <xf numFmtId="49" fontId="7" fillId="0" borderId="6" xfId="3" applyNumberFormat="1" applyFont="1" applyFill="1" applyBorder="1" applyAlignment="1">
      <alignment horizontal="center" vertical="center" wrapText="1"/>
    </xf>
    <xf numFmtId="49" fontId="7" fillId="0" borderId="6" xfId="1" applyNumberFormat="1" applyFont="1" applyFill="1" applyBorder="1" applyAlignment="1">
      <alignment horizontal="center" vertical="center" wrapText="1"/>
    </xf>
    <xf numFmtId="0" fontId="12" fillId="0" borderId="6" xfId="2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/>
    </xf>
    <xf numFmtId="49" fontId="12" fillId="0" borderId="6" xfId="0" quotePrefix="1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49" fontId="7" fillId="0" borderId="6" xfId="2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177" fontId="12" fillId="0" borderId="6" xfId="0" applyNumberFormat="1" applyFont="1" applyFill="1" applyBorder="1" applyAlignment="1">
      <alignment horizontal="center" vertical="center" wrapText="1"/>
    </xf>
    <xf numFmtId="176" fontId="12" fillId="0" borderId="6" xfId="0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77" fontId="12" fillId="0" borderId="6" xfId="0" applyNumberFormat="1" applyFont="1" applyBorder="1" applyAlignment="1">
      <alignment horizontal="center" vertical="center" wrapText="1"/>
    </xf>
    <xf numFmtId="49" fontId="7" fillId="0" borderId="6" xfId="0" quotePrefix="1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7" fontId="12" fillId="0" borderId="6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2"/>
    <cellStyle name="常规 3" xfId="3"/>
    <cellStyle name="常规 4" xfId="1"/>
  </cellStyles>
  <dxfs count="0"/>
  <tableStyles count="0" defaultTableStyle="TableStyleMedium9" defaultPivotStyle="PivotStyleLight16"/>
  <colors>
    <mruColors>
      <color rgb="FF00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6"/>
  <sheetViews>
    <sheetView tabSelected="1" workbookViewId="0">
      <selection activeCell="K9" sqref="K9"/>
    </sheetView>
  </sheetViews>
  <sheetFormatPr defaultRowHeight="13.5"/>
  <cols>
    <col min="1" max="1" width="6.125" customWidth="1"/>
    <col min="2" max="2" width="8.375" customWidth="1"/>
    <col min="3" max="3" width="21.125" customWidth="1"/>
    <col min="4" max="4" width="15" customWidth="1"/>
    <col min="5" max="5" width="9.375" customWidth="1"/>
    <col min="6" max="6" width="13.75" customWidth="1"/>
    <col min="7" max="7" width="11.75" customWidth="1"/>
    <col min="8" max="8" width="11.625" customWidth="1"/>
    <col min="9" max="9" width="15.125" customWidth="1"/>
    <col min="10" max="10" width="6.125" customWidth="1"/>
    <col min="12" max="12" width="15.875" customWidth="1"/>
    <col min="13" max="13" width="9.5" bestFit="1" customWidth="1"/>
    <col min="14" max="14" width="12.5" customWidth="1"/>
  </cols>
  <sheetData>
    <row r="1" spans="1:14" s="3" customFormat="1" ht="39" customHeight="1">
      <c r="A1" s="39" t="s">
        <v>203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s="3" customFormat="1" ht="29.25" customHeight="1">
      <c r="A2" s="31" t="s">
        <v>0</v>
      </c>
      <c r="B2" s="31" t="s">
        <v>34</v>
      </c>
      <c r="C2" s="31" t="s">
        <v>1</v>
      </c>
      <c r="D2" s="31" t="s">
        <v>2</v>
      </c>
      <c r="E2" s="31" t="s">
        <v>33</v>
      </c>
      <c r="F2" s="31" t="s">
        <v>3</v>
      </c>
      <c r="G2" s="31" t="s">
        <v>4</v>
      </c>
      <c r="H2" s="31" t="s">
        <v>5</v>
      </c>
      <c r="I2" s="33" t="s">
        <v>35</v>
      </c>
      <c r="J2" s="34"/>
      <c r="K2" s="31" t="s">
        <v>201</v>
      </c>
      <c r="L2" s="36" t="s">
        <v>204</v>
      </c>
      <c r="M2" s="36" t="s">
        <v>202</v>
      </c>
      <c r="N2" s="31" t="s">
        <v>6</v>
      </c>
    </row>
    <row r="3" spans="1:14" s="3" customFormat="1" ht="44.25" customHeight="1">
      <c r="A3" s="32"/>
      <c r="B3" s="32"/>
      <c r="C3" s="32"/>
      <c r="D3" s="32"/>
      <c r="E3" s="32"/>
      <c r="F3" s="32"/>
      <c r="G3" s="32"/>
      <c r="H3" s="32"/>
      <c r="I3" s="25" t="s">
        <v>7</v>
      </c>
      <c r="J3" s="25" t="s">
        <v>37</v>
      </c>
      <c r="K3" s="32"/>
      <c r="L3" s="37"/>
      <c r="M3" s="37"/>
      <c r="N3" s="32"/>
    </row>
    <row r="4" spans="1:14" s="2" customFormat="1" ht="27.95" customHeight="1">
      <c r="A4" s="9">
        <v>1</v>
      </c>
      <c r="B4" s="9" t="s">
        <v>8</v>
      </c>
      <c r="C4" s="8" t="s">
        <v>140</v>
      </c>
      <c r="D4" s="8" t="s">
        <v>170</v>
      </c>
      <c r="E4" s="9" t="s">
        <v>39</v>
      </c>
      <c r="F4" s="9" t="s">
        <v>40</v>
      </c>
      <c r="G4" s="10" t="s">
        <v>41</v>
      </c>
      <c r="H4" s="27">
        <v>1800</v>
      </c>
      <c r="I4" s="9" t="s">
        <v>42</v>
      </c>
      <c r="J4" s="9">
        <v>2</v>
      </c>
      <c r="K4" s="12">
        <v>2820</v>
      </c>
      <c r="L4" s="26">
        <v>719.36</v>
      </c>
      <c r="M4" s="26">
        <v>626.08000000000004</v>
      </c>
      <c r="N4" s="28" t="s">
        <v>43</v>
      </c>
    </row>
    <row r="5" spans="1:14" s="2" customFormat="1" ht="27.95" customHeight="1">
      <c r="A5" s="9">
        <v>2</v>
      </c>
      <c r="B5" s="9" t="s">
        <v>9</v>
      </c>
      <c r="C5" s="30" t="s">
        <v>141</v>
      </c>
      <c r="D5" s="8" t="s">
        <v>171</v>
      </c>
      <c r="E5" s="9" t="s">
        <v>44</v>
      </c>
      <c r="F5" s="9" t="s">
        <v>45</v>
      </c>
      <c r="G5" s="10" t="s">
        <v>46</v>
      </c>
      <c r="H5" s="27">
        <v>1500</v>
      </c>
      <c r="I5" s="9" t="s">
        <v>47</v>
      </c>
      <c r="J5" s="9">
        <v>2</v>
      </c>
      <c r="K5" s="12">
        <v>2820</v>
      </c>
      <c r="L5" s="26">
        <v>713.94</v>
      </c>
      <c r="M5" s="26">
        <v>624.88</v>
      </c>
      <c r="N5" s="28" t="s">
        <v>48</v>
      </c>
    </row>
    <row r="6" spans="1:14" s="2" customFormat="1" ht="27.95" customHeight="1">
      <c r="A6" s="9">
        <v>3</v>
      </c>
      <c r="B6" s="10" t="s">
        <v>10</v>
      </c>
      <c r="C6" s="11" t="s">
        <v>142</v>
      </c>
      <c r="D6" s="8" t="s">
        <v>172</v>
      </c>
      <c r="E6" s="10" t="s">
        <v>49</v>
      </c>
      <c r="F6" s="10" t="s">
        <v>50</v>
      </c>
      <c r="G6" s="10" t="s">
        <v>51</v>
      </c>
      <c r="H6" s="27">
        <v>1500</v>
      </c>
      <c r="I6" s="9" t="s">
        <v>38</v>
      </c>
      <c r="J6" s="9">
        <v>2</v>
      </c>
      <c r="K6" s="12">
        <v>2820</v>
      </c>
      <c r="L6" s="35">
        <v>2141.8200000000002</v>
      </c>
      <c r="M6" s="26">
        <v>624.88</v>
      </c>
      <c r="N6" s="28" t="s">
        <v>52</v>
      </c>
    </row>
    <row r="7" spans="1:14" s="2" customFormat="1" ht="27.95" customHeight="1">
      <c r="A7" s="9">
        <v>4</v>
      </c>
      <c r="B7" s="10" t="s">
        <v>53</v>
      </c>
      <c r="C7" s="11" t="s">
        <v>143</v>
      </c>
      <c r="D7" s="8" t="s">
        <v>173</v>
      </c>
      <c r="E7" s="10" t="s">
        <v>49</v>
      </c>
      <c r="F7" s="10" t="s">
        <v>50</v>
      </c>
      <c r="G7" s="10" t="s">
        <v>51</v>
      </c>
      <c r="H7" s="27">
        <v>1500</v>
      </c>
      <c r="I7" s="9" t="s">
        <v>38</v>
      </c>
      <c r="J7" s="9">
        <v>2</v>
      </c>
      <c r="K7" s="12">
        <v>2820</v>
      </c>
      <c r="L7" s="35"/>
      <c r="M7" s="26">
        <v>624.88</v>
      </c>
      <c r="N7" s="28" t="s">
        <v>52</v>
      </c>
    </row>
    <row r="8" spans="1:14" s="2" customFormat="1" ht="27.95" customHeight="1">
      <c r="A8" s="9">
        <v>5</v>
      </c>
      <c r="B8" s="10" t="s">
        <v>11</v>
      </c>
      <c r="C8" s="11" t="s">
        <v>144</v>
      </c>
      <c r="D8" s="8" t="s">
        <v>174</v>
      </c>
      <c r="E8" s="10" t="s">
        <v>54</v>
      </c>
      <c r="F8" s="10" t="s">
        <v>55</v>
      </c>
      <c r="G8" s="10" t="s">
        <v>56</v>
      </c>
      <c r="H8" s="27">
        <v>1500</v>
      </c>
      <c r="I8" s="9" t="s">
        <v>38</v>
      </c>
      <c r="J8" s="9">
        <v>2</v>
      </c>
      <c r="K8" s="12">
        <v>2820</v>
      </c>
      <c r="L8" s="35"/>
      <c r="M8" s="26">
        <v>624.88</v>
      </c>
      <c r="N8" s="28" t="s">
        <v>57</v>
      </c>
    </row>
    <row r="9" spans="1:14" s="2" customFormat="1" ht="27.95" customHeight="1">
      <c r="A9" s="9">
        <v>6</v>
      </c>
      <c r="B9" s="10" t="s">
        <v>58</v>
      </c>
      <c r="C9" s="18" t="s">
        <v>145</v>
      </c>
      <c r="D9" s="8" t="s">
        <v>175</v>
      </c>
      <c r="E9" s="10" t="s">
        <v>59</v>
      </c>
      <c r="F9" s="10" t="s">
        <v>60</v>
      </c>
      <c r="G9" s="10" t="s">
        <v>56</v>
      </c>
      <c r="H9" s="27">
        <v>1500</v>
      </c>
      <c r="I9" s="9" t="s">
        <v>61</v>
      </c>
      <c r="J9" s="9">
        <v>2</v>
      </c>
      <c r="K9" s="12">
        <v>2820</v>
      </c>
      <c r="L9" s="9">
        <v>713.94</v>
      </c>
      <c r="M9" s="26">
        <v>624.88</v>
      </c>
      <c r="N9" s="28" t="s">
        <v>62</v>
      </c>
    </row>
    <row r="10" spans="1:14" s="2" customFormat="1" ht="27.95" customHeight="1">
      <c r="A10" s="9">
        <v>7</v>
      </c>
      <c r="B10" s="10" t="s">
        <v>12</v>
      </c>
      <c r="C10" s="18" t="s">
        <v>146</v>
      </c>
      <c r="D10" s="8" t="s">
        <v>176</v>
      </c>
      <c r="E10" s="10" t="s">
        <v>63</v>
      </c>
      <c r="F10" s="10" t="s">
        <v>64</v>
      </c>
      <c r="G10" s="10" t="s">
        <v>65</v>
      </c>
      <c r="H10" s="27">
        <v>1500</v>
      </c>
      <c r="I10" s="9" t="s">
        <v>66</v>
      </c>
      <c r="J10" s="9">
        <v>2</v>
      </c>
      <c r="K10" s="12">
        <v>2820</v>
      </c>
      <c r="L10" s="9">
        <v>713.94</v>
      </c>
      <c r="M10" s="26">
        <v>624.88</v>
      </c>
      <c r="N10" s="28" t="s">
        <v>67</v>
      </c>
    </row>
    <row r="11" spans="1:14" s="2" customFormat="1" ht="27.95" customHeight="1">
      <c r="A11" s="9">
        <v>8</v>
      </c>
      <c r="B11" s="10" t="s">
        <v>68</v>
      </c>
      <c r="C11" s="14" t="s">
        <v>147</v>
      </c>
      <c r="D11" s="8" t="s">
        <v>177</v>
      </c>
      <c r="E11" s="10" t="s">
        <v>69</v>
      </c>
      <c r="F11" s="10" t="s">
        <v>70</v>
      </c>
      <c r="G11" s="10" t="s">
        <v>65</v>
      </c>
      <c r="H11" s="27">
        <v>2000</v>
      </c>
      <c r="I11" s="9" t="s">
        <v>38</v>
      </c>
      <c r="J11" s="9">
        <v>2</v>
      </c>
      <c r="K11" s="12">
        <v>2820</v>
      </c>
      <c r="L11" s="9">
        <v>717.28</v>
      </c>
      <c r="M11" s="26">
        <v>626.88</v>
      </c>
      <c r="N11" s="9" t="s">
        <v>71</v>
      </c>
    </row>
    <row r="12" spans="1:14" s="2" customFormat="1" ht="27.95" customHeight="1">
      <c r="A12" s="9">
        <v>9</v>
      </c>
      <c r="B12" s="10" t="s">
        <v>72</v>
      </c>
      <c r="C12" s="11" t="s">
        <v>148</v>
      </c>
      <c r="D12" s="8" t="s">
        <v>178</v>
      </c>
      <c r="E12" s="10" t="s">
        <v>69</v>
      </c>
      <c r="F12" s="10" t="s">
        <v>73</v>
      </c>
      <c r="G12" s="10" t="s">
        <v>74</v>
      </c>
      <c r="H12" s="27">
        <v>2200</v>
      </c>
      <c r="I12" s="9" t="s">
        <v>66</v>
      </c>
      <c r="J12" s="9">
        <v>2</v>
      </c>
      <c r="K12" s="12">
        <v>2820</v>
      </c>
      <c r="L12" s="26">
        <v>718.62</v>
      </c>
      <c r="M12" s="26">
        <v>627.67999999999995</v>
      </c>
      <c r="N12" s="9" t="s">
        <v>67</v>
      </c>
    </row>
    <row r="13" spans="1:14" s="2" customFormat="1" ht="27.95" customHeight="1">
      <c r="A13" s="9">
        <v>10</v>
      </c>
      <c r="B13" s="10" t="s">
        <v>13</v>
      </c>
      <c r="C13" s="14" t="s">
        <v>149</v>
      </c>
      <c r="D13" s="8" t="s">
        <v>179</v>
      </c>
      <c r="E13" s="10" t="s">
        <v>14</v>
      </c>
      <c r="F13" s="10" t="s">
        <v>75</v>
      </c>
      <c r="G13" s="10" t="s">
        <v>76</v>
      </c>
      <c r="H13" s="27">
        <v>1800</v>
      </c>
      <c r="I13" s="9" t="s">
        <v>38</v>
      </c>
      <c r="J13" s="9">
        <v>2</v>
      </c>
      <c r="K13" s="12">
        <v>2820</v>
      </c>
      <c r="L13" s="26">
        <v>715.94</v>
      </c>
      <c r="M13" s="26">
        <v>626.08000000000004</v>
      </c>
      <c r="N13" s="28" t="s">
        <v>77</v>
      </c>
    </row>
    <row r="14" spans="1:14" s="2" customFormat="1" ht="27.95" customHeight="1">
      <c r="A14" s="9">
        <v>11</v>
      </c>
      <c r="B14" s="10" t="s">
        <v>15</v>
      </c>
      <c r="C14" s="11" t="s">
        <v>150</v>
      </c>
      <c r="D14" s="8" t="s">
        <v>180</v>
      </c>
      <c r="E14" s="10" t="s">
        <v>78</v>
      </c>
      <c r="F14" s="10" t="s">
        <v>79</v>
      </c>
      <c r="G14" s="10" t="s">
        <v>80</v>
      </c>
      <c r="H14" s="27">
        <v>1500</v>
      </c>
      <c r="I14" s="9" t="s">
        <v>81</v>
      </c>
      <c r="J14" s="9">
        <v>2</v>
      </c>
      <c r="K14" s="12">
        <v>2820</v>
      </c>
      <c r="L14" s="26">
        <v>713.94</v>
      </c>
      <c r="M14" s="26">
        <v>624.88</v>
      </c>
      <c r="N14" s="28" t="s">
        <v>82</v>
      </c>
    </row>
    <row r="15" spans="1:14" s="2" customFormat="1" ht="27.95" customHeight="1">
      <c r="A15" s="9">
        <v>12</v>
      </c>
      <c r="B15" s="9" t="s">
        <v>83</v>
      </c>
      <c r="C15" s="4" t="s">
        <v>151</v>
      </c>
      <c r="D15" s="8" t="s">
        <v>181</v>
      </c>
      <c r="E15" s="7" t="s">
        <v>14</v>
      </c>
      <c r="F15" s="7" t="s">
        <v>84</v>
      </c>
      <c r="G15" s="7" t="s">
        <v>76</v>
      </c>
      <c r="H15" s="27">
        <v>1800</v>
      </c>
      <c r="I15" s="9" t="s">
        <v>38</v>
      </c>
      <c r="J15" s="9">
        <v>2</v>
      </c>
      <c r="K15" s="12">
        <v>2820</v>
      </c>
      <c r="L15" s="26">
        <v>715.94</v>
      </c>
      <c r="M15" s="26">
        <v>626.08000000000004</v>
      </c>
      <c r="N15" s="28" t="s">
        <v>77</v>
      </c>
    </row>
    <row r="16" spans="1:14" s="2" customFormat="1" ht="27.95" customHeight="1">
      <c r="A16" s="9">
        <v>13</v>
      </c>
      <c r="B16" s="19" t="s">
        <v>16</v>
      </c>
      <c r="C16" s="24" t="s">
        <v>152</v>
      </c>
      <c r="D16" s="8" t="s">
        <v>182</v>
      </c>
      <c r="E16" s="10" t="s">
        <v>44</v>
      </c>
      <c r="F16" s="19" t="s">
        <v>17</v>
      </c>
      <c r="G16" s="19" t="s">
        <v>18</v>
      </c>
      <c r="H16" s="27">
        <v>2000</v>
      </c>
      <c r="I16" s="9" t="s">
        <v>85</v>
      </c>
      <c r="J16" s="9">
        <v>2</v>
      </c>
      <c r="K16" s="12">
        <v>2820</v>
      </c>
      <c r="L16" s="26">
        <v>717.28</v>
      </c>
      <c r="M16" s="26">
        <v>626.88</v>
      </c>
      <c r="N16" s="28" t="s">
        <v>86</v>
      </c>
    </row>
    <row r="17" spans="1:14" s="2" customFormat="1" ht="27.95" customHeight="1">
      <c r="A17" s="9">
        <v>14</v>
      </c>
      <c r="B17" s="10" t="s">
        <v>19</v>
      </c>
      <c r="C17" s="11" t="s">
        <v>153</v>
      </c>
      <c r="D17" s="8" t="s">
        <v>183</v>
      </c>
      <c r="E17" s="10" t="s">
        <v>87</v>
      </c>
      <c r="F17" s="10" t="s">
        <v>88</v>
      </c>
      <c r="G17" s="10" t="s">
        <v>89</v>
      </c>
      <c r="H17" s="27">
        <v>1500</v>
      </c>
      <c r="I17" s="9" t="s">
        <v>90</v>
      </c>
      <c r="J17" s="9">
        <v>2</v>
      </c>
      <c r="K17" s="12">
        <v>2820</v>
      </c>
      <c r="L17" s="26">
        <v>713.94</v>
      </c>
      <c r="M17" s="26">
        <v>624.88</v>
      </c>
      <c r="N17" s="28" t="s">
        <v>91</v>
      </c>
    </row>
    <row r="18" spans="1:14" s="2" customFormat="1" ht="27.95" customHeight="1">
      <c r="A18" s="9">
        <v>15</v>
      </c>
      <c r="B18" s="10" t="s">
        <v>20</v>
      </c>
      <c r="C18" s="11" t="s">
        <v>154</v>
      </c>
      <c r="D18" s="16" t="s">
        <v>184</v>
      </c>
      <c r="E18" s="10" t="s">
        <v>92</v>
      </c>
      <c r="F18" s="10" t="s">
        <v>93</v>
      </c>
      <c r="G18" s="10" t="s">
        <v>94</v>
      </c>
      <c r="H18" s="27">
        <v>1800</v>
      </c>
      <c r="I18" s="9" t="s">
        <v>95</v>
      </c>
      <c r="J18" s="9">
        <v>3</v>
      </c>
      <c r="K18" s="12">
        <v>4230</v>
      </c>
      <c r="L18" s="35">
        <v>2158.08</v>
      </c>
      <c r="M18" s="26">
        <v>939.12</v>
      </c>
      <c r="N18" s="28" t="s">
        <v>96</v>
      </c>
    </row>
    <row r="19" spans="1:14" s="2" customFormat="1" ht="27.95" customHeight="1">
      <c r="A19" s="9">
        <v>16</v>
      </c>
      <c r="B19" s="10" t="s">
        <v>21</v>
      </c>
      <c r="C19" s="11" t="s">
        <v>155</v>
      </c>
      <c r="D19" s="17" t="s">
        <v>185</v>
      </c>
      <c r="E19" s="10" t="s">
        <v>97</v>
      </c>
      <c r="F19" s="10" t="s">
        <v>98</v>
      </c>
      <c r="G19" s="10" t="s">
        <v>99</v>
      </c>
      <c r="H19" s="27">
        <v>1800</v>
      </c>
      <c r="I19" s="9" t="s">
        <v>100</v>
      </c>
      <c r="J19" s="9">
        <v>3</v>
      </c>
      <c r="K19" s="12">
        <v>4230</v>
      </c>
      <c r="L19" s="35"/>
      <c r="M19" s="26">
        <v>939.12</v>
      </c>
      <c r="N19" s="28" t="s">
        <v>101</v>
      </c>
    </row>
    <row r="20" spans="1:14" s="2" customFormat="1" ht="27.95" customHeight="1">
      <c r="A20" s="9">
        <v>17</v>
      </c>
      <c r="B20" s="10" t="s">
        <v>22</v>
      </c>
      <c r="C20" s="14" t="s">
        <v>156</v>
      </c>
      <c r="D20" s="18" t="s">
        <v>186</v>
      </c>
      <c r="E20" s="10" t="s">
        <v>102</v>
      </c>
      <c r="F20" s="10" t="s">
        <v>103</v>
      </c>
      <c r="G20" s="10" t="s">
        <v>18</v>
      </c>
      <c r="H20" s="27">
        <v>2200</v>
      </c>
      <c r="I20" s="9" t="s">
        <v>85</v>
      </c>
      <c r="J20" s="9">
        <v>2</v>
      </c>
      <c r="K20" s="12">
        <v>2820</v>
      </c>
      <c r="L20" s="26">
        <v>718.62</v>
      </c>
      <c r="M20" s="26">
        <v>627.67999999999995</v>
      </c>
      <c r="N20" s="28" t="s">
        <v>86</v>
      </c>
    </row>
    <row r="21" spans="1:14" s="2" customFormat="1" ht="27.95" customHeight="1">
      <c r="A21" s="9">
        <v>18</v>
      </c>
      <c r="B21" s="10" t="s">
        <v>23</v>
      </c>
      <c r="C21" s="14" t="s">
        <v>157</v>
      </c>
      <c r="D21" s="18" t="s">
        <v>187</v>
      </c>
      <c r="E21" s="10" t="s">
        <v>104</v>
      </c>
      <c r="F21" s="9" t="s">
        <v>105</v>
      </c>
      <c r="G21" s="10" t="s">
        <v>106</v>
      </c>
      <c r="H21" s="27">
        <v>2400</v>
      </c>
      <c r="I21" s="9" t="s">
        <v>107</v>
      </c>
      <c r="J21" s="9">
        <v>2</v>
      </c>
      <c r="K21" s="12">
        <v>2820</v>
      </c>
      <c r="L21" s="9">
        <v>719.96</v>
      </c>
      <c r="M21" s="26">
        <v>628.48</v>
      </c>
      <c r="N21" s="28" t="s">
        <v>108</v>
      </c>
    </row>
    <row r="22" spans="1:14" s="2" customFormat="1" ht="27.95" customHeight="1">
      <c r="A22" s="9">
        <v>19</v>
      </c>
      <c r="B22" s="10" t="s">
        <v>109</v>
      </c>
      <c r="C22" s="11" t="s">
        <v>158</v>
      </c>
      <c r="D22" s="8" t="s">
        <v>188</v>
      </c>
      <c r="E22" s="10" t="s">
        <v>104</v>
      </c>
      <c r="F22" s="9" t="s">
        <v>105</v>
      </c>
      <c r="G22" s="10" t="s">
        <v>106</v>
      </c>
      <c r="H22" s="27">
        <v>2400</v>
      </c>
      <c r="I22" s="9" t="s">
        <v>107</v>
      </c>
      <c r="J22" s="9">
        <v>2</v>
      </c>
      <c r="K22" s="12">
        <v>2820</v>
      </c>
      <c r="L22" s="9">
        <v>719.96</v>
      </c>
      <c r="M22" s="26">
        <v>628.48</v>
      </c>
      <c r="N22" s="9" t="s">
        <v>108</v>
      </c>
    </row>
    <row r="23" spans="1:14" s="2" customFormat="1" ht="27.95" customHeight="1">
      <c r="A23" s="9">
        <v>20</v>
      </c>
      <c r="B23" s="10" t="s">
        <v>24</v>
      </c>
      <c r="C23" s="14" t="s">
        <v>159</v>
      </c>
      <c r="D23" s="8" t="s">
        <v>189</v>
      </c>
      <c r="E23" s="10" t="s">
        <v>25</v>
      </c>
      <c r="F23" s="10" t="s">
        <v>110</v>
      </c>
      <c r="G23" s="10" t="s">
        <v>76</v>
      </c>
      <c r="H23" s="27">
        <v>2800</v>
      </c>
      <c r="I23" s="9" t="s">
        <v>111</v>
      </c>
      <c r="J23" s="9">
        <v>2</v>
      </c>
      <c r="K23" s="12">
        <v>2820</v>
      </c>
      <c r="L23" s="9">
        <v>722.64</v>
      </c>
      <c r="M23" s="26">
        <v>630.08000000000004</v>
      </c>
      <c r="N23" s="9" t="s">
        <v>77</v>
      </c>
    </row>
    <row r="24" spans="1:14" s="2" customFormat="1" ht="27.95" customHeight="1">
      <c r="A24" s="9">
        <v>21</v>
      </c>
      <c r="B24" s="10" t="s">
        <v>26</v>
      </c>
      <c r="C24" s="14" t="s">
        <v>160</v>
      </c>
      <c r="D24" s="8" t="s">
        <v>190</v>
      </c>
      <c r="E24" s="10" t="s">
        <v>25</v>
      </c>
      <c r="F24" s="10" t="s">
        <v>110</v>
      </c>
      <c r="G24" s="10" t="s">
        <v>76</v>
      </c>
      <c r="H24" s="27">
        <v>1500</v>
      </c>
      <c r="I24" s="9" t="s">
        <v>111</v>
      </c>
      <c r="J24" s="9">
        <v>2</v>
      </c>
      <c r="K24" s="12">
        <v>2820</v>
      </c>
      <c r="L24" s="9">
        <v>722.64</v>
      </c>
      <c r="M24" s="26">
        <v>630.08000000000004</v>
      </c>
      <c r="N24" s="9" t="s">
        <v>77</v>
      </c>
    </row>
    <row r="25" spans="1:14" s="2" customFormat="1" ht="27.95" customHeight="1">
      <c r="A25" s="9">
        <v>22</v>
      </c>
      <c r="B25" s="9" t="s">
        <v>112</v>
      </c>
      <c r="C25" s="14" t="s">
        <v>161</v>
      </c>
      <c r="D25" s="8" t="s">
        <v>191</v>
      </c>
      <c r="E25" s="10" t="s">
        <v>25</v>
      </c>
      <c r="F25" s="10" t="s">
        <v>113</v>
      </c>
      <c r="G25" s="10" t="s">
        <v>76</v>
      </c>
      <c r="H25" s="27">
        <v>1500</v>
      </c>
      <c r="I25" s="9" t="s">
        <v>111</v>
      </c>
      <c r="J25" s="9">
        <v>2</v>
      </c>
      <c r="K25" s="12">
        <v>2820</v>
      </c>
      <c r="L25" s="9">
        <v>713.94</v>
      </c>
      <c r="M25" s="26">
        <v>624.88</v>
      </c>
      <c r="N25" s="9" t="s">
        <v>77</v>
      </c>
    </row>
    <row r="26" spans="1:14" s="2" customFormat="1" ht="27.95" customHeight="1">
      <c r="A26" s="9">
        <v>23</v>
      </c>
      <c r="B26" s="10" t="s">
        <v>27</v>
      </c>
      <c r="C26" s="14" t="s">
        <v>162</v>
      </c>
      <c r="D26" s="8" t="s">
        <v>192</v>
      </c>
      <c r="E26" s="10" t="s">
        <v>114</v>
      </c>
      <c r="F26" s="10" t="s">
        <v>115</v>
      </c>
      <c r="G26" s="10" t="s">
        <v>116</v>
      </c>
      <c r="H26" s="27">
        <v>1600</v>
      </c>
      <c r="I26" s="9" t="s">
        <v>117</v>
      </c>
      <c r="J26" s="9">
        <v>2</v>
      </c>
      <c r="K26" s="12">
        <v>2820</v>
      </c>
      <c r="L26" s="9">
        <v>714.6</v>
      </c>
      <c r="M26" s="26">
        <v>625.28</v>
      </c>
      <c r="N26" s="9" t="s">
        <v>118</v>
      </c>
    </row>
    <row r="27" spans="1:14" s="2" customFormat="1" ht="27.95" customHeight="1">
      <c r="A27" s="9">
        <v>24</v>
      </c>
      <c r="B27" s="10" t="s">
        <v>28</v>
      </c>
      <c r="C27" s="11" t="s">
        <v>163</v>
      </c>
      <c r="D27" s="8" t="s">
        <v>193</v>
      </c>
      <c r="E27" s="10" t="s">
        <v>119</v>
      </c>
      <c r="F27" s="10" t="s">
        <v>120</v>
      </c>
      <c r="G27" s="10" t="s">
        <v>121</v>
      </c>
      <c r="H27" s="27">
        <v>1900</v>
      </c>
      <c r="I27" s="9" t="s">
        <v>122</v>
      </c>
      <c r="J27" s="9">
        <v>3</v>
      </c>
      <c r="K27" s="12">
        <v>4230</v>
      </c>
      <c r="L27" s="9">
        <v>1074.93</v>
      </c>
      <c r="M27" s="26">
        <v>939.72</v>
      </c>
      <c r="N27" s="9" t="s">
        <v>123</v>
      </c>
    </row>
    <row r="28" spans="1:14" s="2" customFormat="1" ht="27.95" customHeight="1">
      <c r="A28" s="9">
        <v>25</v>
      </c>
      <c r="B28" s="10" t="s">
        <v>29</v>
      </c>
      <c r="C28" s="11" t="s">
        <v>164</v>
      </c>
      <c r="D28" s="8" t="s">
        <v>194</v>
      </c>
      <c r="E28" s="10" t="s">
        <v>124</v>
      </c>
      <c r="F28" s="10" t="s">
        <v>125</v>
      </c>
      <c r="G28" s="19" t="s">
        <v>18</v>
      </c>
      <c r="H28" s="27">
        <v>1500</v>
      </c>
      <c r="I28" s="9" t="s">
        <v>85</v>
      </c>
      <c r="J28" s="9">
        <v>2</v>
      </c>
      <c r="K28" s="12">
        <v>2820</v>
      </c>
      <c r="L28" s="9">
        <v>713.94</v>
      </c>
      <c r="M28" s="26">
        <v>624.88</v>
      </c>
      <c r="N28" s="9" t="s">
        <v>86</v>
      </c>
    </row>
    <row r="29" spans="1:14" s="2" customFormat="1" ht="27.95" customHeight="1">
      <c r="A29" s="9">
        <v>26</v>
      </c>
      <c r="B29" s="10" t="s">
        <v>30</v>
      </c>
      <c r="C29" s="20" t="s">
        <v>142</v>
      </c>
      <c r="D29" s="8" t="s">
        <v>195</v>
      </c>
      <c r="E29" s="9" t="s">
        <v>126</v>
      </c>
      <c r="F29" s="9" t="s">
        <v>127</v>
      </c>
      <c r="G29" s="10" t="s">
        <v>116</v>
      </c>
      <c r="H29" s="27">
        <v>1500</v>
      </c>
      <c r="I29" s="9" t="s">
        <v>117</v>
      </c>
      <c r="J29" s="9">
        <v>2</v>
      </c>
      <c r="K29" s="12">
        <v>2820</v>
      </c>
      <c r="L29" s="9">
        <v>713.94</v>
      </c>
      <c r="M29" s="26">
        <v>624.88</v>
      </c>
      <c r="N29" s="9" t="s">
        <v>118</v>
      </c>
    </row>
    <row r="30" spans="1:14" s="2" customFormat="1" ht="27.95" customHeight="1">
      <c r="A30" s="9">
        <v>27</v>
      </c>
      <c r="B30" s="10" t="s">
        <v>31</v>
      </c>
      <c r="C30" s="21" t="s">
        <v>165</v>
      </c>
      <c r="D30" s="8" t="s">
        <v>196</v>
      </c>
      <c r="E30" s="9" t="s">
        <v>128</v>
      </c>
      <c r="F30" s="9" t="s">
        <v>129</v>
      </c>
      <c r="G30" s="10" t="s">
        <v>46</v>
      </c>
      <c r="H30" s="27">
        <v>1410</v>
      </c>
      <c r="I30" s="9" t="s">
        <v>47</v>
      </c>
      <c r="J30" s="9">
        <v>2</v>
      </c>
      <c r="K30" s="12">
        <v>2820</v>
      </c>
      <c r="L30" s="35">
        <v>1426.64</v>
      </c>
      <c r="M30" s="26">
        <v>624.52</v>
      </c>
      <c r="N30" s="9" t="s">
        <v>48</v>
      </c>
    </row>
    <row r="31" spans="1:14" s="2" customFormat="1" ht="27.95" customHeight="1">
      <c r="A31" s="9">
        <v>28</v>
      </c>
      <c r="B31" s="10" t="s">
        <v>32</v>
      </c>
      <c r="C31" s="21" t="s">
        <v>166</v>
      </c>
      <c r="D31" s="8" t="s">
        <v>197</v>
      </c>
      <c r="E31" s="9" t="s">
        <v>130</v>
      </c>
      <c r="F31" s="9" t="s">
        <v>131</v>
      </c>
      <c r="G31" s="10" t="s">
        <v>132</v>
      </c>
      <c r="H31" s="27">
        <v>1410</v>
      </c>
      <c r="I31" s="9" t="s">
        <v>133</v>
      </c>
      <c r="J31" s="9">
        <v>2</v>
      </c>
      <c r="K31" s="12">
        <v>2820</v>
      </c>
      <c r="L31" s="35"/>
      <c r="M31" s="26">
        <v>624.52</v>
      </c>
      <c r="N31" s="9" t="s">
        <v>134</v>
      </c>
    </row>
    <row r="32" spans="1:14" s="2" customFormat="1" ht="27.95" customHeight="1">
      <c r="A32" s="9">
        <v>29</v>
      </c>
      <c r="B32" s="10" t="s">
        <v>135</v>
      </c>
      <c r="C32" s="21" t="s">
        <v>167</v>
      </c>
      <c r="D32" s="8" t="s">
        <v>198</v>
      </c>
      <c r="E32" s="9" t="s">
        <v>130</v>
      </c>
      <c r="F32" s="9" t="s">
        <v>136</v>
      </c>
      <c r="G32" s="10" t="s">
        <v>137</v>
      </c>
      <c r="H32" s="27">
        <v>1500</v>
      </c>
      <c r="I32" s="9" t="s">
        <v>133</v>
      </c>
      <c r="J32" s="9">
        <v>2</v>
      </c>
      <c r="K32" s="12">
        <v>2820</v>
      </c>
      <c r="L32" s="38">
        <v>2139.96</v>
      </c>
      <c r="M32" s="26">
        <v>624.52</v>
      </c>
      <c r="N32" s="9" t="s">
        <v>36</v>
      </c>
    </row>
    <row r="33" spans="1:14" s="3" customFormat="1" ht="27.95" customHeight="1">
      <c r="A33" s="9">
        <v>30</v>
      </c>
      <c r="B33" s="10" t="s">
        <v>138</v>
      </c>
      <c r="C33" s="20" t="s">
        <v>168</v>
      </c>
      <c r="D33" s="8" t="s">
        <v>199</v>
      </c>
      <c r="E33" s="9" t="s">
        <v>130</v>
      </c>
      <c r="F33" s="9" t="s">
        <v>136</v>
      </c>
      <c r="G33" s="10" t="s">
        <v>137</v>
      </c>
      <c r="H33" s="27">
        <v>1500</v>
      </c>
      <c r="I33" s="9" t="s">
        <v>133</v>
      </c>
      <c r="J33" s="9">
        <v>2</v>
      </c>
      <c r="K33" s="12">
        <v>2820</v>
      </c>
      <c r="L33" s="38"/>
      <c r="M33" s="26">
        <v>624.52</v>
      </c>
      <c r="N33" s="9" t="s">
        <v>36</v>
      </c>
    </row>
    <row r="34" spans="1:14" s="3" customFormat="1" ht="27.95" customHeight="1">
      <c r="A34" s="9">
        <v>31</v>
      </c>
      <c r="B34" s="10" t="s">
        <v>139</v>
      </c>
      <c r="C34" s="20" t="s">
        <v>169</v>
      </c>
      <c r="D34" s="8" t="s">
        <v>200</v>
      </c>
      <c r="E34" s="9" t="s">
        <v>130</v>
      </c>
      <c r="F34" s="9" t="s">
        <v>136</v>
      </c>
      <c r="G34" s="10" t="s">
        <v>137</v>
      </c>
      <c r="H34" s="27">
        <v>1500</v>
      </c>
      <c r="I34" s="9" t="s">
        <v>133</v>
      </c>
      <c r="J34" s="9">
        <v>2</v>
      </c>
      <c r="K34" s="12">
        <v>2820</v>
      </c>
      <c r="L34" s="38"/>
      <c r="M34" s="29">
        <v>624.52</v>
      </c>
      <c r="N34" s="9" t="s">
        <v>36</v>
      </c>
    </row>
    <row r="35" spans="1:14" s="3" customFormat="1" ht="27.95" customHeight="1">
      <c r="A35" s="12"/>
      <c r="B35" s="15"/>
      <c r="C35" s="1"/>
      <c r="D35" s="1"/>
      <c r="E35" s="12"/>
      <c r="F35" s="6"/>
      <c r="G35" s="6"/>
      <c r="H35" s="13"/>
      <c r="I35" s="12"/>
      <c r="J35" s="22"/>
      <c r="K35" s="22"/>
      <c r="L35" s="23"/>
      <c r="M35" s="23"/>
      <c r="N35" s="22"/>
    </row>
    <row r="36" spans="1:14" s="3" customFormat="1" ht="27.95" customHeight="1">
      <c r="A36" s="12"/>
      <c r="B36" s="15"/>
      <c r="C36" s="1"/>
      <c r="D36" s="1"/>
      <c r="E36" s="12"/>
      <c r="F36" s="6"/>
      <c r="G36" s="6"/>
      <c r="H36" s="13"/>
      <c r="I36" s="12"/>
      <c r="J36" s="22"/>
      <c r="K36" s="5">
        <f>SUM(K4:K34)</f>
        <v>91650</v>
      </c>
      <c r="L36" s="5">
        <f>SUM(L4:L34)</f>
        <v>23275.789999999994</v>
      </c>
      <c r="M36" s="5">
        <f>SUM(M4:M34)</f>
        <v>20344.000000000004</v>
      </c>
      <c r="N36" s="22"/>
    </row>
  </sheetData>
  <mergeCells count="18">
    <mergeCell ref="K2:K3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J2"/>
    <mergeCell ref="M2:M3"/>
    <mergeCell ref="L32:L34"/>
    <mergeCell ref="N2:N3"/>
    <mergeCell ref="L2:L3"/>
    <mergeCell ref="L6:L8"/>
    <mergeCell ref="L18:L19"/>
    <mergeCell ref="L30:L3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公示人员名单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微软用户</cp:lastModifiedBy>
  <cp:lastPrinted>2020-07-31T04:53:41Z</cp:lastPrinted>
  <dcterms:created xsi:type="dcterms:W3CDTF">2019-12-06T06:58:28Z</dcterms:created>
  <dcterms:modified xsi:type="dcterms:W3CDTF">2020-07-31T08:58:36Z</dcterms:modified>
</cp:coreProperties>
</file>