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成绩及人员名单公示" sheetId="1" r:id="rId1"/>
  </sheets>
  <definedNames>
    <definedName name="_xlnm.Print_Area" localSheetId="0">'成绩及人员名单公示'!$A$1:$I$93</definedName>
    <definedName name="_xlnm.Print_Titles" localSheetId="0">'成绩及人员名单公示'!$1:$2</definedName>
  </definedNames>
  <calcPr fullCalcOnLoad="1"/>
</workbook>
</file>

<file path=xl/sharedStrings.xml><?xml version="1.0" encoding="utf-8"?>
<sst xmlns="http://schemas.openxmlformats.org/spreadsheetml/2006/main" count="318" uniqueCount="226">
  <si>
    <t>2020年翁源县人民医院、翁源县残疾人联合会工作人员
公开招聘成绩及进入体检人员名单公示</t>
  </si>
  <si>
    <t>序号</t>
  </si>
  <si>
    <t>报考职位</t>
  </si>
  <si>
    <t>招聘人数</t>
  </si>
  <si>
    <t>准考证号</t>
  </si>
  <si>
    <t>笔试成绩</t>
  </si>
  <si>
    <t>面试成绩</t>
  </si>
  <si>
    <t>总成绩</t>
  </si>
  <si>
    <t>排名</t>
  </si>
  <si>
    <t>是否进入体检</t>
  </si>
  <si>
    <t>中医科副主任医师（专技七级）</t>
  </si>
  <si>
    <t>120080800212</t>
  </si>
  <si>
    <t>81.18</t>
  </si>
  <si>
    <t>是</t>
  </si>
  <si>
    <t>麻醉科主治医师（专技十级）</t>
  </si>
  <si>
    <t>120080800206</t>
  </si>
  <si>
    <t>89.10</t>
  </si>
  <si>
    <t>120080800401</t>
  </si>
  <si>
    <t>80.18</t>
  </si>
  <si>
    <t>120080800118</t>
  </si>
  <si>
    <t>78.92</t>
  </si>
  <si>
    <t>口腔科主治医师（专技十级）</t>
  </si>
  <si>
    <t>120080800208</t>
  </si>
  <si>
    <t>79.34</t>
  </si>
  <si>
    <t>120080800314</t>
  </si>
  <si>
    <t>63.64</t>
  </si>
  <si>
    <t>120080800126</t>
  </si>
  <si>
    <t>63.93</t>
  </si>
  <si>
    <t>妇产科主治医师（专技十级）</t>
  </si>
  <si>
    <t>120080800303</t>
  </si>
  <si>
    <t>77.88</t>
  </si>
  <si>
    <t>120080800229</t>
  </si>
  <si>
    <t>73.90</t>
  </si>
  <si>
    <t>否</t>
  </si>
  <si>
    <t>呼吸、心血管科主治医师（专技十级）</t>
  </si>
  <si>
    <t>120080800104</t>
  </si>
  <si>
    <t>78.76</t>
  </si>
  <si>
    <t>神经内科主治医师（专技十级）</t>
  </si>
  <si>
    <t>120080800129</t>
  </si>
  <si>
    <t>83.16</t>
  </si>
  <si>
    <t>120080800112</t>
  </si>
  <si>
    <t>83.73</t>
  </si>
  <si>
    <t>门诊主治医师（专技十级）</t>
  </si>
  <si>
    <t>120080800407</t>
  </si>
  <si>
    <t>89.54</t>
  </si>
  <si>
    <t>120080800227</t>
  </si>
  <si>
    <t>78.10</t>
  </si>
  <si>
    <t>120080800325</t>
  </si>
  <si>
    <t>83.51</t>
  </si>
  <si>
    <t>中医科主治医师（专技十级）</t>
  </si>
  <si>
    <t>120080800404</t>
  </si>
  <si>
    <t>77.32</t>
  </si>
  <si>
    <t>普外科主治医师（专技十级）</t>
  </si>
  <si>
    <t>120080800305</t>
  </si>
  <si>
    <t>83.35</t>
  </si>
  <si>
    <t>120080800323</t>
  </si>
  <si>
    <t>82.35</t>
  </si>
  <si>
    <t>120080800324</t>
  </si>
  <si>
    <t>77.41</t>
  </si>
  <si>
    <t>120080800327</t>
  </si>
  <si>
    <t>75.28</t>
  </si>
  <si>
    <t>120080800307</t>
  </si>
  <si>
    <t>74.68</t>
  </si>
  <si>
    <t>儿科主治医师（专技十级）</t>
  </si>
  <si>
    <t>120080800226</t>
  </si>
  <si>
    <t>79.53</t>
  </si>
  <si>
    <t>120080800202</t>
  </si>
  <si>
    <t>79.01</t>
  </si>
  <si>
    <t>骨科主治医师（专技十级）</t>
  </si>
  <si>
    <t>120080800102</t>
  </si>
  <si>
    <t>84.42</t>
  </si>
  <si>
    <t>120080800201</t>
  </si>
  <si>
    <t>82.51</t>
  </si>
  <si>
    <t>120080800215</t>
  </si>
  <si>
    <t>83.04</t>
  </si>
  <si>
    <t>影像科主治医师（专技十级）</t>
  </si>
  <si>
    <t>120080800321</t>
  </si>
  <si>
    <t>81.05</t>
  </si>
  <si>
    <t>120080800409</t>
  </si>
  <si>
    <t>87.89</t>
  </si>
  <si>
    <t>120080800108</t>
  </si>
  <si>
    <t>75.06</t>
  </si>
  <si>
    <t>普内科主治医师（专技十级）</t>
  </si>
  <si>
    <t>120080800308</t>
  </si>
  <si>
    <t>73.50</t>
  </si>
  <si>
    <t>神经内科医师（专技十二级）</t>
  </si>
  <si>
    <t>120080800221</t>
  </si>
  <si>
    <t>86.97</t>
  </si>
  <si>
    <t>120080800107</t>
  </si>
  <si>
    <t>85.15</t>
  </si>
  <si>
    <t>120080800329</t>
  </si>
  <si>
    <t>85.64</t>
  </si>
  <si>
    <t>120080800123</t>
  </si>
  <si>
    <t>120080800405</t>
  </si>
  <si>
    <t>78.23</t>
  </si>
  <si>
    <t>120080800225</t>
  </si>
  <si>
    <t>66.46</t>
  </si>
  <si>
    <t>神经内科医师（专技十一级）</t>
  </si>
  <si>
    <t>120080800402</t>
  </si>
  <si>
    <t>83.99</t>
  </si>
  <si>
    <t>儿科医师（专技十二级）</t>
  </si>
  <si>
    <t>120080800113</t>
  </si>
  <si>
    <t>87.15</t>
  </si>
  <si>
    <t>120080800207</t>
  </si>
  <si>
    <t>79.14</t>
  </si>
  <si>
    <t>120080800220</t>
  </si>
  <si>
    <t>78.27</t>
  </si>
  <si>
    <t>120080800114</t>
  </si>
  <si>
    <t>75.97</t>
  </si>
  <si>
    <t>重症科医师（专技十二级）</t>
  </si>
  <si>
    <t>120080800219</t>
  </si>
  <si>
    <t>84.60</t>
  </si>
  <si>
    <t>120080800322</t>
  </si>
  <si>
    <t>82.73</t>
  </si>
  <si>
    <t>120080800110</t>
  </si>
  <si>
    <t>80.96</t>
  </si>
  <si>
    <t>120080800214</t>
  </si>
  <si>
    <t>74.84</t>
  </si>
  <si>
    <t>急诊科医师（专技十二级）</t>
  </si>
  <si>
    <t>120080800410</t>
  </si>
  <si>
    <t>82.60</t>
  </si>
  <si>
    <t>麻醉科医师（专技十二级）</t>
  </si>
  <si>
    <t>120080800103</t>
  </si>
  <si>
    <t>82.18</t>
  </si>
  <si>
    <t>120080800406</t>
  </si>
  <si>
    <t>78.79</t>
  </si>
  <si>
    <t>骨科医师（专技十二级）</t>
  </si>
  <si>
    <t>120080800316</t>
  </si>
  <si>
    <t>86.50</t>
  </si>
  <si>
    <t>120080800130</t>
  </si>
  <si>
    <t>86.81</t>
  </si>
  <si>
    <t>120080800209</t>
  </si>
  <si>
    <t>83.34</t>
  </si>
  <si>
    <t>120080800101</t>
  </si>
  <si>
    <t>81.14</t>
  </si>
  <si>
    <t>普外科医师（专技十二级）</t>
  </si>
  <si>
    <t>120080800211</t>
  </si>
  <si>
    <t>78.70</t>
  </si>
  <si>
    <t>120080800116</t>
  </si>
  <si>
    <t>77.85</t>
  </si>
  <si>
    <t>120080800230</t>
  </si>
  <si>
    <t>72.04</t>
  </si>
  <si>
    <t>影像医师（专技十二级）</t>
  </si>
  <si>
    <t>120080800328</t>
  </si>
  <si>
    <t>80.56</t>
  </si>
  <si>
    <t>120080800306</t>
  </si>
  <si>
    <t>74.64</t>
  </si>
  <si>
    <t>120080800315</t>
  </si>
  <si>
    <t>120080800223</t>
  </si>
  <si>
    <t>79.71</t>
  </si>
  <si>
    <t>120080800120</t>
  </si>
  <si>
    <t>68.05</t>
  </si>
  <si>
    <t>康复治疗师（专技十三级）</t>
  </si>
  <si>
    <t>120080800304</t>
  </si>
  <si>
    <t>70.52</t>
  </si>
  <si>
    <t>五官科主治医师（专技十级）</t>
  </si>
  <si>
    <t>120080800330</t>
  </si>
  <si>
    <t>73.17</t>
  </si>
  <si>
    <t>功能科主治医师（专技十级）</t>
  </si>
  <si>
    <t>120080800326</t>
  </si>
  <si>
    <t>70.65</t>
  </si>
  <si>
    <t>中医康复医师（专技十二级）</t>
  </si>
  <si>
    <t>120080800213</t>
  </si>
  <si>
    <t>76.01</t>
  </si>
  <si>
    <t>普内科医师（专技十二级）</t>
  </si>
  <si>
    <t>120080800403</t>
  </si>
  <si>
    <t>89.05</t>
  </si>
  <si>
    <t>120080800210</t>
  </si>
  <si>
    <t>82.17</t>
  </si>
  <si>
    <t>120080800310</t>
  </si>
  <si>
    <t>80.01</t>
  </si>
  <si>
    <t>120080800317</t>
  </si>
  <si>
    <t>75.81</t>
  </si>
  <si>
    <t>120080800408</t>
  </si>
  <si>
    <t>78.83</t>
  </si>
  <si>
    <t>120080800109</t>
  </si>
  <si>
    <t>65.78</t>
  </si>
  <si>
    <t>妇产科医师（专技十二级）</t>
  </si>
  <si>
    <t>120080800121</t>
  </si>
  <si>
    <t>89.09</t>
  </si>
  <si>
    <t>120080800320</t>
  </si>
  <si>
    <t>79.83</t>
  </si>
  <si>
    <t>120080800119</t>
  </si>
  <si>
    <t>80.52</t>
  </si>
  <si>
    <t>120080800205</t>
  </si>
  <si>
    <t>72.42</t>
  </si>
  <si>
    <t>主管护师（专技十级）</t>
  </si>
  <si>
    <t>120080800106</t>
  </si>
  <si>
    <t>72.24</t>
  </si>
  <si>
    <t>120080800216</t>
  </si>
  <si>
    <t>67.96</t>
  </si>
  <si>
    <t>120080800218</t>
  </si>
  <si>
    <t>71.65</t>
  </si>
  <si>
    <t>120080800124</t>
  </si>
  <si>
    <t>64.68</t>
  </si>
  <si>
    <t>主管药师（专技十级）</t>
  </si>
  <si>
    <t>120080800127</t>
  </si>
  <si>
    <t>120080800319</t>
  </si>
  <si>
    <t>76.19</t>
  </si>
  <si>
    <t>120080800228</t>
  </si>
  <si>
    <t>74.85</t>
  </si>
  <si>
    <t>120080800302</t>
  </si>
  <si>
    <t>67.88</t>
  </si>
  <si>
    <t>120080800204</t>
  </si>
  <si>
    <t>66.75</t>
  </si>
  <si>
    <t>120080800318</t>
  </si>
  <si>
    <t>66.53</t>
  </si>
  <si>
    <t>检验医学主管技师（专技十级）</t>
  </si>
  <si>
    <t>120080800105</t>
  </si>
  <si>
    <t>85.28</t>
  </si>
  <si>
    <t>120080800203</t>
  </si>
  <si>
    <t>79.49</t>
  </si>
  <si>
    <t>120080800411</t>
  </si>
  <si>
    <t>79.87</t>
  </si>
  <si>
    <t>病案信息主管技师（专技十级）</t>
  </si>
  <si>
    <t>120080800222</t>
  </si>
  <si>
    <t>74.46</t>
  </si>
  <si>
    <t>会计员（专技十二级）</t>
  </si>
  <si>
    <t>120080800502</t>
  </si>
  <si>
    <t>94.43</t>
  </si>
  <si>
    <t>设备测试员（专技十二级）</t>
  </si>
  <si>
    <t>120080800505</t>
  </si>
  <si>
    <t>91.94</t>
  </si>
  <si>
    <t>信息工程师（专技七级）</t>
  </si>
  <si>
    <t>120080800501</t>
  </si>
  <si>
    <t>93.52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</si>
</sst>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sz val="11"/>
      <color rgb="FF000000"/>
      <name val="Calibri"/>
      <family val="0"/>
    </font>
    <font>
      <sz val="14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176" fontId="44" fillId="19" borderId="9" xfId="0" applyNumberFormat="1" applyFont="1" applyFill="1" applyBorder="1" applyAlignment="1">
      <alignment horizontal="center" vertical="center"/>
    </xf>
    <xf numFmtId="0" fontId="44" fillId="19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19" borderId="9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19" borderId="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93"/>
  <sheetViews>
    <sheetView tabSelected="1" zoomScale="85" zoomScaleNormal="85" zoomScaleSheetLayoutView="100" workbookViewId="0" topLeftCell="A1">
      <selection activeCell="H59" sqref="H59"/>
    </sheetView>
  </sheetViews>
  <sheetFormatPr defaultColWidth="9.00390625" defaultRowHeight="14.25"/>
  <cols>
    <col min="1" max="1" width="5.00390625" style="1" customWidth="1"/>
    <col min="2" max="2" width="33.125" style="1" customWidth="1"/>
    <col min="3" max="3" width="5.50390625" style="1" customWidth="1"/>
    <col min="4" max="4" width="20.125" style="1" customWidth="1"/>
    <col min="5" max="6" width="10.625" style="1" customWidth="1"/>
    <col min="7" max="7" width="9.75390625" style="1" customWidth="1"/>
    <col min="8" max="8" width="7.50390625" style="1" customWidth="1"/>
    <col min="9" max="9" width="8.375" style="1" customWidth="1"/>
    <col min="10" max="238" width="9.00390625" style="1" customWidth="1"/>
  </cols>
  <sheetData>
    <row r="1" spans="1:9" ht="69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3" t="s">
        <v>9</v>
      </c>
    </row>
    <row r="3" spans="1:9" s="2" customFormat="1" ht="21.75" customHeight="1">
      <c r="A3" s="9">
        <v>1</v>
      </c>
      <c r="B3" s="27" t="s">
        <v>10</v>
      </c>
      <c r="C3" s="11">
        <v>2</v>
      </c>
      <c r="D3" s="28" t="s">
        <v>11</v>
      </c>
      <c r="E3" s="29" t="s">
        <v>12</v>
      </c>
      <c r="F3" s="14">
        <v>77.1</v>
      </c>
      <c r="G3" s="14">
        <f aca="true" t="shared" si="0" ref="G3:G66">E3*0.6+F3*0.4</f>
        <v>79.548</v>
      </c>
      <c r="H3" s="15">
        <v>1</v>
      </c>
      <c r="I3" s="8" t="s">
        <v>13</v>
      </c>
    </row>
    <row r="4" spans="1:9" s="2" customFormat="1" ht="21.75" customHeight="1">
      <c r="A4" s="9">
        <v>2</v>
      </c>
      <c r="B4" s="30" t="s">
        <v>14</v>
      </c>
      <c r="C4" s="17">
        <v>3</v>
      </c>
      <c r="D4" s="28" t="s">
        <v>15</v>
      </c>
      <c r="E4" s="29" t="s">
        <v>16</v>
      </c>
      <c r="F4" s="14">
        <v>74.65</v>
      </c>
      <c r="G4" s="14">
        <f t="shared" si="0"/>
        <v>83.32</v>
      </c>
      <c r="H4" s="15">
        <v>1</v>
      </c>
      <c r="I4" s="8" t="s">
        <v>13</v>
      </c>
    </row>
    <row r="5" spans="1:9" s="2" customFormat="1" ht="21.75" customHeight="1">
      <c r="A5" s="9">
        <v>3</v>
      </c>
      <c r="B5" s="18"/>
      <c r="C5" s="17"/>
      <c r="D5" s="28" t="s">
        <v>17</v>
      </c>
      <c r="E5" s="29" t="s">
        <v>18</v>
      </c>
      <c r="F5" s="14">
        <v>76.4</v>
      </c>
      <c r="G5" s="14">
        <f t="shared" si="0"/>
        <v>78.668</v>
      </c>
      <c r="H5" s="15">
        <v>2</v>
      </c>
      <c r="I5" s="8" t="s">
        <v>13</v>
      </c>
    </row>
    <row r="6" spans="1:9" s="2" customFormat="1" ht="21.75" customHeight="1">
      <c r="A6" s="9">
        <v>4</v>
      </c>
      <c r="B6" s="18"/>
      <c r="C6" s="17"/>
      <c r="D6" s="28" t="s">
        <v>19</v>
      </c>
      <c r="E6" s="29" t="s">
        <v>20</v>
      </c>
      <c r="F6" s="14">
        <v>71.4</v>
      </c>
      <c r="G6" s="14">
        <f t="shared" si="0"/>
        <v>75.912</v>
      </c>
      <c r="H6" s="15">
        <v>3</v>
      </c>
      <c r="I6" s="8" t="s">
        <v>13</v>
      </c>
    </row>
    <row r="7" spans="1:9" s="2" customFormat="1" ht="21.75" customHeight="1">
      <c r="A7" s="9">
        <v>5</v>
      </c>
      <c r="B7" s="30" t="s">
        <v>21</v>
      </c>
      <c r="C7" s="17">
        <v>3</v>
      </c>
      <c r="D7" s="28" t="s">
        <v>22</v>
      </c>
      <c r="E7" s="29" t="s">
        <v>23</v>
      </c>
      <c r="F7" s="14">
        <v>77</v>
      </c>
      <c r="G7" s="14">
        <f t="shared" si="0"/>
        <v>78.404</v>
      </c>
      <c r="H7" s="15">
        <v>1</v>
      </c>
      <c r="I7" s="8" t="s">
        <v>13</v>
      </c>
    </row>
    <row r="8" spans="1:9" s="2" customFormat="1" ht="21.75" customHeight="1">
      <c r="A8" s="9">
        <v>6</v>
      </c>
      <c r="B8" s="18"/>
      <c r="C8" s="17"/>
      <c r="D8" s="28" t="s">
        <v>24</v>
      </c>
      <c r="E8" s="29" t="s">
        <v>25</v>
      </c>
      <c r="F8" s="14">
        <v>69.05</v>
      </c>
      <c r="G8" s="14">
        <f t="shared" si="0"/>
        <v>65.804</v>
      </c>
      <c r="H8" s="15">
        <v>2</v>
      </c>
      <c r="I8" s="8" t="s">
        <v>13</v>
      </c>
    </row>
    <row r="9" spans="1:9" s="2" customFormat="1" ht="21.75" customHeight="1">
      <c r="A9" s="9">
        <v>7</v>
      </c>
      <c r="B9" s="18"/>
      <c r="C9" s="17"/>
      <c r="D9" s="28" t="s">
        <v>26</v>
      </c>
      <c r="E9" s="29" t="s">
        <v>27</v>
      </c>
      <c r="F9" s="14">
        <v>67.8</v>
      </c>
      <c r="G9" s="14">
        <f t="shared" si="0"/>
        <v>65.478</v>
      </c>
      <c r="H9" s="15">
        <v>3</v>
      </c>
      <c r="I9" s="8" t="s">
        <v>13</v>
      </c>
    </row>
    <row r="10" spans="1:9" s="2" customFormat="1" ht="21.75" customHeight="1">
      <c r="A10" s="9">
        <v>8</v>
      </c>
      <c r="B10" s="30" t="s">
        <v>28</v>
      </c>
      <c r="C10" s="17">
        <v>1</v>
      </c>
      <c r="D10" s="28" t="s">
        <v>29</v>
      </c>
      <c r="E10" s="29" t="s">
        <v>30</v>
      </c>
      <c r="F10" s="14">
        <v>81.5</v>
      </c>
      <c r="G10" s="14">
        <f t="shared" si="0"/>
        <v>79.328</v>
      </c>
      <c r="H10" s="15">
        <v>1</v>
      </c>
      <c r="I10" s="8" t="s">
        <v>13</v>
      </c>
    </row>
    <row r="11" spans="1:238" s="3" customFormat="1" ht="21.75" customHeight="1">
      <c r="A11" s="9">
        <v>9</v>
      </c>
      <c r="B11" s="18"/>
      <c r="C11" s="17"/>
      <c r="D11" s="31" t="s">
        <v>31</v>
      </c>
      <c r="E11" s="32" t="s">
        <v>32</v>
      </c>
      <c r="F11" s="21">
        <v>58.4</v>
      </c>
      <c r="G11" s="21">
        <f t="shared" si="0"/>
        <v>67.7</v>
      </c>
      <c r="H11" s="22">
        <v>2</v>
      </c>
      <c r="I11" s="24" t="s">
        <v>33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</row>
    <row r="12" spans="1:9" s="2" customFormat="1" ht="21.75" customHeight="1">
      <c r="A12" s="9">
        <v>10</v>
      </c>
      <c r="B12" s="27" t="s">
        <v>34</v>
      </c>
      <c r="C12" s="11">
        <v>2</v>
      </c>
      <c r="D12" s="28" t="s">
        <v>35</v>
      </c>
      <c r="E12" s="29" t="s">
        <v>36</v>
      </c>
      <c r="F12" s="14">
        <v>73.4</v>
      </c>
      <c r="G12" s="14">
        <f t="shared" si="0"/>
        <v>76.616</v>
      </c>
      <c r="H12" s="15">
        <v>1</v>
      </c>
      <c r="I12" s="8" t="s">
        <v>13</v>
      </c>
    </row>
    <row r="13" spans="1:9" s="2" customFormat="1" ht="21.75" customHeight="1">
      <c r="A13" s="9">
        <v>11</v>
      </c>
      <c r="B13" s="30" t="s">
        <v>37</v>
      </c>
      <c r="C13" s="17">
        <v>3</v>
      </c>
      <c r="D13" s="28" t="s">
        <v>38</v>
      </c>
      <c r="E13" s="29" t="s">
        <v>39</v>
      </c>
      <c r="F13" s="14">
        <v>80.15</v>
      </c>
      <c r="G13" s="14">
        <f t="shared" si="0"/>
        <v>81.95599999999999</v>
      </c>
      <c r="H13" s="15">
        <v>1</v>
      </c>
      <c r="I13" s="8" t="s">
        <v>13</v>
      </c>
    </row>
    <row r="14" spans="1:9" s="2" customFormat="1" ht="21.75" customHeight="1">
      <c r="A14" s="9">
        <v>12</v>
      </c>
      <c r="B14" s="18"/>
      <c r="C14" s="17"/>
      <c r="D14" s="28" t="s">
        <v>40</v>
      </c>
      <c r="E14" s="29" t="s">
        <v>41</v>
      </c>
      <c r="F14" s="14">
        <v>75.25</v>
      </c>
      <c r="G14" s="14">
        <f t="shared" si="0"/>
        <v>80.338</v>
      </c>
      <c r="H14" s="15">
        <v>2</v>
      </c>
      <c r="I14" s="8" t="s">
        <v>13</v>
      </c>
    </row>
    <row r="15" spans="1:9" s="2" customFormat="1" ht="21.75" customHeight="1">
      <c r="A15" s="9">
        <v>13</v>
      </c>
      <c r="B15" s="30" t="s">
        <v>42</v>
      </c>
      <c r="C15" s="17">
        <v>3</v>
      </c>
      <c r="D15" s="28" t="s">
        <v>43</v>
      </c>
      <c r="E15" s="29" t="s">
        <v>44</v>
      </c>
      <c r="F15" s="14">
        <v>77.45</v>
      </c>
      <c r="G15" s="14">
        <f t="shared" si="0"/>
        <v>84.70400000000001</v>
      </c>
      <c r="H15" s="15">
        <v>1</v>
      </c>
      <c r="I15" s="8" t="s">
        <v>13</v>
      </c>
    </row>
    <row r="16" spans="1:9" s="2" customFormat="1" ht="21.75" customHeight="1">
      <c r="A16" s="9">
        <v>14</v>
      </c>
      <c r="B16" s="18"/>
      <c r="C16" s="17"/>
      <c r="D16" s="28" t="s">
        <v>45</v>
      </c>
      <c r="E16" s="29" t="s">
        <v>46</v>
      </c>
      <c r="F16" s="14">
        <v>82.45</v>
      </c>
      <c r="G16" s="14">
        <f t="shared" si="0"/>
        <v>79.84</v>
      </c>
      <c r="H16" s="15">
        <v>2</v>
      </c>
      <c r="I16" s="8" t="s">
        <v>13</v>
      </c>
    </row>
    <row r="17" spans="1:9" s="2" customFormat="1" ht="21.75" customHeight="1">
      <c r="A17" s="9">
        <v>15</v>
      </c>
      <c r="B17" s="18"/>
      <c r="C17" s="17"/>
      <c r="D17" s="28" t="s">
        <v>47</v>
      </c>
      <c r="E17" s="29" t="s">
        <v>48</v>
      </c>
      <c r="F17" s="14">
        <v>73.45</v>
      </c>
      <c r="G17" s="14">
        <f t="shared" si="0"/>
        <v>79.486</v>
      </c>
      <c r="H17" s="15">
        <v>3</v>
      </c>
      <c r="I17" s="8" t="s">
        <v>13</v>
      </c>
    </row>
    <row r="18" spans="1:9" s="2" customFormat="1" ht="21.75" customHeight="1">
      <c r="A18" s="9">
        <v>16</v>
      </c>
      <c r="B18" s="27" t="s">
        <v>49</v>
      </c>
      <c r="C18" s="11">
        <v>1</v>
      </c>
      <c r="D18" s="28" t="s">
        <v>50</v>
      </c>
      <c r="E18" s="29" t="s">
        <v>51</v>
      </c>
      <c r="F18" s="14">
        <v>75.3</v>
      </c>
      <c r="G18" s="14">
        <f t="shared" si="0"/>
        <v>76.512</v>
      </c>
      <c r="H18" s="15">
        <v>1</v>
      </c>
      <c r="I18" s="8" t="s">
        <v>13</v>
      </c>
    </row>
    <row r="19" spans="1:9" s="2" customFormat="1" ht="21.75" customHeight="1">
      <c r="A19" s="9">
        <v>17</v>
      </c>
      <c r="B19" s="30" t="s">
        <v>52</v>
      </c>
      <c r="C19" s="17">
        <v>5</v>
      </c>
      <c r="D19" s="28" t="s">
        <v>53</v>
      </c>
      <c r="E19" s="29" t="s">
        <v>54</v>
      </c>
      <c r="F19" s="14">
        <v>81</v>
      </c>
      <c r="G19" s="14">
        <f t="shared" si="0"/>
        <v>82.41</v>
      </c>
      <c r="H19" s="15">
        <v>1</v>
      </c>
      <c r="I19" s="8" t="s">
        <v>13</v>
      </c>
    </row>
    <row r="20" spans="1:9" s="2" customFormat="1" ht="21.75" customHeight="1">
      <c r="A20" s="9">
        <v>18</v>
      </c>
      <c r="B20" s="18"/>
      <c r="C20" s="17"/>
      <c r="D20" s="28" t="s">
        <v>55</v>
      </c>
      <c r="E20" s="29" t="s">
        <v>56</v>
      </c>
      <c r="F20" s="14">
        <v>72.05</v>
      </c>
      <c r="G20" s="14">
        <f t="shared" si="0"/>
        <v>78.22999999999999</v>
      </c>
      <c r="H20" s="15">
        <v>2</v>
      </c>
      <c r="I20" s="8" t="s">
        <v>13</v>
      </c>
    </row>
    <row r="21" spans="1:9" s="2" customFormat="1" ht="21.75" customHeight="1">
      <c r="A21" s="9">
        <v>19</v>
      </c>
      <c r="B21" s="18"/>
      <c r="C21" s="17"/>
      <c r="D21" s="28" t="s">
        <v>57</v>
      </c>
      <c r="E21" s="29" t="s">
        <v>58</v>
      </c>
      <c r="F21" s="14">
        <v>69.2</v>
      </c>
      <c r="G21" s="14">
        <f t="shared" si="0"/>
        <v>74.126</v>
      </c>
      <c r="H21" s="15">
        <v>3</v>
      </c>
      <c r="I21" s="8" t="s">
        <v>13</v>
      </c>
    </row>
    <row r="22" spans="1:9" s="2" customFormat="1" ht="21.75" customHeight="1">
      <c r="A22" s="9">
        <v>20</v>
      </c>
      <c r="B22" s="18"/>
      <c r="C22" s="17"/>
      <c r="D22" s="28" t="s">
        <v>59</v>
      </c>
      <c r="E22" s="29" t="s">
        <v>60</v>
      </c>
      <c r="F22" s="14">
        <v>71.8</v>
      </c>
      <c r="G22" s="14">
        <f t="shared" si="0"/>
        <v>73.888</v>
      </c>
      <c r="H22" s="15">
        <v>4</v>
      </c>
      <c r="I22" s="8" t="s">
        <v>13</v>
      </c>
    </row>
    <row r="23" spans="1:9" s="2" customFormat="1" ht="21.75" customHeight="1">
      <c r="A23" s="9">
        <v>21</v>
      </c>
      <c r="B23" s="18"/>
      <c r="C23" s="17"/>
      <c r="D23" s="28" t="s">
        <v>61</v>
      </c>
      <c r="E23" s="29" t="s">
        <v>62</v>
      </c>
      <c r="F23" s="14">
        <v>67.35</v>
      </c>
      <c r="G23" s="14">
        <f t="shared" si="0"/>
        <v>71.74799999999999</v>
      </c>
      <c r="H23" s="15">
        <v>5</v>
      </c>
      <c r="I23" s="8" t="s">
        <v>13</v>
      </c>
    </row>
    <row r="24" spans="1:9" s="2" customFormat="1" ht="21.75" customHeight="1">
      <c r="A24" s="9">
        <v>22</v>
      </c>
      <c r="B24" s="30" t="s">
        <v>63</v>
      </c>
      <c r="C24" s="17">
        <v>2</v>
      </c>
      <c r="D24" s="28" t="s">
        <v>64</v>
      </c>
      <c r="E24" s="29" t="s">
        <v>65</v>
      </c>
      <c r="F24" s="14">
        <v>76.85</v>
      </c>
      <c r="G24" s="14">
        <f t="shared" si="0"/>
        <v>78.458</v>
      </c>
      <c r="H24" s="15">
        <v>1</v>
      </c>
      <c r="I24" s="8" t="s">
        <v>13</v>
      </c>
    </row>
    <row r="25" spans="1:9" s="2" customFormat="1" ht="21.75" customHeight="1">
      <c r="A25" s="9">
        <v>23</v>
      </c>
      <c r="B25" s="18"/>
      <c r="C25" s="17"/>
      <c r="D25" s="28" t="s">
        <v>66</v>
      </c>
      <c r="E25" s="29" t="s">
        <v>67</v>
      </c>
      <c r="F25" s="14">
        <v>74.5</v>
      </c>
      <c r="G25" s="14">
        <f t="shared" si="0"/>
        <v>77.206</v>
      </c>
      <c r="H25" s="15">
        <v>2</v>
      </c>
      <c r="I25" s="8" t="s">
        <v>13</v>
      </c>
    </row>
    <row r="26" spans="1:9" s="2" customFormat="1" ht="21.75" customHeight="1">
      <c r="A26" s="9">
        <v>24</v>
      </c>
      <c r="B26" s="30" t="s">
        <v>68</v>
      </c>
      <c r="C26" s="17">
        <v>3</v>
      </c>
      <c r="D26" s="28" t="s">
        <v>69</v>
      </c>
      <c r="E26" s="29" t="s">
        <v>70</v>
      </c>
      <c r="F26" s="14">
        <v>65.25</v>
      </c>
      <c r="G26" s="14">
        <f t="shared" si="0"/>
        <v>76.75200000000001</v>
      </c>
      <c r="H26" s="15">
        <v>1</v>
      </c>
      <c r="I26" s="8" t="s">
        <v>13</v>
      </c>
    </row>
    <row r="27" spans="1:9" s="2" customFormat="1" ht="21.75" customHeight="1">
      <c r="A27" s="9">
        <v>25</v>
      </c>
      <c r="B27" s="18"/>
      <c r="C27" s="17"/>
      <c r="D27" s="28" t="s">
        <v>71</v>
      </c>
      <c r="E27" s="29" t="s">
        <v>72</v>
      </c>
      <c r="F27" s="14">
        <v>67.35</v>
      </c>
      <c r="G27" s="14">
        <f t="shared" si="0"/>
        <v>76.446</v>
      </c>
      <c r="H27" s="15">
        <v>2</v>
      </c>
      <c r="I27" s="8" t="s">
        <v>13</v>
      </c>
    </row>
    <row r="28" spans="1:9" s="2" customFormat="1" ht="21.75" customHeight="1">
      <c r="A28" s="9">
        <v>26</v>
      </c>
      <c r="B28" s="18"/>
      <c r="C28" s="17"/>
      <c r="D28" s="28" t="s">
        <v>73</v>
      </c>
      <c r="E28" s="29" t="s">
        <v>74</v>
      </c>
      <c r="F28" s="14">
        <v>66.1</v>
      </c>
      <c r="G28" s="14">
        <f t="shared" si="0"/>
        <v>76.26400000000001</v>
      </c>
      <c r="H28" s="15">
        <v>3</v>
      </c>
      <c r="I28" s="8" t="s">
        <v>13</v>
      </c>
    </row>
    <row r="29" spans="1:9" s="2" customFormat="1" ht="21.75" customHeight="1">
      <c r="A29" s="9">
        <v>27</v>
      </c>
      <c r="B29" s="30" t="s">
        <v>75</v>
      </c>
      <c r="C29" s="17">
        <v>3</v>
      </c>
      <c r="D29" s="28" t="s">
        <v>76</v>
      </c>
      <c r="E29" s="29" t="s">
        <v>77</v>
      </c>
      <c r="F29" s="14">
        <v>81.4</v>
      </c>
      <c r="G29" s="14">
        <f t="shared" si="0"/>
        <v>81.19</v>
      </c>
      <c r="H29" s="15">
        <v>1</v>
      </c>
      <c r="I29" s="8" t="s">
        <v>13</v>
      </c>
    </row>
    <row r="30" spans="1:9" s="2" customFormat="1" ht="21.75" customHeight="1">
      <c r="A30" s="9">
        <v>28</v>
      </c>
      <c r="B30" s="18"/>
      <c r="C30" s="17"/>
      <c r="D30" s="28" t="s">
        <v>78</v>
      </c>
      <c r="E30" s="29" t="s">
        <v>79</v>
      </c>
      <c r="F30" s="14">
        <v>68.3</v>
      </c>
      <c r="G30" s="14">
        <f t="shared" si="0"/>
        <v>80.054</v>
      </c>
      <c r="H30" s="15">
        <v>2</v>
      </c>
      <c r="I30" s="8" t="s">
        <v>13</v>
      </c>
    </row>
    <row r="31" spans="1:9" s="2" customFormat="1" ht="21.75" customHeight="1">
      <c r="A31" s="9">
        <v>29</v>
      </c>
      <c r="B31" s="18"/>
      <c r="C31" s="17"/>
      <c r="D31" s="28" t="s">
        <v>80</v>
      </c>
      <c r="E31" s="29" t="s">
        <v>81</v>
      </c>
      <c r="F31" s="14">
        <v>62.25</v>
      </c>
      <c r="G31" s="14">
        <f t="shared" si="0"/>
        <v>69.936</v>
      </c>
      <c r="H31" s="15">
        <v>3</v>
      </c>
      <c r="I31" s="8" t="s">
        <v>13</v>
      </c>
    </row>
    <row r="32" spans="1:9" s="2" customFormat="1" ht="21.75" customHeight="1">
      <c r="A32" s="9">
        <v>30</v>
      </c>
      <c r="B32" s="27" t="s">
        <v>82</v>
      </c>
      <c r="C32" s="11">
        <v>1</v>
      </c>
      <c r="D32" s="28" t="s">
        <v>83</v>
      </c>
      <c r="E32" s="29" t="s">
        <v>84</v>
      </c>
      <c r="F32" s="14">
        <v>78.65</v>
      </c>
      <c r="G32" s="14">
        <f t="shared" si="0"/>
        <v>75.56</v>
      </c>
      <c r="H32" s="15">
        <v>1</v>
      </c>
      <c r="I32" s="8" t="s">
        <v>13</v>
      </c>
    </row>
    <row r="33" spans="1:9" s="2" customFormat="1" ht="21.75" customHeight="1">
      <c r="A33" s="9">
        <v>31</v>
      </c>
      <c r="B33" s="30" t="s">
        <v>85</v>
      </c>
      <c r="C33" s="17">
        <v>4</v>
      </c>
      <c r="D33" s="28" t="s">
        <v>86</v>
      </c>
      <c r="E33" s="29" t="s">
        <v>87</v>
      </c>
      <c r="F33" s="14">
        <v>76.85</v>
      </c>
      <c r="G33" s="14">
        <f t="shared" si="0"/>
        <v>82.922</v>
      </c>
      <c r="H33" s="15">
        <v>1</v>
      </c>
      <c r="I33" s="8" t="s">
        <v>13</v>
      </c>
    </row>
    <row r="34" spans="1:9" s="2" customFormat="1" ht="21.75" customHeight="1">
      <c r="A34" s="9">
        <v>32</v>
      </c>
      <c r="B34" s="18"/>
      <c r="C34" s="17"/>
      <c r="D34" s="28" t="s">
        <v>88</v>
      </c>
      <c r="E34" s="29" t="s">
        <v>89</v>
      </c>
      <c r="F34" s="14">
        <v>73</v>
      </c>
      <c r="G34" s="14">
        <f t="shared" si="0"/>
        <v>80.29</v>
      </c>
      <c r="H34" s="15">
        <v>2</v>
      </c>
      <c r="I34" s="8" t="s">
        <v>13</v>
      </c>
    </row>
    <row r="35" spans="1:9" s="2" customFormat="1" ht="21.75" customHeight="1">
      <c r="A35" s="9">
        <v>33</v>
      </c>
      <c r="B35" s="18"/>
      <c r="C35" s="17"/>
      <c r="D35" s="28" t="s">
        <v>90</v>
      </c>
      <c r="E35" s="29" t="s">
        <v>91</v>
      </c>
      <c r="F35" s="14">
        <v>68.2</v>
      </c>
      <c r="G35" s="14">
        <f t="shared" si="0"/>
        <v>78.664</v>
      </c>
      <c r="H35" s="15">
        <v>3</v>
      </c>
      <c r="I35" s="8" t="s">
        <v>13</v>
      </c>
    </row>
    <row r="36" spans="1:9" s="2" customFormat="1" ht="21.75" customHeight="1">
      <c r="A36" s="9">
        <v>34</v>
      </c>
      <c r="B36" s="18"/>
      <c r="C36" s="17"/>
      <c r="D36" s="28" t="s">
        <v>92</v>
      </c>
      <c r="E36" s="29" t="s">
        <v>70</v>
      </c>
      <c r="F36" s="14">
        <v>68.4</v>
      </c>
      <c r="G36" s="14">
        <f t="shared" si="0"/>
        <v>78.012</v>
      </c>
      <c r="H36" s="15">
        <v>4</v>
      </c>
      <c r="I36" s="8" t="s">
        <v>13</v>
      </c>
    </row>
    <row r="37" spans="1:238" s="3" customFormat="1" ht="21.75" customHeight="1">
      <c r="A37" s="9">
        <v>35</v>
      </c>
      <c r="B37" s="18"/>
      <c r="C37" s="17"/>
      <c r="D37" s="31" t="s">
        <v>93</v>
      </c>
      <c r="E37" s="32" t="s">
        <v>94</v>
      </c>
      <c r="F37" s="21">
        <v>73.85</v>
      </c>
      <c r="G37" s="21">
        <f t="shared" si="0"/>
        <v>76.47800000000001</v>
      </c>
      <c r="H37" s="22">
        <v>5</v>
      </c>
      <c r="I37" s="24" t="s">
        <v>33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</row>
    <row r="38" spans="1:238" s="3" customFormat="1" ht="21.75" customHeight="1">
      <c r="A38" s="9">
        <v>36</v>
      </c>
      <c r="B38" s="18"/>
      <c r="C38" s="17"/>
      <c r="D38" s="31" t="s">
        <v>95</v>
      </c>
      <c r="E38" s="32" t="s">
        <v>96</v>
      </c>
      <c r="F38" s="21">
        <v>75.35</v>
      </c>
      <c r="G38" s="21">
        <f t="shared" si="0"/>
        <v>70.01599999999999</v>
      </c>
      <c r="H38" s="22">
        <v>6</v>
      </c>
      <c r="I38" s="24" t="s">
        <v>33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</row>
    <row r="39" spans="1:9" s="2" customFormat="1" ht="21.75" customHeight="1">
      <c r="A39" s="9">
        <v>37</v>
      </c>
      <c r="B39" s="30" t="s">
        <v>97</v>
      </c>
      <c r="C39" s="11">
        <v>1</v>
      </c>
      <c r="D39" s="28" t="s">
        <v>98</v>
      </c>
      <c r="E39" s="29" t="s">
        <v>99</v>
      </c>
      <c r="F39" s="14">
        <v>73.6</v>
      </c>
      <c r="G39" s="14">
        <f t="shared" si="0"/>
        <v>79.834</v>
      </c>
      <c r="H39" s="15">
        <v>1</v>
      </c>
      <c r="I39" s="8" t="s">
        <v>13</v>
      </c>
    </row>
    <row r="40" spans="1:9" s="2" customFormat="1" ht="21.75" customHeight="1">
      <c r="A40" s="9">
        <v>38</v>
      </c>
      <c r="B40" s="30" t="s">
        <v>100</v>
      </c>
      <c r="C40" s="17">
        <v>3</v>
      </c>
      <c r="D40" s="28" t="s">
        <v>101</v>
      </c>
      <c r="E40" s="29" t="s">
        <v>102</v>
      </c>
      <c r="F40" s="14">
        <v>71.45</v>
      </c>
      <c r="G40" s="14">
        <f t="shared" si="0"/>
        <v>80.87</v>
      </c>
      <c r="H40" s="15">
        <v>1</v>
      </c>
      <c r="I40" s="8" t="s">
        <v>13</v>
      </c>
    </row>
    <row r="41" spans="1:9" s="2" customFormat="1" ht="21.75" customHeight="1">
      <c r="A41" s="9">
        <v>39</v>
      </c>
      <c r="B41" s="18"/>
      <c r="C41" s="17"/>
      <c r="D41" s="28" t="s">
        <v>103</v>
      </c>
      <c r="E41" s="29" t="s">
        <v>104</v>
      </c>
      <c r="F41" s="14">
        <v>80.1</v>
      </c>
      <c r="G41" s="14">
        <f t="shared" si="0"/>
        <v>79.524</v>
      </c>
      <c r="H41" s="15">
        <v>2</v>
      </c>
      <c r="I41" s="8" t="s">
        <v>13</v>
      </c>
    </row>
    <row r="42" spans="1:9" s="2" customFormat="1" ht="21.75" customHeight="1">
      <c r="A42" s="9">
        <v>40</v>
      </c>
      <c r="B42" s="18"/>
      <c r="C42" s="17"/>
      <c r="D42" s="28" t="s">
        <v>105</v>
      </c>
      <c r="E42" s="29" t="s">
        <v>106</v>
      </c>
      <c r="F42" s="14">
        <v>76.9</v>
      </c>
      <c r="G42" s="14">
        <f t="shared" si="0"/>
        <v>77.72200000000001</v>
      </c>
      <c r="H42" s="15">
        <v>3</v>
      </c>
      <c r="I42" s="8" t="s">
        <v>13</v>
      </c>
    </row>
    <row r="43" spans="1:238" s="3" customFormat="1" ht="21.75" customHeight="1">
      <c r="A43" s="9">
        <v>41</v>
      </c>
      <c r="B43" s="18"/>
      <c r="C43" s="17"/>
      <c r="D43" s="31" t="s">
        <v>107</v>
      </c>
      <c r="E43" s="32" t="s">
        <v>108</v>
      </c>
      <c r="F43" s="21">
        <v>69.9</v>
      </c>
      <c r="G43" s="21">
        <f t="shared" si="0"/>
        <v>73.542</v>
      </c>
      <c r="H43" s="22">
        <v>4</v>
      </c>
      <c r="I43" s="24" t="s">
        <v>33</v>
      </c>
      <c r="J43" s="2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</row>
    <row r="44" spans="1:9" s="2" customFormat="1" ht="21.75" customHeight="1">
      <c r="A44" s="9">
        <v>42</v>
      </c>
      <c r="B44" s="30" t="s">
        <v>109</v>
      </c>
      <c r="C44" s="17">
        <v>4</v>
      </c>
      <c r="D44" s="28" t="s">
        <v>110</v>
      </c>
      <c r="E44" s="29" t="s">
        <v>111</v>
      </c>
      <c r="F44" s="14">
        <v>80.8</v>
      </c>
      <c r="G44" s="14">
        <f t="shared" si="0"/>
        <v>83.08</v>
      </c>
      <c r="H44" s="15">
        <v>1</v>
      </c>
      <c r="I44" s="8" t="s">
        <v>13</v>
      </c>
    </row>
    <row r="45" spans="1:9" s="2" customFormat="1" ht="21.75" customHeight="1">
      <c r="A45" s="9">
        <v>43</v>
      </c>
      <c r="B45" s="18"/>
      <c r="C45" s="17"/>
      <c r="D45" s="28" t="s">
        <v>112</v>
      </c>
      <c r="E45" s="29" t="s">
        <v>113</v>
      </c>
      <c r="F45" s="14">
        <v>80.25</v>
      </c>
      <c r="G45" s="14">
        <f t="shared" si="0"/>
        <v>81.738</v>
      </c>
      <c r="H45" s="15">
        <v>2</v>
      </c>
      <c r="I45" s="8" t="s">
        <v>13</v>
      </c>
    </row>
    <row r="46" spans="1:9" s="2" customFormat="1" ht="21.75" customHeight="1">
      <c r="A46" s="9">
        <v>44</v>
      </c>
      <c r="B46" s="18"/>
      <c r="C46" s="17"/>
      <c r="D46" s="28" t="s">
        <v>114</v>
      </c>
      <c r="E46" s="29" t="s">
        <v>115</v>
      </c>
      <c r="F46" s="14">
        <v>74.6</v>
      </c>
      <c r="G46" s="14">
        <f t="shared" si="0"/>
        <v>78.416</v>
      </c>
      <c r="H46" s="15">
        <v>3</v>
      </c>
      <c r="I46" s="8" t="s">
        <v>13</v>
      </c>
    </row>
    <row r="47" spans="1:9" s="2" customFormat="1" ht="21.75" customHeight="1">
      <c r="A47" s="9">
        <v>45</v>
      </c>
      <c r="B47" s="18"/>
      <c r="C47" s="17"/>
      <c r="D47" s="28" t="s">
        <v>116</v>
      </c>
      <c r="E47" s="29" t="s">
        <v>117</v>
      </c>
      <c r="F47" s="14">
        <v>73.15</v>
      </c>
      <c r="G47" s="14">
        <f t="shared" si="0"/>
        <v>74.16400000000002</v>
      </c>
      <c r="H47" s="15">
        <v>4</v>
      </c>
      <c r="I47" s="8" t="s">
        <v>13</v>
      </c>
    </row>
    <row r="48" spans="1:9" s="2" customFormat="1" ht="21.75" customHeight="1">
      <c r="A48" s="9">
        <v>46</v>
      </c>
      <c r="B48" s="27" t="s">
        <v>118</v>
      </c>
      <c r="C48" s="11">
        <v>1</v>
      </c>
      <c r="D48" s="28" t="s">
        <v>119</v>
      </c>
      <c r="E48" s="29" t="s">
        <v>120</v>
      </c>
      <c r="F48" s="14">
        <v>75.3</v>
      </c>
      <c r="G48" s="14">
        <f t="shared" si="0"/>
        <v>79.67999999999999</v>
      </c>
      <c r="H48" s="15">
        <v>1</v>
      </c>
      <c r="I48" s="8" t="s">
        <v>13</v>
      </c>
    </row>
    <row r="49" spans="1:9" s="2" customFormat="1" ht="21.75" customHeight="1">
      <c r="A49" s="9">
        <v>47</v>
      </c>
      <c r="B49" s="30" t="s">
        <v>121</v>
      </c>
      <c r="C49" s="17">
        <v>2</v>
      </c>
      <c r="D49" s="28" t="s">
        <v>122</v>
      </c>
      <c r="E49" s="29" t="s">
        <v>123</v>
      </c>
      <c r="F49" s="14">
        <v>63.4</v>
      </c>
      <c r="G49" s="14">
        <f t="shared" si="0"/>
        <v>74.668</v>
      </c>
      <c r="H49" s="15">
        <v>1</v>
      </c>
      <c r="I49" s="8" t="s">
        <v>13</v>
      </c>
    </row>
    <row r="50" spans="1:9" s="2" customFormat="1" ht="21.75" customHeight="1">
      <c r="A50" s="9">
        <v>48</v>
      </c>
      <c r="B50" s="18"/>
      <c r="C50" s="17"/>
      <c r="D50" s="28" t="s">
        <v>124</v>
      </c>
      <c r="E50" s="29" t="s">
        <v>125</v>
      </c>
      <c r="F50" s="14">
        <v>54.45</v>
      </c>
      <c r="G50" s="14">
        <f t="shared" si="0"/>
        <v>69.054</v>
      </c>
      <c r="H50" s="15">
        <v>2</v>
      </c>
      <c r="I50" s="8" t="s">
        <v>13</v>
      </c>
    </row>
    <row r="51" spans="1:9" s="2" customFormat="1" ht="21.75" customHeight="1">
      <c r="A51" s="9">
        <v>49</v>
      </c>
      <c r="B51" s="30" t="s">
        <v>126</v>
      </c>
      <c r="C51" s="17">
        <v>2</v>
      </c>
      <c r="D51" s="28" t="s">
        <v>127</v>
      </c>
      <c r="E51" s="29" t="s">
        <v>128</v>
      </c>
      <c r="F51" s="14">
        <v>82.9</v>
      </c>
      <c r="G51" s="14">
        <f t="shared" si="0"/>
        <v>85.06</v>
      </c>
      <c r="H51" s="15">
        <v>1</v>
      </c>
      <c r="I51" s="8" t="s">
        <v>13</v>
      </c>
    </row>
    <row r="52" spans="1:9" s="2" customFormat="1" ht="21.75" customHeight="1">
      <c r="A52" s="9">
        <v>50</v>
      </c>
      <c r="B52" s="18"/>
      <c r="C52" s="17"/>
      <c r="D52" s="28" t="s">
        <v>129</v>
      </c>
      <c r="E52" s="29" t="s">
        <v>130</v>
      </c>
      <c r="F52" s="14">
        <v>82.3</v>
      </c>
      <c r="G52" s="14">
        <f t="shared" si="0"/>
        <v>85.006</v>
      </c>
      <c r="H52" s="15">
        <v>2</v>
      </c>
      <c r="I52" s="8" t="s">
        <v>13</v>
      </c>
    </row>
    <row r="53" spans="1:238" s="3" customFormat="1" ht="21.75" customHeight="1">
      <c r="A53" s="9">
        <v>51</v>
      </c>
      <c r="B53" s="18"/>
      <c r="C53" s="17"/>
      <c r="D53" s="31" t="s">
        <v>131</v>
      </c>
      <c r="E53" s="32" t="s">
        <v>132</v>
      </c>
      <c r="F53" s="21">
        <v>77.9</v>
      </c>
      <c r="G53" s="21">
        <f t="shared" si="0"/>
        <v>81.164</v>
      </c>
      <c r="H53" s="22">
        <v>3</v>
      </c>
      <c r="I53" s="24" t="s">
        <v>33</v>
      </c>
      <c r="J53" s="2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</row>
    <row r="54" spans="1:238" s="3" customFormat="1" ht="21.75" customHeight="1">
      <c r="A54" s="9">
        <v>52</v>
      </c>
      <c r="B54" s="18"/>
      <c r="C54" s="17"/>
      <c r="D54" s="31" t="s">
        <v>133</v>
      </c>
      <c r="E54" s="32" t="s">
        <v>134</v>
      </c>
      <c r="F54" s="21">
        <v>62.35</v>
      </c>
      <c r="G54" s="21">
        <f t="shared" si="0"/>
        <v>73.624</v>
      </c>
      <c r="H54" s="22">
        <v>4</v>
      </c>
      <c r="I54" s="24" t="s">
        <v>33</v>
      </c>
      <c r="J54" s="2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</row>
    <row r="55" spans="1:9" s="2" customFormat="1" ht="21.75" customHeight="1">
      <c r="A55" s="9">
        <v>53</v>
      </c>
      <c r="B55" s="30" t="s">
        <v>135</v>
      </c>
      <c r="C55" s="17">
        <v>2</v>
      </c>
      <c r="D55" s="28" t="s">
        <v>136</v>
      </c>
      <c r="E55" s="29" t="s">
        <v>137</v>
      </c>
      <c r="F55" s="14">
        <v>74</v>
      </c>
      <c r="G55" s="14">
        <f t="shared" si="0"/>
        <v>76.82</v>
      </c>
      <c r="H55" s="15">
        <v>1</v>
      </c>
      <c r="I55" s="8" t="s">
        <v>13</v>
      </c>
    </row>
    <row r="56" spans="1:9" s="2" customFormat="1" ht="21.75" customHeight="1">
      <c r="A56" s="9">
        <v>54</v>
      </c>
      <c r="B56" s="18"/>
      <c r="C56" s="17"/>
      <c r="D56" s="28" t="s">
        <v>138</v>
      </c>
      <c r="E56" s="29" t="s">
        <v>139</v>
      </c>
      <c r="F56" s="14">
        <v>69.3</v>
      </c>
      <c r="G56" s="14">
        <f t="shared" si="0"/>
        <v>74.42999999999999</v>
      </c>
      <c r="H56" s="15">
        <v>2</v>
      </c>
      <c r="I56" s="8" t="s">
        <v>13</v>
      </c>
    </row>
    <row r="57" spans="1:238" s="3" customFormat="1" ht="21.75" customHeight="1">
      <c r="A57" s="9">
        <v>55</v>
      </c>
      <c r="B57" s="18"/>
      <c r="C57" s="17"/>
      <c r="D57" s="31" t="s">
        <v>140</v>
      </c>
      <c r="E57" s="32" t="s">
        <v>141</v>
      </c>
      <c r="F57" s="21">
        <v>71.95</v>
      </c>
      <c r="G57" s="21">
        <f t="shared" si="0"/>
        <v>72.004</v>
      </c>
      <c r="H57" s="22">
        <v>3</v>
      </c>
      <c r="I57" s="24" t="s">
        <v>33</v>
      </c>
      <c r="J57" s="2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</row>
    <row r="58" spans="1:9" s="2" customFormat="1" ht="21.75" customHeight="1">
      <c r="A58" s="9">
        <v>56</v>
      </c>
      <c r="B58" s="30" t="s">
        <v>142</v>
      </c>
      <c r="C58" s="17">
        <v>2</v>
      </c>
      <c r="D58" s="28" t="s">
        <v>143</v>
      </c>
      <c r="E58" s="29" t="s">
        <v>144</v>
      </c>
      <c r="F58" s="14">
        <v>74.15</v>
      </c>
      <c r="G58" s="14">
        <f t="shared" si="0"/>
        <v>77.99600000000001</v>
      </c>
      <c r="H58" s="15">
        <v>1</v>
      </c>
      <c r="I58" s="8" t="s">
        <v>13</v>
      </c>
    </row>
    <row r="59" spans="1:9" s="2" customFormat="1" ht="21.75" customHeight="1">
      <c r="A59" s="9">
        <v>57</v>
      </c>
      <c r="B59" s="18"/>
      <c r="C59" s="17"/>
      <c r="D59" s="28" t="s">
        <v>145</v>
      </c>
      <c r="E59" s="29" t="s">
        <v>146</v>
      </c>
      <c r="F59" s="14">
        <v>82.7</v>
      </c>
      <c r="G59" s="14">
        <f t="shared" si="0"/>
        <v>77.864</v>
      </c>
      <c r="H59" s="15">
        <v>2</v>
      </c>
      <c r="I59" s="8" t="s">
        <v>13</v>
      </c>
    </row>
    <row r="60" spans="1:238" s="3" customFormat="1" ht="21.75" customHeight="1">
      <c r="A60" s="9">
        <v>58</v>
      </c>
      <c r="B60" s="18"/>
      <c r="C60" s="17"/>
      <c r="D60" s="31" t="s">
        <v>147</v>
      </c>
      <c r="E60" s="32" t="s">
        <v>18</v>
      </c>
      <c r="F60" s="21">
        <v>69.3</v>
      </c>
      <c r="G60" s="21">
        <f t="shared" si="0"/>
        <v>75.828</v>
      </c>
      <c r="H60" s="22">
        <v>3</v>
      </c>
      <c r="I60" s="24" t="s">
        <v>33</v>
      </c>
      <c r="J60" s="2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</row>
    <row r="61" spans="1:238" s="3" customFormat="1" ht="21.75" customHeight="1">
      <c r="A61" s="9">
        <v>59</v>
      </c>
      <c r="B61" s="18"/>
      <c r="C61" s="17"/>
      <c r="D61" s="31" t="s">
        <v>148</v>
      </c>
      <c r="E61" s="32" t="s">
        <v>149</v>
      </c>
      <c r="F61" s="21">
        <v>66.5</v>
      </c>
      <c r="G61" s="21">
        <f t="shared" si="0"/>
        <v>74.42599999999999</v>
      </c>
      <c r="H61" s="22">
        <v>4</v>
      </c>
      <c r="I61" s="24" t="s">
        <v>33</v>
      </c>
      <c r="J61" s="2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</row>
    <row r="62" spans="1:238" s="3" customFormat="1" ht="21.75" customHeight="1">
      <c r="A62" s="9">
        <v>60</v>
      </c>
      <c r="B62" s="18"/>
      <c r="C62" s="17"/>
      <c r="D62" s="31" t="s">
        <v>150</v>
      </c>
      <c r="E62" s="32" t="s">
        <v>151</v>
      </c>
      <c r="F62" s="21">
        <v>70</v>
      </c>
      <c r="G62" s="21">
        <f t="shared" si="0"/>
        <v>68.83</v>
      </c>
      <c r="H62" s="22">
        <v>5</v>
      </c>
      <c r="I62" s="24" t="s">
        <v>33</v>
      </c>
      <c r="J62" s="2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</row>
    <row r="63" spans="1:9" s="2" customFormat="1" ht="21.75" customHeight="1">
      <c r="A63" s="9">
        <v>61</v>
      </c>
      <c r="B63" s="27" t="s">
        <v>152</v>
      </c>
      <c r="C63" s="11">
        <v>1</v>
      </c>
      <c r="D63" s="28" t="s">
        <v>153</v>
      </c>
      <c r="E63" s="29" t="s">
        <v>154</v>
      </c>
      <c r="F63" s="14">
        <v>76.7</v>
      </c>
      <c r="G63" s="14">
        <f t="shared" si="0"/>
        <v>72.992</v>
      </c>
      <c r="H63" s="15">
        <v>1</v>
      </c>
      <c r="I63" s="8" t="s">
        <v>13</v>
      </c>
    </row>
    <row r="64" spans="1:9" s="2" customFormat="1" ht="21.75" customHeight="1">
      <c r="A64" s="9">
        <v>62</v>
      </c>
      <c r="B64" s="27" t="s">
        <v>155</v>
      </c>
      <c r="C64" s="11">
        <v>1</v>
      </c>
      <c r="D64" s="28" t="s">
        <v>156</v>
      </c>
      <c r="E64" s="29" t="s">
        <v>157</v>
      </c>
      <c r="F64" s="14">
        <v>73.75</v>
      </c>
      <c r="G64" s="14">
        <f t="shared" si="0"/>
        <v>73.402</v>
      </c>
      <c r="H64" s="15">
        <v>1</v>
      </c>
      <c r="I64" s="8" t="s">
        <v>13</v>
      </c>
    </row>
    <row r="65" spans="1:9" s="2" customFormat="1" ht="21.75" customHeight="1">
      <c r="A65" s="9">
        <v>63</v>
      </c>
      <c r="B65" s="27" t="s">
        <v>158</v>
      </c>
      <c r="C65" s="11">
        <v>1</v>
      </c>
      <c r="D65" s="28" t="s">
        <v>159</v>
      </c>
      <c r="E65" s="29" t="s">
        <v>160</v>
      </c>
      <c r="F65" s="14">
        <v>73.75</v>
      </c>
      <c r="G65" s="14">
        <f t="shared" si="0"/>
        <v>71.89</v>
      </c>
      <c r="H65" s="15">
        <v>1</v>
      </c>
      <c r="I65" s="8" t="s">
        <v>13</v>
      </c>
    </row>
    <row r="66" spans="1:9" s="2" customFormat="1" ht="21.75" customHeight="1">
      <c r="A66" s="9">
        <v>64</v>
      </c>
      <c r="B66" s="27" t="s">
        <v>161</v>
      </c>
      <c r="C66" s="11">
        <v>1</v>
      </c>
      <c r="D66" s="28" t="s">
        <v>162</v>
      </c>
      <c r="E66" s="29" t="s">
        <v>163</v>
      </c>
      <c r="F66" s="14">
        <v>75.35</v>
      </c>
      <c r="G66" s="14">
        <f t="shared" si="0"/>
        <v>75.74600000000001</v>
      </c>
      <c r="H66" s="15">
        <v>1</v>
      </c>
      <c r="I66" s="8" t="s">
        <v>13</v>
      </c>
    </row>
    <row r="67" spans="1:9" s="2" customFormat="1" ht="21.75" customHeight="1">
      <c r="A67" s="9">
        <v>65</v>
      </c>
      <c r="B67" s="30" t="s">
        <v>164</v>
      </c>
      <c r="C67" s="17">
        <v>2</v>
      </c>
      <c r="D67" s="28" t="s">
        <v>165</v>
      </c>
      <c r="E67" s="29" t="s">
        <v>166</v>
      </c>
      <c r="F67" s="14">
        <v>71.6</v>
      </c>
      <c r="G67" s="14">
        <f aca="true" t="shared" si="1" ref="G67:G93">E67*0.6+F67*0.4</f>
        <v>82.07</v>
      </c>
      <c r="H67" s="15">
        <v>1</v>
      </c>
      <c r="I67" s="8" t="s">
        <v>13</v>
      </c>
    </row>
    <row r="68" spans="1:9" s="2" customFormat="1" ht="21.75" customHeight="1">
      <c r="A68" s="9">
        <v>66</v>
      </c>
      <c r="B68" s="18"/>
      <c r="C68" s="17"/>
      <c r="D68" s="28" t="s">
        <v>167</v>
      </c>
      <c r="E68" s="29" t="s">
        <v>168</v>
      </c>
      <c r="F68" s="14">
        <v>72.2</v>
      </c>
      <c r="G68" s="14">
        <f t="shared" si="1"/>
        <v>78.182</v>
      </c>
      <c r="H68" s="15">
        <v>2</v>
      </c>
      <c r="I68" s="8" t="s">
        <v>13</v>
      </c>
    </row>
    <row r="69" spans="1:238" s="3" customFormat="1" ht="21.75" customHeight="1">
      <c r="A69" s="9">
        <v>67</v>
      </c>
      <c r="B69" s="18"/>
      <c r="C69" s="17"/>
      <c r="D69" s="31" t="s">
        <v>169</v>
      </c>
      <c r="E69" s="32" t="s">
        <v>170</v>
      </c>
      <c r="F69" s="21">
        <v>71.8</v>
      </c>
      <c r="G69" s="21">
        <f t="shared" si="1"/>
        <v>76.726</v>
      </c>
      <c r="H69" s="22">
        <v>3</v>
      </c>
      <c r="I69" s="24" t="s">
        <v>33</v>
      </c>
      <c r="J69" s="2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</row>
    <row r="70" spans="1:238" s="3" customFormat="1" ht="21.75" customHeight="1">
      <c r="A70" s="9">
        <v>68</v>
      </c>
      <c r="B70" s="18"/>
      <c r="C70" s="17"/>
      <c r="D70" s="31" t="s">
        <v>171</v>
      </c>
      <c r="E70" s="32" t="s">
        <v>172</v>
      </c>
      <c r="F70" s="21">
        <v>72.5</v>
      </c>
      <c r="G70" s="21">
        <f t="shared" si="1"/>
        <v>74.48599999999999</v>
      </c>
      <c r="H70" s="22">
        <v>4</v>
      </c>
      <c r="I70" s="24" t="s">
        <v>33</v>
      </c>
      <c r="J70" s="2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</row>
    <row r="71" spans="1:238" s="3" customFormat="1" ht="21.75" customHeight="1">
      <c r="A71" s="9">
        <v>69</v>
      </c>
      <c r="B71" s="18"/>
      <c r="C71" s="17"/>
      <c r="D71" s="31" t="s">
        <v>173</v>
      </c>
      <c r="E71" s="32" t="s">
        <v>174</v>
      </c>
      <c r="F71" s="21">
        <v>66.65</v>
      </c>
      <c r="G71" s="21">
        <f t="shared" si="1"/>
        <v>73.958</v>
      </c>
      <c r="H71" s="22">
        <v>5</v>
      </c>
      <c r="I71" s="24" t="s">
        <v>33</v>
      </c>
      <c r="J71" s="2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</row>
    <row r="72" spans="1:238" s="3" customFormat="1" ht="21.75" customHeight="1">
      <c r="A72" s="9">
        <v>70</v>
      </c>
      <c r="B72" s="18"/>
      <c r="C72" s="17"/>
      <c r="D72" s="31" t="s">
        <v>175</v>
      </c>
      <c r="E72" s="32" t="s">
        <v>176</v>
      </c>
      <c r="F72" s="21">
        <v>79.9</v>
      </c>
      <c r="G72" s="21">
        <f t="shared" si="1"/>
        <v>71.428</v>
      </c>
      <c r="H72" s="22">
        <v>6</v>
      </c>
      <c r="I72" s="24" t="s">
        <v>33</v>
      </c>
      <c r="J72" s="2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</row>
    <row r="73" spans="1:9" s="2" customFormat="1" ht="30" customHeight="1">
      <c r="A73" s="9">
        <v>71</v>
      </c>
      <c r="B73" s="30" t="s">
        <v>177</v>
      </c>
      <c r="C73" s="17">
        <v>2</v>
      </c>
      <c r="D73" s="28" t="s">
        <v>178</v>
      </c>
      <c r="E73" s="29" t="s">
        <v>179</v>
      </c>
      <c r="F73" s="14">
        <v>74.1</v>
      </c>
      <c r="G73" s="14">
        <f t="shared" si="1"/>
        <v>83.094</v>
      </c>
      <c r="H73" s="15">
        <v>1</v>
      </c>
      <c r="I73" s="8" t="s">
        <v>13</v>
      </c>
    </row>
    <row r="74" spans="1:9" s="2" customFormat="1" ht="28.5" customHeight="1">
      <c r="A74" s="9">
        <v>72</v>
      </c>
      <c r="B74" s="18"/>
      <c r="C74" s="17"/>
      <c r="D74" s="28" t="s">
        <v>180</v>
      </c>
      <c r="E74" s="29" t="s">
        <v>181</v>
      </c>
      <c r="F74" s="14">
        <v>72.85</v>
      </c>
      <c r="G74" s="14">
        <f t="shared" si="1"/>
        <v>77.038</v>
      </c>
      <c r="H74" s="15">
        <v>2</v>
      </c>
      <c r="I74" s="8" t="s">
        <v>13</v>
      </c>
    </row>
    <row r="75" spans="1:238" s="3" customFormat="1" ht="21.75" customHeight="1">
      <c r="A75" s="9">
        <v>73</v>
      </c>
      <c r="B75" s="18"/>
      <c r="C75" s="17"/>
      <c r="D75" s="31" t="s">
        <v>182</v>
      </c>
      <c r="E75" s="32" t="s">
        <v>183</v>
      </c>
      <c r="F75" s="21">
        <v>62.35</v>
      </c>
      <c r="G75" s="21">
        <f t="shared" si="1"/>
        <v>73.252</v>
      </c>
      <c r="H75" s="22">
        <v>3</v>
      </c>
      <c r="I75" s="24" t="s">
        <v>33</v>
      </c>
      <c r="J75" s="2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</row>
    <row r="76" spans="1:238" s="3" customFormat="1" ht="21.75" customHeight="1">
      <c r="A76" s="9">
        <v>74</v>
      </c>
      <c r="B76" s="18"/>
      <c r="C76" s="17"/>
      <c r="D76" s="31" t="s">
        <v>184</v>
      </c>
      <c r="E76" s="32" t="s">
        <v>185</v>
      </c>
      <c r="F76" s="21">
        <v>63.55</v>
      </c>
      <c r="G76" s="21">
        <f t="shared" si="1"/>
        <v>68.872</v>
      </c>
      <c r="H76" s="22">
        <v>4</v>
      </c>
      <c r="I76" s="24" t="s">
        <v>33</v>
      </c>
      <c r="J76" s="2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</row>
    <row r="77" spans="1:9" s="2" customFormat="1" ht="21.75" customHeight="1">
      <c r="A77" s="9">
        <v>75</v>
      </c>
      <c r="B77" s="30" t="s">
        <v>186</v>
      </c>
      <c r="C77" s="17">
        <v>2</v>
      </c>
      <c r="D77" s="28" t="s">
        <v>187</v>
      </c>
      <c r="E77" s="29" t="s">
        <v>188</v>
      </c>
      <c r="F77" s="14">
        <v>75.25</v>
      </c>
      <c r="G77" s="14">
        <f t="shared" si="1"/>
        <v>73.44399999999999</v>
      </c>
      <c r="H77" s="15">
        <v>1</v>
      </c>
      <c r="I77" s="8" t="s">
        <v>13</v>
      </c>
    </row>
    <row r="78" spans="1:9" s="2" customFormat="1" ht="21.75" customHeight="1">
      <c r="A78" s="9">
        <v>76</v>
      </c>
      <c r="B78" s="18"/>
      <c r="C78" s="17"/>
      <c r="D78" s="28" t="s">
        <v>189</v>
      </c>
      <c r="E78" s="29" t="s">
        <v>190</v>
      </c>
      <c r="F78" s="14">
        <v>76.3</v>
      </c>
      <c r="G78" s="14">
        <f t="shared" si="1"/>
        <v>71.29599999999999</v>
      </c>
      <c r="H78" s="15">
        <v>2</v>
      </c>
      <c r="I78" s="8" t="s">
        <v>13</v>
      </c>
    </row>
    <row r="79" spans="1:238" s="3" customFormat="1" ht="21.75" customHeight="1">
      <c r="A79" s="9">
        <v>77</v>
      </c>
      <c r="B79" s="18"/>
      <c r="C79" s="17"/>
      <c r="D79" s="31" t="s">
        <v>191</v>
      </c>
      <c r="E79" s="32" t="s">
        <v>192</v>
      </c>
      <c r="F79" s="21">
        <v>69.4</v>
      </c>
      <c r="G79" s="21">
        <f t="shared" si="1"/>
        <v>70.75</v>
      </c>
      <c r="H79" s="22">
        <v>3</v>
      </c>
      <c r="I79" s="24" t="s">
        <v>33</v>
      </c>
      <c r="J79" s="2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</row>
    <row r="80" spans="1:238" s="3" customFormat="1" ht="21.75" customHeight="1">
      <c r="A80" s="9">
        <v>78</v>
      </c>
      <c r="B80" s="18"/>
      <c r="C80" s="17"/>
      <c r="D80" s="31" t="s">
        <v>193</v>
      </c>
      <c r="E80" s="32" t="s">
        <v>194</v>
      </c>
      <c r="F80" s="21">
        <v>79.75</v>
      </c>
      <c r="G80" s="21">
        <f t="shared" si="1"/>
        <v>70.708</v>
      </c>
      <c r="H80" s="22">
        <v>4</v>
      </c>
      <c r="I80" s="24" t="s">
        <v>33</v>
      </c>
      <c r="J80" s="2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</row>
    <row r="81" spans="1:9" s="2" customFormat="1" ht="21.75" customHeight="1">
      <c r="A81" s="9">
        <v>79</v>
      </c>
      <c r="B81" s="30" t="s">
        <v>195</v>
      </c>
      <c r="C81" s="17">
        <v>2</v>
      </c>
      <c r="D81" s="28" t="s">
        <v>196</v>
      </c>
      <c r="E81" s="29" t="s">
        <v>77</v>
      </c>
      <c r="F81" s="14">
        <v>82.5</v>
      </c>
      <c r="G81" s="14">
        <f t="shared" si="1"/>
        <v>81.63</v>
      </c>
      <c r="H81" s="15">
        <v>1</v>
      </c>
      <c r="I81" s="8" t="s">
        <v>13</v>
      </c>
    </row>
    <row r="82" spans="1:9" s="2" customFormat="1" ht="21.75" customHeight="1">
      <c r="A82" s="9">
        <v>80</v>
      </c>
      <c r="B82" s="18"/>
      <c r="C82" s="17"/>
      <c r="D82" s="28" t="s">
        <v>197</v>
      </c>
      <c r="E82" s="29" t="s">
        <v>198</v>
      </c>
      <c r="F82" s="14">
        <v>79.3</v>
      </c>
      <c r="G82" s="14">
        <f t="shared" si="1"/>
        <v>77.434</v>
      </c>
      <c r="H82" s="15">
        <v>2</v>
      </c>
      <c r="I82" s="8" t="s">
        <v>13</v>
      </c>
    </row>
    <row r="83" spans="1:238" s="3" customFormat="1" ht="21.75" customHeight="1">
      <c r="A83" s="9">
        <v>81</v>
      </c>
      <c r="B83" s="18"/>
      <c r="C83" s="17"/>
      <c r="D83" s="31" t="s">
        <v>199</v>
      </c>
      <c r="E83" s="32" t="s">
        <v>200</v>
      </c>
      <c r="F83" s="21">
        <v>71.85</v>
      </c>
      <c r="G83" s="21">
        <f t="shared" si="1"/>
        <v>73.64999999999999</v>
      </c>
      <c r="H83" s="22">
        <v>3</v>
      </c>
      <c r="I83" s="24" t="s">
        <v>33</v>
      </c>
      <c r="J83" s="2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</row>
    <row r="84" spans="1:238" s="3" customFormat="1" ht="21.75" customHeight="1">
      <c r="A84" s="9">
        <v>82</v>
      </c>
      <c r="B84" s="18"/>
      <c r="C84" s="17"/>
      <c r="D84" s="31" t="s">
        <v>201</v>
      </c>
      <c r="E84" s="32" t="s">
        <v>202</v>
      </c>
      <c r="F84" s="21">
        <v>74.95</v>
      </c>
      <c r="G84" s="21">
        <f t="shared" si="1"/>
        <v>70.708</v>
      </c>
      <c r="H84" s="22">
        <v>4</v>
      </c>
      <c r="I84" s="24" t="s">
        <v>33</v>
      </c>
      <c r="J84" s="2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</row>
    <row r="85" spans="1:238" s="3" customFormat="1" ht="21.75" customHeight="1">
      <c r="A85" s="9">
        <v>83</v>
      </c>
      <c r="B85" s="18"/>
      <c r="C85" s="17"/>
      <c r="D85" s="31" t="s">
        <v>203</v>
      </c>
      <c r="E85" s="32" t="s">
        <v>204</v>
      </c>
      <c r="F85" s="21">
        <v>74</v>
      </c>
      <c r="G85" s="21">
        <f t="shared" si="1"/>
        <v>69.65</v>
      </c>
      <c r="H85" s="22">
        <v>5</v>
      </c>
      <c r="I85" s="24" t="s">
        <v>33</v>
      </c>
      <c r="J85" s="2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</row>
    <row r="86" spans="1:238" s="3" customFormat="1" ht="21.75" customHeight="1">
      <c r="A86" s="9">
        <v>84</v>
      </c>
      <c r="B86" s="18"/>
      <c r="C86" s="17"/>
      <c r="D86" s="31" t="s">
        <v>205</v>
      </c>
      <c r="E86" s="32" t="s">
        <v>206</v>
      </c>
      <c r="F86" s="21">
        <v>70.2</v>
      </c>
      <c r="G86" s="21">
        <f t="shared" si="1"/>
        <v>67.998</v>
      </c>
      <c r="H86" s="22">
        <v>6</v>
      </c>
      <c r="I86" s="24" t="s">
        <v>33</v>
      </c>
      <c r="J86" s="2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</row>
    <row r="87" spans="1:9" s="2" customFormat="1" ht="21.75" customHeight="1">
      <c r="A87" s="9">
        <v>85</v>
      </c>
      <c r="B87" s="30" t="s">
        <v>207</v>
      </c>
      <c r="C87" s="17">
        <v>2</v>
      </c>
      <c r="D87" s="28" t="s">
        <v>208</v>
      </c>
      <c r="E87" s="29" t="s">
        <v>209</v>
      </c>
      <c r="F87" s="14">
        <v>78.3</v>
      </c>
      <c r="G87" s="14">
        <f t="shared" si="1"/>
        <v>82.488</v>
      </c>
      <c r="H87" s="15">
        <v>1</v>
      </c>
      <c r="I87" s="8" t="s">
        <v>13</v>
      </c>
    </row>
    <row r="88" spans="1:9" s="2" customFormat="1" ht="21.75" customHeight="1">
      <c r="A88" s="9">
        <v>86</v>
      </c>
      <c r="B88" s="18"/>
      <c r="C88" s="17"/>
      <c r="D88" s="28" t="s">
        <v>210</v>
      </c>
      <c r="E88" s="29" t="s">
        <v>211</v>
      </c>
      <c r="F88" s="14">
        <v>81</v>
      </c>
      <c r="G88" s="14">
        <f t="shared" si="1"/>
        <v>80.094</v>
      </c>
      <c r="H88" s="15">
        <v>2</v>
      </c>
      <c r="I88" s="8" t="s">
        <v>13</v>
      </c>
    </row>
    <row r="89" spans="1:238" s="3" customFormat="1" ht="21.75" customHeight="1">
      <c r="A89" s="9">
        <v>87</v>
      </c>
      <c r="B89" s="18"/>
      <c r="C89" s="17"/>
      <c r="D89" s="31" t="s">
        <v>212</v>
      </c>
      <c r="E89" s="32" t="s">
        <v>213</v>
      </c>
      <c r="F89" s="21">
        <v>80.25</v>
      </c>
      <c r="G89" s="21">
        <f t="shared" si="1"/>
        <v>80.022</v>
      </c>
      <c r="H89" s="22">
        <v>3</v>
      </c>
      <c r="I89" s="24" t="s">
        <v>33</v>
      </c>
      <c r="J89" s="2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</row>
    <row r="90" spans="1:9" s="2" customFormat="1" ht="21.75" customHeight="1">
      <c r="A90" s="9">
        <v>88</v>
      </c>
      <c r="B90" s="27" t="s">
        <v>214</v>
      </c>
      <c r="C90" s="11">
        <v>1</v>
      </c>
      <c r="D90" s="28" t="s">
        <v>215</v>
      </c>
      <c r="E90" s="29" t="s">
        <v>216</v>
      </c>
      <c r="F90" s="14">
        <v>75.8</v>
      </c>
      <c r="G90" s="14">
        <f t="shared" si="1"/>
        <v>74.996</v>
      </c>
      <c r="H90" s="15">
        <v>1</v>
      </c>
      <c r="I90" s="8" t="s">
        <v>13</v>
      </c>
    </row>
    <row r="91" spans="1:9" s="2" customFormat="1" ht="21.75" customHeight="1">
      <c r="A91" s="9">
        <v>89</v>
      </c>
      <c r="B91" s="27" t="s">
        <v>217</v>
      </c>
      <c r="C91" s="11">
        <v>1</v>
      </c>
      <c r="D91" s="28" t="s">
        <v>218</v>
      </c>
      <c r="E91" s="29" t="s">
        <v>219</v>
      </c>
      <c r="F91" s="14">
        <v>83.15</v>
      </c>
      <c r="G91" s="14">
        <f t="shared" si="1"/>
        <v>89.918</v>
      </c>
      <c r="H91" s="15">
        <v>1</v>
      </c>
      <c r="I91" s="8" t="s">
        <v>13</v>
      </c>
    </row>
    <row r="92" spans="1:9" s="2" customFormat="1" ht="21.75" customHeight="1">
      <c r="A92" s="9">
        <v>90</v>
      </c>
      <c r="B92" s="27" t="s">
        <v>220</v>
      </c>
      <c r="C92" s="11">
        <v>1</v>
      </c>
      <c r="D92" s="28" t="s">
        <v>221</v>
      </c>
      <c r="E92" s="29" t="s">
        <v>222</v>
      </c>
      <c r="F92" s="14">
        <v>80.9</v>
      </c>
      <c r="G92" s="14">
        <f t="shared" si="1"/>
        <v>87.524</v>
      </c>
      <c r="H92" s="15">
        <v>1</v>
      </c>
      <c r="I92" s="8" t="s">
        <v>13</v>
      </c>
    </row>
    <row r="93" spans="1:9" s="2" customFormat="1" ht="21.75" customHeight="1">
      <c r="A93" s="9">
        <v>91</v>
      </c>
      <c r="B93" s="27" t="s">
        <v>223</v>
      </c>
      <c r="C93" s="11">
        <v>1</v>
      </c>
      <c r="D93" s="28" t="s">
        <v>224</v>
      </c>
      <c r="E93" s="29" t="s">
        <v>225</v>
      </c>
      <c r="F93" s="14">
        <v>83.75</v>
      </c>
      <c r="G93" s="14">
        <f t="shared" si="1"/>
        <v>89.612</v>
      </c>
      <c r="H93" s="15">
        <v>1</v>
      </c>
      <c r="I93" s="8" t="s">
        <v>13</v>
      </c>
    </row>
  </sheetData>
  <sheetProtection/>
  <mergeCells count="43">
    <mergeCell ref="A1:I1"/>
    <mergeCell ref="B4:B6"/>
    <mergeCell ref="B7:B9"/>
    <mergeCell ref="B10:B11"/>
    <mergeCell ref="B13:B14"/>
    <mergeCell ref="B15:B17"/>
    <mergeCell ref="B19:B23"/>
    <mergeCell ref="B24:B25"/>
    <mergeCell ref="B26:B28"/>
    <mergeCell ref="B29:B31"/>
    <mergeCell ref="B33:B38"/>
    <mergeCell ref="B40:B43"/>
    <mergeCell ref="B44:B47"/>
    <mergeCell ref="B49:B50"/>
    <mergeCell ref="B51:B54"/>
    <mergeCell ref="B55:B57"/>
    <mergeCell ref="B58:B62"/>
    <mergeCell ref="B67:B72"/>
    <mergeCell ref="B73:B76"/>
    <mergeCell ref="B77:B80"/>
    <mergeCell ref="B81:B86"/>
    <mergeCell ref="B87:B89"/>
    <mergeCell ref="C4:C6"/>
    <mergeCell ref="C7:C9"/>
    <mergeCell ref="C10:C11"/>
    <mergeCell ref="C13:C14"/>
    <mergeCell ref="C15:C17"/>
    <mergeCell ref="C19:C23"/>
    <mergeCell ref="C24:C25"/>
    <mergeCell ref="C26:C28"/>
    <mergeCell ref="C29:C31"/>
    <mergeCell ref="C33:C38"/>
    <mergeCell ref="C40:C43"/>
    <mergeCell ref="C44:C47"/>
    <mergeCell ref="C49:C50"/>
    <mergeCell ref="C51:C54"/>
    <mergeCell ref="C55:C57"/>
    <mergeCell ref="C58:C62"/>
    <mergeCell ref="C67:C72"/>
    <mergeCell ref="C73:C76"/>
    <mergeCell ref="C77:C80"/>
    <mergeCell ref="C81:C86"/>
    <mergeCell ref="C87:C89"/>
  </mergeCells>
  <printOptions/>
  <pageMargins left="0.75" right="0.75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2020-08-31T09:02:24Z</dcterms:created>
  <dcterms:modified xsi:type="dcterms:W3CDTF">2020-09-01T07:06:42Z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