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名单" sheetId="1" r:id="rId1"/>
  </sheets>
  <definedNames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<sst xmlns="http://schemas.openxmlformats.org/spreadsheetml/2006/main" count="540" uniqueCount="240">
  <si>
    <t>翁源县公开招聘教师（第三批）成绩表</t>
  </si>
  <si>
    <t>准考证号</t>
  </si>
  <si>
    <t>笔试成绩</t>
  </si>
  <si>
    <t>政策加分</t>
  </si>
  <si>
    <t>笔试总成绩</t>
  </si>
  <si>
    <t>面试成绩</t>
  </si>
  <si>
    <t>总成绩</t>
  </si>
  <si>
    <t>是否进入体检</t>
  </si>
  <si>
    <t>备注</t>
  </si>
  <si>
    <t>202008102001</t>
  </si>
  <si>
    <t>80.35</t>
  </si>
  <si>
    <t>是</t>
  </si>
  <si>
    <t>202008103001</t>
  </si>
  <si>
    <t>82.90</t>
  </si>
  <si>
    <t>否</t>
  </si>
  <si>
    <t>202008103002</t>
  </si>
  <si>
    <t>83.75</t>
  </si>
  <si>
    <t>202008103004</t>
  </si>
  <si>
    <t>202008103005</t>
  </si>
  <si>
    <t>83.15</t>
  </si>
  <si>
    <t>202008103007</t>
  </si>
  <si>
    <t>84.15</t>
  </si>
  <si>
    <t>202008103008</t>
  </si>
  <si>
    <t>84.75</t>
  </si>
  <si>
    <t>202008103010</t>
  </si>
  <si>
    <t>81.30</t>
  </si>
  <si>
    <t>面试缺考</t>
  </si>
  <si>
    <t>202008103013</t>
  </si>
  <si>
    <t>202008103014</t>
  </si>
  <si>
    <t>87.05</t>
  </si>
  <si>
    <t>202008103016</t>
  </si>
  <si>
    <t>87.25</t>
  </si>
  <si>
    <t>202008103017</t>
  </si>
  <si>
    <t>81.00</t>
  </si>
  <si>
    <t>202008103018</t>
  </si>
  <si>
    <t>80.95</t>
  </si>
  <si>
    <t>202008104001</t>
  </si>
  <si>
    <t>86.95</t>
  </si>
  <si>
    <t>202008104002</t>
  </si>
  <si>
    <t>79.10</t>
  </si>
  <si>
    <t>202008104003</t>
  </si>
  <si>
    <t>77.45</t>
  </si>
  <si>
    <t>202008104004</t>
  </si>
  <si>
    <t>82.80</t>
  </si>
  <si>
    <t>202008104005</t>
  </si>
  <si>
    <t>76.65</t>
  </si>
  <si>
    <t>202008104007</t>
  </si>
  <si>
    <t>92.05</t>
  </si>
  <si>
    <t>202008104008</t>
  </si>
  <si>
    <t>80.10</t>
  </si>
  <si>
    <t>202008104009</t>
  </si>
  <si>
    <t>85.45</t>
  </si>
  <si>
    <t>202008104010</t>
  </si>
  <si>
    <t>78.70</t>
  </si>
  <si>
    <t>202008104011</t>
  </si>
  <si>
    <t>202008104012</t>
  </si>
  <si>
    <t>72.40</t>
  </si>
  <si>
    <t>202008104013</t>
  </si>
  <si>
    <t>84.20</t>
  </si>
  <si>
    <t>202008104014</t>
  </si>
  <si>
    <t>81.35</t>
  </si>
  <si>
    <t>202008104015</t>
  </si>
  <si>
    <t>79.50</t>
  </si>
  <si>
    <t>202008104016</t>
  </si>
  <si>
    <t>80.60</t>
  </si>
  <si>
    <t>202008104017</t>
  </si>
  <si>
    <t>82.95</t>
  </si>
  <si>
    <t>202008104018</t>
  </si>
  <si>
    <t>85.35</t>
  </si>
  <si>
    <t>202008104019</t>
  </si>
  <si>
    <t>81.40</t>
  </si>
  <si>
    <t>202008104020</t>
  </si>
  <si>
    <t>76.25</t>
  </si>
  <si>
    <t>202008104021</t>
  </si>
  <si>
    <t>93.30</t>
  </si>
  <si>
    <t>202008104022</t>
  </si>
  <si>
    <t>71.55</t>
  </si>
  <si>
    <t>202008105001</t>
  </si>
  <si>
    <t>80.40</t>
  </si>
  <si>
    <t>202008105002</t>
  </si>
  <si>
    <t>74.70</t>
  </si>
  <si>
    <t>202008106001</t>
  </si>
  <si>
    <t>88.25</t>
  </si>
  <si>
    <t>202008106003</t>
  </si>
  <si>
    <t>90.80</t>
  </si>
  <si>
    <t>100.00</t>
  </si>
  <si>
    <t>202008106004</t>
  </si>
  <si>
    <t>88.50</t>
  </si>
  <si>
    <t>202008106018</t>
  </si>
  <si>
    <t>202008106034</t>
  </si>
  <si>
    <t>202008106037</t>
  </si>
  <si>
    <t>89.50</t>
  </si>
  <si>
    <t>202008106046</t>
  </si>
  <si>
    <t>202008106060</t>
  </si>
  <si>
    <t>88.90</t>
  </si>
  <si>
    <t>202008106067</t>
  </si>
  <si>
    <t>87.90</t>
  </si>
  <si>
    <t>202008106069</t>
  </si>
  <si>
    <t>202008106078</t>
  </si>
  <si>
    <t>88.60</t>
  </si>
  <si>
    <t>202008106094</t>
  </si>
  <si>
    <t>88.95</t>
  </si>
  <si>
    <t>202008106106</t>
  </si>
  <si>
    <t>91.40</t>
  </si>
  <si>
    <t>202008106112</t>
  </si>
  <si>
    <t>89.80</t>
  </si>
  <si>
    <t>202008106129</t>
  </si>
  <si>
    <t>202008107004</t>
  </si>
  <si>
    <t>87.70</t>
  </si>
  <si>
    <t>202008107009</t>
  </si>
  <si>
    <t>86.10</t>
  </si>
  <si>
    <t>202008107014</t>
  </si>
  <si>
    <t>85.05</t>
  </si>
  <si>
    <t>202008107016</t>
  </si>
  <si>
    <t>91.05</t>
  </si>
  <si>
    <t>202008107017</t>
  </si>
  <si>
    <t>86.35</t>
  </si>
  <si>
    <t>202008107018</t>
  </si>
  <si>
    <t>202008108005</t>
  </si>
  <si>
    <t>202008108006</t>
  </si>
  <si>
    <t>202008108008</t>
  </si>
  <si>
    <t>202008108009</t>
  </si>
  <si>
    <t>82.25</t>
  </si>
  <si>
    <t>202008108010</t>
  </si>
  <si>
    <t>82.55</t>
  </si>
  <si>
    <t>202008108014</t>
  </si>
  <si>
    <t>81.95</t>
  </si>
  <si>
    <t>202008109002</t>
  </si>
  <si>
    <t>90.45</t>
  </si>
  <si>
    <t>202008109005</t>
  </si>
  <si>
    <t>84.70</t>
  </si>
  <si>
    <t>202008109010</t>
  </si>
  <si>
    <t>202008109014</t>
  </si>
  <si>
    <t>88.20</t>
  </si>
  <si>
    <t>202008109016</t>
  </si>
  <si>
    <t>86.60</t>
  </si>
  <si>
    <t>202008109021</t>
  </si>
  <si>
    <t>84.10</t>
  </si>
  <si>
    <t>202008110001</t>
  </si>
  <si>
    <t>202008110002</t>
  </si>
  <si>
    <t>65.45</t>
  </si>
  <si>
    <t>202008110004</t>
  </si>
  <si>
    <t>73.70</t>
  </si>
  <si>
    <t>202008110005</t>
  </si>
  <si>
    <t>68.70</t>
  </si>
  <si>
    <t>202008110006</t>
  </si>
  <si>
    <t>81.90</t>
  </si>
  <si>
    <t>202008110007</t>
  </si>
  <si>
    <t>75.70</t>
  </si>
  <si>
    <t>202008110008</t>
  </si>
  <si>
    <t>78.50</t>
  </si>
  <si>
    <t>202008110009</t>
  </si>
  <si>
    <t>202008110010</t>
  </si>
  <si>
    <t>87.35</t>
  </si>
  <si>
    <t>202008110011</t>
  </si>
  <si>
    <t>79.40</t>
  </si>
  <si>
    <t>202008110012</t>
  </si>
  <si>
    <t>70.55</t>
  </si>
  <si>
    <t>202008110013</t>
  </si>
  <si>
    <t>67.55</t>
  </si>
  <si>
    <t>202008110014</t>
  </si>
  <si>
    <t>75.30</t>
  </si>
  <si>
    <t>202008110015</t>
  </si>
  <si>
    <t>69.20</t>
  </si>
  <si>
    <t>202008110016</t>
  </si>
  <si>
    <t>70.60</t>
  </si>
  <si>
    <t>202008110017</t>
  </si>
  <si>
    <t>79.60</t>
  </si>
  <si>
    <t>202008110018</t>
  </si>
  <si>
    <t>63.20</t>
  </si>
  <si>
    <t>202008110019</t>
  </si>
  <si>
    <t>73.75</t>
  </si>
  <si>
    <t>202008111004</t>
  </si>
  <si>
    <t>202008111011</t>
  </si>
  <si>
    <t>83.55</t>
  </si>
  <si>
    <t>202008111017</t>
  </si>
  <si>
    <t>85.70</t>
  </si>
  <si>
    <t>202008111018</t>
  </si>
  <si>
    <t>83.70</t>
  </si>
  <si>
    <t>202008111021</t>
  </si>
  <si>
    <t>89.55</t>
  </si>
  <si>
    <t>202008111022</t>
  </si>
  <si>
    <t>83.20</t>
  </si>
  <si>
    <t>202008111031</t>
  </si>
  <si>
    <t>202008111035</t>
  </si>
  <si>
    <t>82.85</t>
  </si>
  <si>
    <t>202008111037</t>
  </si>
  <si>
    <t>202008111038</t>
  </si>
  <si>
    <t>202008111039</t>
  </si>
  <si>
    <t>86.05</t>
  </si>
  <si>
    <t>202008111043</t>
  </si>
  <si>
    <t>202008111049</t>
  </si>
  <si>
    <t>86.65</t>
  </si>
  <si>
    <t>202008111052</t>
  </si>
  <si>
    <t>83.80</t>
  </si>
  <si>
    <t>202008111055</t>
  </si>
  <si>
    <t>202008113001</t>
  </si>
  <si>
    <t>202008113002</t>
  </si>
  <si>
    <t>202008114001</t>
  </si>
  <si>
    <t>79.95</t>
  </si>
  <si>
    <t>202008114002</t>
  </si>
  <si>
    <t>86.70</t>
  </si>
  <si>
    <t>202008114003</t>
  </si>
  <si>
    <t>202008114005</t>
  </si>
  <si>
    <t>79.80</t>
  </si>
  <si>
    <t>202008115001</t>
  </si>
  <si>
    <t>72.45</t>
  </si>
  <si>
    <t>202008115002</t>
  </si>
  <si>
    <t>77.15</t>
  </si>
  <si>
    <t>202008115003</t>
  </si>
  <si>
    <t>202008116001</t>
  </si>
  <si>
    <t>77.20</t>
  </si>
  <si>
    <t>202008116002</t>
  </si>
  <si>
    <t>74.65</t>
  </si>
  <si>
    <t>202008116003</t>
  </si>
  <si>
    <t>79.45</t>
  </si>
  <si>
    <t>202008116004</t>
  </si>
  <si>
    <t>202008116005</t>
  </si>
  <si>
    <t>71.25</t>
  </si>
  <si>
    <t>202008117001</t>
  </si>
  <si>
    <t>75.60</t>
  </si>
  <si>
    <t>85.60</t>
  </si>
  <si>
    <t>202008117006</t>
  </si>
  <si>
    <t>202008117013</t>
  </si>
  <si>
    <t>90.10</t>
  </si>
  <si>
    <t>202008117014</t>
  </si>
  <si>
    <t>86.40</t>
  </si>
  <si>
    <t>202008117017</t>
  </si>
  <si>
    <t>93.00</t>
  </si>
  <si>
    <t>202008117018</t>
  </si>
  <si>
    <t>202008118003</t>
  </si>
  <si>
    <t>83.50</t>
  </si>
  <si>
    <t>202008118006</t>
  </si>
  <si>
    <t>84.45</t>
  </si>
  <si>
    <t>202008118008</t>
  </si>
  <si>
    <t>87.00</t>
  </si>
  <si>
    <t>202008118009</t>
  </si>
  <si>
    <t>90.50</t>
  </si>
  <si>
    <t>202008118010</t>
  </si>
  <si>
    <t>202008118011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</si>
</sst>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华文仿宋"/>
      <charset val="134"/>
    </font>
    <font>
      <sz val="11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G130" sqref="G130"/>
    </sheetView>
  </sheetViews>
  <sheetFormatPr defaultColWidth="9" defaultRowHeight="13.5" outlineLevelCol="7"/>
  <cols>
    <col min="1" max="1" width="15.875" style="1" customWidth="1"/>
    <col min="2" max="2" width="9.875" style="1" customWidth="1"/>
    <col min="3" max="3" width="10.875" style="1" customWidth="1"/>
    <col min="4" max="5" width="10.375" style="1" customWidth="1"/>
    <col min="6" max="6" width="12.25" style="1" customWidth="1"/>
    <col min="7" max="7" width="12.5" style="3" customWidth="1"/>
    <col min="8" max="8" width="9" style="4"/>
    <col min="9" max="247" width="9" style="1"/>
  </cols>
  <sheetData>
    <row r="1" ht="46" customHeight="1" spans="1:7">
      <c r="A1" s="5" t="s">
        <v>0</v>
      </c>
      <c r="B1" s="5"/>
      <c r="C1" s="5"/>
      <c r="D1" s="5"/>
      <c r="E1" s="5"/>
      <c r="F1" s="5"/>
      <c r="G1" s="5"/>
    </row>
    <row r="2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17.25" spans="1:8">
      <c r="A3" s="19" t="s">
        <v>9</v>
      </c>
      <c r="B3" s="20" t="s">
        <v>10</v>
      </c>
      <c r="C3" s="7"/>
      <c r="D3" s="20" t="s">
        <v>10</v>
      </c>
      <c r="E3" s="9">
        <v>85</v>
      </c>
      <c r="F3" s="9">
        <f>D3*0.6+E3*0.4</f>
        <v>82.21</v>
      </c>
      <c r="G3" s="10" t="s">
        <v>11</v>
      </c>
      <c r="H3" s="11"/>
    </row>
    <row r="4" s="1" customFormat="1" ht="16.5" spans="1:8">
      <c r="A4" s="19" t="s">
        <v>12</v>
      </c>
      <c r="B4" s="20" t="s">
        <v>13</v>
      </c>
      <c r="C4" s="7"/>
      <c r="D4" s="20" t="s">
        <v>13</v>
      </c>
      <c r="E4" s="9">
        <v>80.8</v>
      </c>
      <c r="F4" s="9">
        <f>D4*0.6+E4*0.4</f>
        <v>82.06</v>
      </c>
      <c r="G4" s="12" t="s">
        <v>14</v>
      </c>
      <c r="H4" s="11"/>
    </row>
    <row r="5" s="1" customFormat="1" ht="17.25" spans="1:8">
      <c r="A5" s="19" t="s">
        <v>15</v>
      </c>
      <c r="B5" s="20" t="s">
        <v>16</v>
      </c>
      <c r="C5" s="7"/>
      <c r="D5" s="20" t="s">
        <v>16</v>
      </c>
      <c r="E5" s="9">
        <v>86.8</v>
      </c>
      <c r="F5" s="9">
        <f>D5*0.6+E5*0.4</f>
        <v>84.97</v>
      </c>
      <c r="G5" s="10" t="s">
        <v>11</v>
      </c>
      <c r="H5" s="11"/>
    </row>
    <row r="6" s="1" customFormat="1" ht="16.5" spans="1:8">
      <c r="A6" s="19" t="s">
        <v>17</v>
      </c>
      <c r="B6" s="20" t="s">
        <v>16</v>
      </c>
      <c r="C6" s="7"/>
      <c r="D6" s="20" t="s">
        <v>16</v>
      </c>
      <c r="E6" s="9">
        <v>82</v>
      </c>
      <c r="F6" s="9">
        <f>D6*0.6+E6*0.4</f>
        <v>83.05</v>
      </c>
      <c r="G6" s="12" t="s">
        <v>14</v>
      </c>
      <c r="H6" s="11"/>
    </row>
    <row r="7" s="1" customFormat="1" ht="16.5" spans="1:8">
      <c r="A7" s="19" t="s">
        <v>18</v>
      </c>
      <c r="B7" s="20" t="s">
        <v>19</v>
      </c>
      <c r="C7" s="7"/>
      <c r="D7" s="20" t="s">
        <v>19</v>
      </c>
      <c r="E7" s="9">
        <v>80.2</v>
      </c>
      <c r="F7" s="9">
        <f>D7*0.6+E7*0.4</f>
        <v>81.97</v>
      </c>
      <c r="G7" s="12" t="s">
        <v>14</v>
      </c>
      <c r="H7" s="11"/>
    </row>
    <row r="8" s="1" customFormat="1" ht="17.25" spans="1:8">
      <c r="A8" s="19" t="s">
        <v>20</v>
      </c>
      <c r="B8" s="20" t="s">
        <v>21</v>
      </c>
      <c r="C8" s="7"/>
      <c r="D8" s="20" t="s">
        <v>21</v>
      </c>
      <c r="E8" s="9">
        <v>84.6</v>
      </c>
      <c r="F8" s="9">
        <f>D8*0.6+E8*0.4</f>
        <v>84.33</v>
      </c>
      <c r="G8" s="10" t="s">
        <v>11</v>
      </c>
      <c r="H8" s="11"/>
    </row>
    <row r="9" s="1" customFormat="1" ht="16.5" spans="1:8">
      <c r="A9" s="19" t="s">
        <v>22</v>
      </c>
      <c r="B9" s="20" t="s">
        <v>23</v>
      </c>
      <c r="C9" s="7"/>
      <c r="D9" s="20" t="s">
        <v>23</v>
      </c>
      <c r="E9" s="9">
        <v>81.6</v>
      </c>
      <c r="F9" s="9">
        <f>D9*0.6+E9*0.4</f>
        <v>83.49</v>
      </c>
      <c r="G9" s="12" t="s">
        <v>14</v>
      </c>
      <c r="H9" s="11"/>
    </row>
    <row r="10" s="1" customFormat="1" ht="16.5" spans="1:8">
      <c r="A10" s="19" t="s">
        <v>24</v>
      </c>
      <c r="B10" s="20" t="s">
        <v>25</v>
      </c>
      <c r="C10" s="7"/>
      <c r="D10" s="20" t="s">
        <v>25</v>
      </c>
      <c r="E10" s="9">
        <v>0</v>
      </c>
      <c r="F10" s="9">
        <f>D10*0.6+E10*0.4</f>
        <v>48.78</v>
      </c>
      <c r="G10" s="12" t="s">
        <v>14</v>
      </c>
      <c r="H10" s="11" t="s">
        <v>26</v>
      </c>
    </row>
    <row r="11" s="1" customFormat="1" ht="16.5" spans="1:8">
      <c r="A11" s="19" t="s">
        <v>27</v>
      </c>
      <c r="B11" s="20" t="s">
        <v>25</v>
      </c>
      <c r="C11" s="7"/>
      <c r="D11" s="20" t="s">
        <v>25</v>
      </c>
      <c r="E11" s="9">
        <v>83</v>
      </c>
      <c r="F11" s="9">
        <f>D11*0.6+E11*0.4</f>
        <v>81.98</v>
      </c>
      <c r="G11" s="12" t="s">
        <v>14</v>
      </c>
      <c r="H11" s="11"/>
    </row>
    <row r="12" s="1" customFormat="1" ht="17.25" spans="1:8">
      <c r="A12" s="19" t="s">
        <v>28</v>
      </c>
      <c r="B12" s="20" t="s">
        <v>29</v>
      </c>
      <c r="C12" s="7"/>
      <c r="D12" s="20" t="s">
        <v>29</v>
      </c>
      <c r="E12" s="9">
        <v>88.4</v>
      </c>
      <c r="F12" s="9">
        <f>D12*0.6+E12*0.4</f>
        <v>87.59</v>
      </c>
      <c r="G12" s="10" t="s">
        <v>11</v>
      </c>
      <c r="H12" s="11"/>
    </row>
    <row r="13" s="1" customFormat="1" ht="17.25" spans="1:8">
      <c r="A13" s="19" t="s">
        <v>30</v>
      </c>
      <c r="B13" s="20" t="s">
        <v>31</v>
      </c>
      <c r="C13" s="7"/>
      <c r="D13" s="20" t="s">
        <v>31</v>
      </c>
      <c r="E13" s="9">
        <v>84</v>
      </c>
      <c r="F13" s="9">
        <f>D13*0.6+E13*0.4</f>
        <v>85.95</v>
      </c>
      <c r="G13" s="10" t="s">
        <v>11</v>
      </c>
      <c r="H13" s="11"/>
    </row>
    <row r="14" s="1" customFormat="1" ht="16.5" spans="1:8">
      <c r="A14" s="19" t="s">
        <v>32</v>
      </c>
      <c r="B14" s="20" t="s">
        <v>33</v>
      </c>
      <c r="C14" s="7"/>
      <c r="D14" s="20" t="s">
        <v>33</v>
      </c>
      <c r="E14" s="9">
        <v>76.8</v>
      </c>
      <c r="F14" s="9">
        <f>D14*0.6+E14*0.4</f>
        <v>79.32</v>
      </c>
      <c r="G14" s="12" t="s">
        <v>14</v>
      </c>
      <c r="H14" s="13"/>
    </row>
    <row r="15" s="1" customFormat="1" ht="16.5" spans="1:8">
      <c r="A15" s="19" t="s">
        <v>34</v>
      </c>
      <c r="B15" s="20" t="s">
        <v>35</v>
      </c>
      <c r="C15" s="7"/>
      <c r="D15" s="20" t="s">
        <v>35</v>
      </c>
      <c r="E15" s="9">
        <v>86.8</v>
      </c>
      <c r="F15" s="9">
        <f>D15*0.6+E15*0.4</f>
        <v>83.29</v>
      </c>
      <c r="G15" s="12" t="s">
        <v>14</v>
      </c>
      <c r="H15" s="11"/>
    </row>
    <row r="16" s="2" customFormat="1" ht="17.25" spans="1:8">
      <c r="A16" s="21" t="s">
        <v>36</v>
      </c>
      <c r="B16" s="22" t="s">
        <v>37</v>
      </c>
      <c r="C16" s="14"/>
      <c r="D16" s="22" t="s">
        <v>37</v>
      </c>
      <c r="E16" s="9">
        <v>88.2</v>
      </c>
      <c r="F16" s="9">
        <f>D16*0.6+E16*0.4</f>
        <v>87.45</v>
      </c>
      <c r="G16" s="10" t="s">
        <v>11</v>
      </c>
      <c r="H16" s="11"/>
    </row>
    <row r="17" s="2" customFormat="1" ht="17.25" spans="1:8">
      <c r="A17" s="21" t="s">
        <v>38</v>
      </c>
      <c r="B17" s="22" t="s">
        <v>39</v>
      </c>
      <c r="C17" s="14"/>
      <c r="D17" s="22" t="s">
        <v>39</v>
      </c>
      <c r="E17" s="9">
        <v>82.4</v>
      </c>
      <c r="F17" s="9">
        <f>D17*0.6+E17*0.4</f>
        <v>80.42</v>
      </c>
      <c r="G17" s="10" t="s">
        <v>11</v>
      </c>
      <c r="H17" s="11"/>
    </row>
    <row r="18" s="2" customFormat="1" ht="17.25" spans="1:8">
      <c r="A18" s="21" t="s">
        <v>40</v>
      </c>
      <c r="B18" s="22" t="s">
        <v>41</v>
      </c>
      <c r="C18" s="14"/>
      <c r="D18" s="22" t="s">
        <v>41</v>
      </c>
      <c r="E18" s="9">
        <v>0</v>
      </c>
      <c r="F18" s="9">
        <f>D18*0.6+E18*0.4</f>
        <v>46.47</v>
      </c>
      <c r="G18" s="15" t="s">
        <v>14</v>
      </c>
      <c r="H18" s="11" t="s">
        <v>26</v>
      </c>
    </row>
    <row r="19" s="2" customFormat="1" ht="17.25" spans="1:8">
      <c r="A19" s="21" t="s">
        <v>42</v>
      </c>
      <c r="B19" s="22" t="s">
        <v>43</v>
      </c>
      <c r="C19" s="14"/>
      <c r="D19" s="22" t="s">
        <v>43</v>
      </c>
      <c r="E19" s="9">
        <v>84</v>
      </c>
      <c r="F19" s="9">
        <f>D19*0.6+E19*0.4</f>
        <v>83.28</v>
      </c>
      <c r="G19" s="10" t="s">
        <v>11</v>
      </c>
      <c r="H19" s="11"/>
    </row>
    <row r="20" s="2" customFormat="1" ht="17.25" spans="1:8">
      <c r="A20" s="21" t="s">
        <v>44</v>
      </c>
      <c r="B20" s="22" t="s">
        <v>45</v>
      </c>
      <c r="C20" s="14"/>
      <c r="D20" s="22" t="s">
        <v>45</v>
      </c>
      <c r="E20" s="9">
        <v>81.2</v>
      </c>
      <c r="F20" s="9">
        <f>D20*0.6+E20*0.4</f>
        <v>78.47</v>
      </c>
      <c r="G20" s="15" t="s">
        <v>14</v>
      </c>
      <c r="H20" s="11"/>
    </row>
    <row r="21" s="2" customFormat="1" ht="17.25" spans="1:8">
      <c r="A21" s="21" t="s">
        <v>46</v>
      </c>
      <c r="B21" s="22" t="s">
        <v>47</v>
      </c>
      <c r="C21" s="14"/>
      <c r="D21" s="22" t="s">
        <v>47</v>
      </c>
      <c r="E21" s="9">
        <v>0</v>
      </c>
      <c r="F21" s="9">
        <f>D21*0.6+E21*0.4</f>
        <v>55.23</v>
      </c>
      <c r="G21" s="15" t="s">
        <v>14</v>
      </c>
      <c r="H21" s="11" t="s">
        <v>26</v>
      </c>
    </row>
    <row r="22" s="2" customFormat="1" ht="17.25" spans="1:8">
      <c r="A22" s="21" t="s">
        <v>48</v>
      </c>
      <c r="B22" s="22" t="s">
        <v>49</v>
      </c>
      <c r="C22" s="14"/>
      <c r="D22" s="22" t="s">
        <v>49</v>
      </c>
      <c r="E22" s="9">
        <v>72.8</v>
      </c>
      <c r="F22" s="9">
        <f>D22*0.6+E22*0.4</f>
        <v>77.18</v>
      </c>
      <c r="G22" s="15" t="s">
        <v>14</v>
      </c>
      <c r="H22" s="11"/>
    </row>
    <row r="23" s="2" customFormat="1" ht="17.25" spans="1:8">
      <c r="A23" s="21" t="s">
        <v>50</v>
      </c>
      <c r="B23" s="22" t="s">
        <v>51</v>
      </c>
      <c r="C23" s="14"/>
      <c r="D23" s="22" t="s">
        <v>51</v>
      </c>
      <c r="E23" s="9">
        <v>80.4</v>
      </c>
      <c r="F23" s="9">
        <f>D23*0.6+E23*0.4</f>
        <v>83.43</v>
      </c>
      <c r="G23" s="10" t="s">
        <v>11</v>
      </c>
      <c r="H23" s="11"/>
    </row>
    <row r="24" s="2" customFormat="1" ht="17.25" spans="1:8">
      <c r="A24" s="21" t="s">
        <v>52</v>
      </c>
      <c r="B24" s="22" t="s">
        <v>53</v>
      </c>
      <c r="C24" s="14"/>
      <c r="D24" s="22" t="s">
        <v>53</v>
      </c>
      <c r="E24" s="9">
        <v>0</v>
      </c>
      <c r="F24" s="9">
        <f>D24*0.6+E24*0.4</f>
        <v>47.22</v>
      </c>
      <c r="G24" s="15" t="s">
        <v>14</v>
      </c>
      <c r="H24" s="11" t="s">
        <v>26</v>
      </c>
    </row>
    <row r="25" s="2" customFormat="1" ht="17.25" spans="1:8">
      <c r="A25" s="21" t="s">
        <v>54</v>
      </c>
      <c r="B25" s="22" t="s">
        <v>25</v>
      </c>
      <c r="C25" s="14"/>
      <c r="D25" s="22" t="s">
        <v>25</v>
      </c>
      <c r="E25" s="9">
        <v>87.6</v>
      </c>
      <c r="F25" s="9">
        <f>D25*0.6+E25*0.4</f>
        <v>83.82</v>
      </c>
      <c r="G25" s="10" t="s">
        <v>11</v>
      </c>
      <c r="H25" s="11"/>
    </row>
    <row r="26" s="2" customFormat="1" ht="17.25" spans="1:8">
      <c r="A26" s="21" t="s">
        <v>55</v>
      </c>
      <c r="B26" s="22" t="s">
        <v>56</v>
      </c>
      <c r="C26" s="14"/>
      <c r="D26" s="22" t="s">
        <v>56</v>
      </c>
      <c r="E26" s="9">
        <v>86.2</v>
      </c>
      <c r="F26" s="9">
        <f>D26*0.6+E26*0.4</f>
        <v>77.92</v>
      </c>
      <c r="G26" s="15" t="s">
        <v>14</v>
      </c>
      <c r="H26" s="11"/>
    </row>
    <row r="27" s="2" customFormat="1" ht="17.25" spans="1:8">
      <c r="A27" s="21" t="s">
        <v>57</v>
      </c>
      <c r="B27" s="22" t="s">
        <v>58</v>
      </c>
      <c r="C27" s="14"/>
      <c r="D27" s="22" t="s">
        <v>58</v>
      </c>
      <c r="E27" s="9">
        <v>86.9</v>
      </c>
      <c r="F27" s="9">
        <f>D27*0.6+E27*0.4</f>
        <v>85.28</v>
      </c>
      <c r="G27" s="10" t="s">
        <v>11</v>
      </c>
      <c r="H27" s="13"/>
    </row>
    <row r="28" s="2" customFormat="1" ht="17.25" spans="1:8">
      <c r="A28" s="21" t="s">
        <v>59</v>
      </c>
      <c r="B28" s="22" t="s">
        <v>60</v>
      </c>
      <c r="C28" s="14"/>
      <c r="D28" s="22" t="s">
        <v>60</v>
      </c>
      <c r="E28" s="9">
        <v>86.4</v>
      </c>
      <c r="F28" s="9">
        <f>D28*0.6+E28*0.4</f>
        <v>83.37</v>
      </c>
      <c r="G28" s="10" t="s">
        <v>11</v>
      </c>
      <c r="H28" s="11"/>
    </row>
    <row r="29" s="2" customFormat="1" ht="17.25" spans="1:8">
      <c r="A29" s="21" t="s">
        <v>61</v>
      </c>
      <c r="B29" s="22" t="s">
        <v>62</v>
      </c>
      <c r="C29" s="14"/>
      <c r="D29" s="22" t="s">
        <v>62</v>
      </c>
      <c r="E29" s="9">
        <v>0</v>
      </c>
      <c r="F29" s="9">
        <f>D29*0.6+E29*0.4</f>
        <v>47.7</v>
      </c>
      <c r="G29" s="15" t="s">
        <v>14</v>
      </c>
      <c r="H29" s="11" t="s">
        <v>26</v>
      </c>
    </row>
    <row r="30" s="2" customFormat="1" ht="17.25" spans="1:8">
      <c r="A30" s="21" t="s">
        <v>63</v>
      </c>
      <c r="B30" s="22" t="s">
        <v>64</v>
      </c>
      <c r="C30" s="14"/>
      <c r="D30" s="22" t="s">
        <v>64</v>
      </c>
      <c r="E30" s="9">
        <v>0</v>
      </c>
      <c r="F30" s="9">
        <f>D30*0.6+E30*0.4</f>
        <v>48.36</v>
      </c>
      <c r="G30" s="15" t="s">
        <v>14</v>
      </c>
      <c r="H30" s="11" t="s">
        <v>26</v>
      </c>
    </row>
    <row r="31" s="2" customFormat="1" ht="17.25" spans="1:8">
      <c r="A31" s="21" t="s">
        <v>65</v>
      </c>
      <c r="B31" s="22" t="s">
        <v>66</v>
      </c>
      <c r="C31" s="14"/>
      <c r="D31" s="22" t="s">
        <v>66</v>
      </c>
      <c r="E31" s="9">
        <v>83.2</v>
      </c>
      <c r="F31" s="9">
        <f>D31*0.6+E31*0.4</f>
        <v>83.05</v>
      </c>
      <c r="G31" s="10" t="s">
        <v>11</v>
      </c>
      <c r="H31" s="11"/>
    </row>
    <row r="32" s="2" customFormat="1" ht="17.25" spans="1:8">
      <c r="A32" s="21" t="s">
        <v>67</v>
      </c>
      <c r="B32" s="22" t="s">
        <v>68</v>
      </c>
      <c r="C32" s="14"/>
      <c r="D32" s="22" t="s">
        <v>68</v>
      </c>
      <c r="E32" s="9">
        <v>88.8</v>
      </c>
      <c r="F32" s="9">
        <f>D32*0.6+E32*0.4</f>
        <v>86.73</v>
      </c>
      <c r="G32" s="10" t="s">
        <v>11</v>
      </c>
      <c r="H32" s="11"/>
    </row>
    <row r="33" s="2" customFormat="1" ht="17.25" spans="1:8">
      <c r="A33" s="21" t="s">
        <v>69</v>
      </c>
      <c r="B33" s="22" t="s">
        <v>70</v>
      </c>
      <c r="C33" s="14"/>
      <c r="D33" s="22" t="s">
        <v>70</v>
      </c>
      <c r="E33" s="9">
        <v>0</v>
      </c>
      <c r="F33" s="9">
        <f>D33*0.6+E33*0.4</f>
        <v>48.84</v>
      </c>
      <c r="G33" s="15" t="s">
        <v>14</v>
      </c>
      <c r="H33" s="11" t="s">
        <v>26</v>
      </c>
    </row>
    <row r="34" s="2" customFormat="1" ht="17.25" spans="1:8">
      <c r="A34" s="21" t="s">
        <v>71</v>
      </c>
      <c r="B34" s="22" t="s">
        <v>72</v>
      </c>
      <c r="C34" s="14"/>
      <c r="D34" s="22" t="s">
        <v>72</v>
      </c>
      <c r="E34" s="9">
        <v>0</v>
      </c>
      <c r="F34" s="9">
        <f>D34*0.6+E34*0.4</f>
        <v>45.75</v>
      </c>
      <c r="G34" s="15" t="s">
        <v>14</v>
      </c>
      <c r="H34" s="11" t="s">
        <v>26</v>
      </c>
    </row>
    <row r="35" s="2" customFormat="1" ht="17.25" spans="1:8">
      <c r="A35" s="21" t="s">
        <v>73</v>
      </c>
      <c r="B35" s="22" t="s">
        <v>74</v>
      </c>
      <c r="C35" s="14"/>
      <c r="D35" s="22" t="s">
        <v>74</v>
      </c>
      <c r="E35" s="9">
        <v>86.8</v>
      </c>
      <c r="F35" s="9">
        <f>D35*0.6+E35*0.4</f>
        <v>90.7</v>
      </c>
      <c r="G35" s="10" t="s">
        <v>11</v>
      </c>
      <c r="H35" s="11"/>
    </row>
    <row r="36" s="2" customFormat="1" ht="17.25" spans="1:8">
      <c r="A36" s="21" t="s">
        <v>75</v>
      </c>
      <c r="B36" s="22" t="s">
        <v>76</v>
      </c>
      <c r="C36" s="14"/>
      <c r="D36" s="22" t="s">
        <v>76</v>
      </c>
      <c r="E36" s="9">
        <v>83</v>
      </c>
      <c r="F36" s="9">
        <f>D36*0.6+E36*0.4</f>
        <v>76.13</v>
      </c>
      <c r="G36" s="15" t="s">
        <v>14</v>
      </c>
      <c r="H36" s="11"/>
    </row>
    <row r="37" s="1" customFormat="1" ht="17.25" spans="1:8">
      <c r="A37" s="19" t="s">
        <v>77</v>
      </c>
      <c r="B37" s="20" t="s">
        <v>78</v>
      </c>
      <c r="C37" s="7"/>
      <c r="D37" s="20" t="s">
        <v>78</v>
      </c>
      <c r="E37" s="9">
        <v>81.2</v>
      </c>
      <c r="F37" s="9">
        <f>D37*0.6+E37*0.4</f>
        <v>80.72</v>
      </c>
      <c r="G37" s="16" t="s">
        <v>11</v>
      </c>
      <c r="H37" s="13"/>
    </row>
    <row r="38" s="1" customFormat="1" ht="17.25" spans="1:8">
      <c r="A38" s="19" t="s">
        <v>79</v>
      </c>
      <c r="B38" s="20" t="s">
        <v>80</v>
      </c>
      <c r="C38" s="7"/>
      <c r="D38" s="20" t="s">
        <v>80</v>
      </c>
      <c r="E38" s="9">
        <v>76.4</v>
      </c>
      <c r="F38" s="9">
        <f>D38*0.6+E38*0.4</f>
        <v>75.38</v>
      </c>
      <c r="G38" s="10" t="s">
        <v>11</v>
      </c>
      <c r="H38" s="11"/>
    </row>
    <row r="39" s="1" customFormat="1" ht="17.25" spans="1:8">
      <c r="A39" s="19" t="s">
        <v>81</v>
      </c>
      <c r="B39" s="20" t="s">
        <v>82</v>
      </c>
      <c r="C39" s="7"/>
      <c r="D39" s="20" t="s">
        <v>82</v>
      </c>
      <c r="E39" s="9">
        <v>83.5</v>
      </c>
      <c r="F39" s="9">
        <f>D39*0.6+E39*0.4</f>
        <v>86.35</v>
      </c>
      <c r="G39" s="16" t="s">
        <v>14</v>
      </c>
      <c r="H39" s="11"/>
    </row>
    <row r="40" s="1" customFormat="1" ht="17.25" spans="1:8">
      <c r="A40" s="19" t="s">
        <v>83</v>
      </c>
      <c r="B40" s="20" t="s">
        <v>84</v>
      </c>
      <c r="C40" s="7">
        <v>10</v>
      </c>
      <c r="D40" s="20" t="s">
        <v>85</v>
      </c>
      <c r="E40" s="9">
        <v>82.4</v>
      </c>
      <c r="F40" s="9">
        <f>D40*0.6+E40*0.4</f>
        <v>92.96</v>
      </c>
      <c r="G40" s="10" t="s">
        <v>11</v>
      </c>
      <c r="H40" s="11"/>
    </row>
    <row r="41" s="1" customFormat="1" ht="17.25" spans="1:8">
      <c r="A41" s="19" t="s">
        <v>86</v>
      </c>
      <c r="B41" s="20" t="s">
        <v>87</v>
      </c>
      <c r="C41" s="7"/>
      <c r="D41" s="20" t="s">
        <v>87</v>
      </c>
      <c r="E41" s="9">
        <v>0</v>
      </c>
      <c r="F41" s="9">
        <f>D41*0.6+E41*0.4</f>
        <v>53.1</v>
      </c>
      <c r="G41" s="16" t="s">
        <v>14</v>
      </c>
      <c r="H41" s="11" t="s">
        <v>26</v>
      </c>
    </row>
    <row r="42" s="1" customFormat="1" ht="17.25" spans="1:8">
      <c r="A42" s="19" t="s">
        <v>88</v>
      </c>
      <c r="B42" s="20" t="s">
        <v>82</v>
      </c>
      <c r="C42" s="7"/>
      <c r="D42" s="20" t="s">
        <v>82</v>
      </c>
      <c r="E42" s="9">
        <v>87.4</v>
      </c>
      <c r="F42" s="9">
        <f>D42*0.6+E42*0.4</f>
        <v>87.91</v>
      </c>
      <c r="G42" s="16" t="s">
        <v>14</v>
      </c>
      <c r="H42" s="11"/>
    </row>
    <row r="43" s="1" customFormat="1" ht="17.25" spans="1:8">
      <c r="A43" s="19" t="s">
        <v>89</v>
      </c>
      <c r="B43" s="20" t="s">
        <v>82</v>
      </c>
      <c r="C43" s="7"/>
      <c r="D43" s="20" t="s">
        <v>82</v>
      </c>
      <c r="E43" s="9">
        <v>0</v>
      </c>
      <c r="F43" s="9">
        <f>D43*0.6+E43*0.4</f>
        <v>52.95</v>
      </c>
      <c r="G43" s="16" t="s">
        <v>14</v>
      </c>
      <c r="H43" s="11" t="s">
        <v>26</v>
      </c>
    </row>
    <row r="44" s="1" customFormat="1" ht="17.25" spans="1:8">
      <c r="A44" s="19" t="s">
        <v>90</v>
      </c>
      <c r="B44" s="20" t="s">
        <v>91</v>
      </c>
      <c r="C44" s="7"/>
      <c r="D44" s="20" t="s">
        <v>91</v>
      </c>
      <c r="E44" s="9">
        <v>87.2</v>
      </c>
      <c r="F44" s="9">
        <f>D44*0.6+E44*0.4</f>
        <v>88.58</v>
      </c>
      <c r="G44" s="16" t="s">
        <v>14</v>
      </c>
      <c r="H44" s="11"/>
    </row>
    <row r="45" s="1" customFormat="1" ht="17.25" spans="1:8">
      <c r="A45" s="19" t="s">
        <v>92</v>
      </c>
      <c r="B45" s="20" t="s">
        <v>47</v>
      </c>
      <c r="C45" s="7"/>
      <c r="D45" s="20" t="s">
        <v>47</v>
      </c>
      <c r="E45" s="9">
        <v>86.8</v>
      </c>
      <c r="F45" s="9">
        <f>D45*0.6+E45*0.4</f>
        <v>89.95</v>
      </c>
      <c r="G45" s="10" t="s">
        <v>11</v>
      </c>
      <c r="H45" s="11"/>
    </row>
    <row r="46" s="1" customFormat="1" ht="17.25" spans="1:8">
      <c r="A46" s="19" t="s">
        <v>93</v>
      </c>
      <c r="B46" s="20" t="s">
        <v>94</v>
      </c>
      <c r="C46" s="7"/>
      <c r="D46" s="20" t="s">
        <v>94</v>
      </c>
      <c r="E46" s="9">
        <v>84.6</v>
      </c>
      <c r="F46" s="9">
        <f>D46*0.6+E46*0.4</f>
        <v>87.18</v>
      </c>
      <c r="G46" s="16" t="s">
        <v>14</v>
      </c>
      <c r="H46" s="11"/>
    </row>
    <row r="47" s="1" customFormat="1" ht="17.25" spans="1:8">
      <c r="A47" s="19" t="s">
        <v>95</v>
      </c>
      <c r="B47" s="20" t="s">
        <v>96</v>
      </c>
      <c r="C47" s="7"/>
      <c r="D47" s="20" t="s">
        <v>96</v>
      </c>
      <c r="E47" s="9">
        <v>83.8</v>
      </c>
      <c r="F47" s="9">
        <f>D47*0.6+E47*0.4</f>
        <v>86.26</v>
      </c>
      <c r="G47" s="16" t="s">
        <v>14</v>
      </c>
      <c r="H47" s="13"/>
    </row>
    <row r="48" s="1" customFormat="1" ht="17.25" spans="1:8">
      <c r="A48" s="19" t="s">
        <v>97</v>
      </c>
      <c r="B48" s="6">
        <v>85.65</v>
      </c>
      <c r="C48" s="7">
        <v>10</v>
      </c>
      <c r="D48" s="6">
        <v>95.65</v>
      </c>
      <c r="E48" s="9">
        <v>84.4</v>
      </c>
      <c r="F48" s="9">
        <f>D48*0.6+E48*0.4</f>
        <v>91.15</v>
      </c>
      <c r="G48" s="10" t="s">
        <v>11</v>
      </c>
      <c r="H48" s="11"/>
    </row>
    <row r="49" s="1" customFormat="1" ht="17.25" spans="1:8">
      <c r="A49" s="19" t="s">
        <v>98</v>
      </c>
      <c r="B49" s="20" t="s">
        <v>99</v>
      </c>
      <c r="C49" s="7"/>
      <c r="D49" s="20" t="s">
        <v>99</v>
      </c>
      <c r="E49" s="9">
        <v>88.2</v>
      </c>
      <c r="F49" s="9">
        <f>D49*0.6+E49*0.4</f>
        <v>88.44</v>
      </c>
      <c r="G49" s="16" t="s">
        <v>14</v>
      </c>
      <c r="H49" s="11"/>
    </row>
    <row r="50" s="1" customFormat="1" ht="17.25" spans="1:8">
      <c r="A50" s="19" t="s">
        <v>100</v>
      </c>
      <c r="B50" s="20" t="s">
        <v>101</v>
      </c>
      <c r="C50" s="7"/>
      <c r="D50" s="20" t="s">
        <v>101</v>
      </c>
      <c r="E50" s="9">
        <v>91.8</v>
      </c>
      <c r="F50" s="9">
        <f>D50*0.6+E50*0.4</f>
        <v>90.09</v>
      </c>
      <c r="G50" s="10" t="s">
        <v>11</v>
      </c>
      <c r="H50" s="13"/>
    </row>
    <row r="51" s="1" customFormat="1" ht="17.25" spans="1:8">
      <c r="A51" s="19" t="s">
        <v>102</v>
      </c>
      <c r="B51" s="20" t="s">
        <v>103</v>
      </c>
      <c r="C51" s="7"/>
      <c r="D51" s="20" t="s">
        <v>103</v>
      </c>
      <c r="E51" s="9">
        <v>90.4</v>
      </c>
      <c r="F51" s="9">
        <f>D51*0.6+E51*0.4</f>
        <v>91</v>
      </c>
      <c r="G51" s="10" t="s">
        <v>11</v>
      </c>
      <c r="H51" s="11"/>
    </row>
    <row r="52" s="1" customFormat="1" ht="17.25" spans="1:8">
      <c r="A52" s="19" t="s">
        <v>104</v>
      </c>
      <c r="B52" s="20" t="s">
        <v>105</v>
      </c>
      <c r="C52" s="7"/>
      <c r="D52" s="20" t="s">
        <v>105</v>
      </c>
      <c r="E52" s="9">
        <v>83.2</v>
      </c>
      <c r="F52" s="9">
        <f>D52*0.6+E52*0.4</f>
        <v>87.16</v>
      </c>
      <c r="G52" s="16" t="s">
        <v>14</v>
      </c>
      <c r="H52" s="11"/>
    </row>
    <row r="53" s="1" customFormat="1" ht="17.25" spans="1:8">
      <c r="A53" s="19" t="s">
        <v>106</v>
      </c>
      <c r="B53" s="20" t="s">
        <v>96</v>
      </c>
      <c r="C53" s="7"/>
      <c r="D53" s="20" t="s">
        <v>96</v>
      </c>
      <c r="E53" s="9">
        <v>85.1</v>
      </c>
      <c r="F53" s="9">
        <f>D53*0.6+E53*0.4</f>
        <v>86.78</v>
      </c>
      <c r="G53" s="16" t="s">
        <v>14</v>
      </c>
      <c r="H53" s="11"/>
    </row>
    <row r="54" s="1" customFormat="1" ht="16.5" spans="1:8">
      <c r="A54" s="19" t="s">
        <v>107</v>
      </c>
      <c r="B54" s="20" t="s">
        <v>108</v>
      </c>
      <c r="C54" s="7"/>
      <c r="D54" s="20" t="s">
        <v>108</v>
      </c>
      <c r="E54" s="9">
        <v>85.6</v>
      </c>
      <c r="F54" s="9">
        <f>D54*0.6+E54*0.4</f>
        <v>86.86</v>
      </c>
      <c r="G54" s="17" t="s">
        <v>14</v>
      </c>
      <c r="H54" s="11"/>
    </row>
    <row r="55" s="1" customFormat="1" ht="16.5" spans="1:8">
      <c r="A55" s="19" t="s">
        <v>109</v>
      </c>
      <c r="B55" s="20" t="s">
        <v>110</v>
      </c>
      <c r="C55" s="7"/>
      <c r="D55" s="20" t="s">
        <v>110</v>
      </c>
      <c r="E55" s="9">
        <v>83.4</v>
      </c>
      <c r="F55" s="9">
        <f>D55*0.6+E55*0.4</f>
        <v>85.02</v>
      </c>
      <c r="G55" s="17" t="s">
        <v>14</v>
      </c>
      <c r="H55" s="11"/>
    </row>
    <row r="56" s="1" customFormat="1" ht="16.5" spans="1:8">
      <c r="A56" s="19" t="s">
        <v>111</v>
      </c>
      <c r="B56" s="20" t="s">
        <v>112</v>
      </c>
      <c r="C56" s="7"/>
      <c r="D56" s="20" t="s">
        <v>112</v>
      </c>
      <c r="E56" s="9">
        <v>0</v>
      </c>
      <c r="F56" s="9">
        <f>D56*0.6+E56*0.4</f>
        <v>51.03</v>
      </c>
      <c r="G56" s="17" t="s">
        <v>14</v>
      </c>
      <c r="H56" s="11" t="s">
        <v>26</v>
      </c>
    </row>
    <row r="57" s="1" customFormat="1" ht="16.5" spans="1:8">
      <c r="A57" s="19" t="s">
        <v>113</v>
      </c>
      <c r="B57" s="20" t="s">
        <v>114</v>
      </c>
      <c r="C57" s="7"/>
      <c r="D57" s="20" t="s">
        <v>114</v>
      </c>
      <c r="E57" s="9">
        <v>87.2</v>
      </c>
      <c r="F57" s="9">
        <f>D57*0.6+E57*0.4</f>
        <v>89.51</v>
      </c>
      <c r="G57" s="17" t="s">
        <v>11</v>
      </c>
      <c r="H57" s="11"/>
    </row>
    <row r="58" s="1" customFormat="1" ht="16.5" spans="1:8">
      <c r="A58" s="19" t="s">
        <v>115</v>
      </c>
      <c r="B58" s="20" t="s">
        <v>116</v>
      </c>
      <c r="C58" s="7"/>
      <c r="D58" s="20" t="s">
        <v>116</v>
      </c>
      <c r="E58" s="9">
        <v>0</v>
      </c>
      <c r="F58" s="9">
        <f>D58*0.6+E58*0.4</f>
        <v>51.81</v>
      </c>
      <c r="G58" s="17" t="s">
        <v>14</v>
      </c>
      <c r="H58" s="11" t="s">
        <v>26</v>
      </c>
    </row>
    <row r="59" s="1" customFormat="1" ht="16.5" spans="1:8">
      <c r="A59" s="19" t="s">
        <v>117</v>
      </c>
      <c r="B59" s="20" t="s">
        <v>47</v>
      </c>
      <c r="C59" s="7"/>
      <c r="D59" s="20" t="s">
        <v>47</v>
      </c>
      <c r="E59" s="9">
        <v>84.6</v>
      </c>
      <c r="F59" s="9">
        <f>D59*0.6+E59*0.4</f>
        <v>89.07</v>
      </c>
      <c r="G59" s="17" t="s">
        <v>11</v>
      </c>
      <c r="H59" s="11"/>
    </row>
    <row r="60" s="1" customFormat="1" ht="17.25" spans="1:8">
      <c r="A60" s="19" t="s">
        <v>118</v>
      </c>
      <c r="B60" s="20" t="s">
        <v>87</v>
      </c>
      <c r="C60" s="7"/>
      <c r="D60" s="20" t="s">
        <v>87</v>
      </c>
      <c r="E60" s="9">
        <v>82.8</v>
      </c>
      <c r="F60" s="9">
        <f>D60*0.6+E60*0.4</f>
        <v>86.22</v>
      </c>
      <c r="G60" s="18" t="s">
        <v>11</v>
      </c>
      <c r="H60" s="11"/>
    </row>
    <row r="61" s="1" customFormat="1" ht="17.25" spans="1:8">
      <c r="A61" s="19" t="s">
        <v>119</v>
      </c>
      <c r="B61" s="20" t="s">
        <v>110</v>
      </c>
      <c r="C61" s="7"/>
      <c r="D61" s="20" t="s">
        <v>110</v>
      </c>
      <c r="E61" s="9">
        <v>84.4</v>
      </c>
      <c r="F61" s="9">
        <f>D61*0.6+E61*0.4</f>
        <v>85.42</v>
      </c>
      <c r="G61" s="18" t="s">
        <v>14</v>
      </c>
      <c r="H61" s="11"/>
    </row>
    <row r="62" s="1" customFormat="1" ht="17.25" spans="1:8">
      <c r="A62" s="19" t="s">
        <v>120</v>
      </c>
      <c r="B62" s="20" t="s">
        <v>116</v>
      </c>
      <c r="C62" s="7"/>
      <c r="D62" s="20" t="s">
        <v>116</v>
      </c>
      <c r="E62" s="9">
        <v>90.2</v>
      </c>
      <c r="F62" s="9">
        <f>D62*0.6+E62*0.4</f>
        <v>87.89</v>
      </c>
      <c r="G62" s="18" t="s">
        <v>11</v>
      </c>
      <c r="H62" s="11"/>
    </row>
    <row r="63" s="1" customFormat="1" ht="17.25" spans="1:8">
      <c r="A63" s="19" t="s">
        <v>121</v>
      </c>
      <c r="B63" s="20" t="s">
        <v>122</v>
      </c>
      <c r="C63" s="7"/>
      <c r="D63" s="20" t="s">
        <v>122</v>
      </c>
      <c r="E63" s="9">
        <v>84.4</v>
      </c>
      <c r="F63" s="9">
        <f>D63*0.6+E63*0.4</f>
        <v>83.11</v>
      </c>
      <c r="G63" s="18" t="s">
        <v>14</v>
      </c>
      <c r="H63" s="11"/>
    </row>
    <row r="64" s="1" customFormat="1" ht="17.25" spans="1:8">
      <c r="A64" s="19" t="s">
        <v>123</v>
      </c>
      <c r="B64" s="20" t="s">
        <v>124</v>
      </c>
      <c r="C64" s="7"/>
      <c r="D64" s="20" t="s">
        <v>124</v>
      </c>
      <c r="E64" s="9">
        <v>90.2</v>
      </c>
      <c r="F64" s="9">
        <f>D64*0.6+E64*0.4</f>
        <v>85.61</v>
      </c>
      <c r="G64" s="18" t="s">
        <v>14</v>
      </c>
      <c r="H64" s="11"/>
    </row>
    <row r="65" s="1" customFormat="1" ht="17.25" spans="1:8">
      <c r="A65" s="19" t="s">
        <v>125</v>
      </c>
      <c r="B65" s="20" t="s">
        <v>126</v>
      </c>
      <c r="C65" s="7"/>
      <c r="D65" s="20" t="s">
        <v>126</v>
      </c>
      <c r="E65" s="9">
        <v>83.6</v>
      </c>
      <c r="F65" s="9">
        <f>D65*0.6+E65*0.4</f>
        <v>82.61</v>
      </c>
      <c r="G65" s="18" t="s">
        <v>14</v>
      </c>
      <c r="H65" s="11"/>
    </row>
    <row r="66" s="1" customFormat="1" ht="17.25" spans="1:8">
      <c r="A66" s="19" t="s">
        <v>127</v>
      </c>
      <c r="B66" s="20" t="s">
        <v>128</v>
      </c>
      <c r="C66" s="7"/>
      <c r="D66" s="20" t="s">
        <v>128</v>
      </c>
      <c r="E66" s="9">
        <v>83</v>
      </c>
      <c r="F66" s="9">
        <f>D66*0.6+E66*0.4</f>
        <v>87.47</v>
      </c>
      <c r="G66" s="15" t="s">
        <v>11</v>
      </c>
      <c r="H66" s="11"/>
    </row>
    <row r="67" s="1" customFormat="1" ht="17.25" spans="1:8">
      <c r="A67" s="19" t="s">
        <v>129</v>
      </c>
      <c r="B67" s="20" t="s">
        <v>130</v>
      </c>
      <c r="C67" s="7"/>
      <c r="D67" s="20" t="s">
        <v>130</v>
      </c>
      <c r="E67" s="9">
        <v>91.2</v>
      </c>
      <c r="F67" s="9">
        <f>D67*0.6+E67*0.4</f>
        <v>87.3</v>
      </c>
      <c r="G67" s="15" t="s">
        <v>14</v>
      </c>
      <c r="H67" s="11"/>
    </row>
    <row r="68" s="1" customFormat="1" ht="17.25" spans="1:8">
      <c r="A68" s="19" t="s">
        <v>131</v>
      </c>
      <c r="B68" s="20" t="s">
        <v>21</v>
      </c>
      <c r="C68" s="7"/>
      <c r="D68" s="20" t="s">
        <v>21</v>
      </c>
      <c r="E68" s="9">
        <v>84.4</v>
      </c>
      <c r="F68" s="9">
        <f>D68*0.6+E68*0.4</f>
        <v>84.25</v>
      </c>
      <c r="G68" s="15" t="s">
        <v>14</v>
      </c>
      <c r="H68" s="11"/>
    </row>
    <row r="69" s="1" customFormat="1" ht="17.25" spans="1:8">
      <c r="A69" s="19" t="s">
        <v>132</v>
      </c>
      <c r="B69" s="20" t="s">
        <v>133</v>
      </c>
      <c r="C69" s="7"/>
      <c r="D69" s="20" t="s">
        <v>133</v>
      </c>
      <c r="E69" s="9">
        <v>90.6</v>
      </c>
      <c r="F69" s="9">
        <f>D69*0.6+E69*0.4</f>
        <v>89.16</v>
      </c>
      <c r="G69" s="15" t="s">
        <v>11</v>
      </c>
      <c r="H69" s="11"/>
    </row>
    <row r="70" s="1" customFormat="1" ht="17.25" spans="1:8">
      <c r="A70" s="19" t="s">
        <v>134</v>
      </c>
      <c r="B70" s="20" t="s">
        <v>135</v>
      </c>
      <c r="C70" s="7"/>
      <c r="D70" s="20" t="s">
        <v>135</v>
      </c>
      <c r="E70" s="9">
        <v>79.6</v>
      </c>
      <c r="F70" s="9">
        <f>D70*0.6+E70*0.4</f>
        <v>83.8</v>
      </c>
      <c r="G70" s="15" t="s">
        <v>14</v>
      </c>
      <c r="H70" s="11"/>
    </row>
    <row r="71" s="1" customFormat="1" ht="17.25" spans="1:8">
      <c r="A71" s="19" t="s">
        <v>136</v>
      </c>
      <c r="B71" s="20" t="s">
        <v>137</v>
      </c>
      <c r="C71" s="7"/>
      <c r="D71" s="20" t="s">
        <v>137</v>
      </c>
      <c r="E71" s="9">
        <v>79</v>
      </c>
      <c r="F71" s="9">
        <f>D71*0.6+E71*0.4</f>
        <v>82.06</v>
      </c>
      <c r="G71" s="15" t="s">
        <v>14</v>
      </c>
      <c r="H71" s="11"/>
    </row>
    <row r="72" s="1" customFormat="1" ht="17.25" spans="1:8">
      <c r="A72" s="19" t="s">
        <v>138</v>
      </c>
      <c r="B72" s="20" t="s">
        <v>39</v>
      </c>
      <c r="C72" s="7"/>
      <c r="D72" s="20" t="s">
        <v>39</v>
      </c>
      <c r="E72" s="9">
        <v>76.8</v>
      </c>
      <c r="F72" s="9">
        <f>D72*0.6+E72*0.4</f>
        <v>78.18</v>
      </c>
      <c r="G72" s="15" t="s">
        <v>11</v>
      </c>
      <c r="H72" s="11"/>
    </row>
    <row r="73" s="1" customFormat="1" ht="17.25" spans="1:8">
      <c r="A73" s="19" t="s">
        <v>139</v>
      </c>
      <c r="B73" s="20" t="s">
        <v>140</v>
      </c>
      <c r="C73" s="7"/>
      <c r="D73" s="20" t="s">
        <v>140</v>
      </c>
      <c r="E73" s="9">
        <v>75.4</v>
      </c>
      <c r="F73" s="9">
        <f>D73*0.6+E73*0.4</f>
        <v>69.43</v>
      </c>
      <c r="G73" s="15" t="s">
        <v>14</v>
      </c>
      <c r="H73" s="11"/>
    </row>
    <row r="74" s="1" customFormat="1" ht="17.25" spans="1:8">
      <c r="A74" s="19" t="s">
        <v>141</v>
      </c>
      <c r="B74" s="20" t="s">
        <v>142</v>
      </c>
      <c r="C74" s="7"/>
      <c r="D74" s="20" t="s">
        <v>142</v>
      </c>
      <c r="E74" s="9">
        <v>70.7</v>
      </c>
      <c r="F74" s="9">
        <f>D74*0.6+E74*0.4</f>
        <v>72.5</v>
      </c>
      <c r="G74" s="15" t="s">
        <v>14</v>
      </c>
      <c r="H74" s="11"/>
    </row>
    <row r="75" s="1" customFormat="1" ht="17.25" spans="1:8">
      <c r="A75" s="19" t="s">
        <v>143</v>
      </c>
      <c r="B75" s="20" t="s">
        <v>144</v>
      </c>
      <c r="C75" s="7"/>
      <c r="D75" s="20" t="s">
        <v>144</v>
      </c>
      <c r="E75" s="9">
        <v>84.2</v>
      </c>
      <c r="F75" s="9">
        <f>D75*0.6+E75*0.4</f>
        <v>74.9</v>
      </c>
      <c r="G75" s="15" t="s">
        <v>11</v>
      </c>
      <c r="H75" s="13"/>
    </row>
    <row r="76" s="1" customFormat="1" ht="17.25" spans="1:8">
      <c r="A76" s="19" t="s">
        <v>145</v>
      </c>
      <c r="B76" s="20" t="s">
        <v>146</v>
      </c>
      <c r="C76" s="7"/>
      <c r="D76" s="20" t="s">
        <v>146</v>
      </c>
      <c r="E76" s="9">
        <v>81.9</v>
      </c>
      <c r="F76" s="9">
        <f>D76*0.6+E76*0.4</f>
        <v>81.9</v>
      </c>
      <c r="G76" s="15" t="s">
        <v>11</v>
      </c>
      <c r="H76" s="11"/>
    </row>
    <row r="77" s="1" customFormat="1" ht="17.25" spans="1:8">
      <c r="A77" s="19" t="s">
        <v>147</v>
      </c>
      <c r="B77" s="20" t="s">
        <v>148</v>
      </c>
      <c r="C77" s="7"/>
      <c r="D77" s="20" t="s">
        <v>148</v>
      </c>
      <c r="E77" s="9">
        <v>75.2</v>
      </c>
      <c r="F77" s="9">
        <f>D77*0.6+E77*0.4</f>
        <v>75.5</v>
      </c>
      <c r="G77" s="15" t="s">
        <v>11</v>
      </c>
      <c r="H77" s="11"/>
    </row>
    <row r="78" s="1" customFormat="1" ht="17.25" spans="1:8">
      <c r="A78" s="19" t="s">
        <v>149</v>
      </c>
      <c r="B78" s="20" t="s">
        <v>150</v>
      </c>
      <c r="C78" s="7"/>
      <c r="D78" s="20" t="s">
        <v>150</v>
      </c>
      <c r="E78" s="9">
        <v>0</v>
      </c>
      <c r="F78" s="9">
        <f>D78*0.6+E78*0.4</f>
        <v>47.1</v>
      </c>
      <c r="G78" s="15" t="s">
        <v>14</v>
      </c>
      <c r="H78" s="11" t="s">
        <v>26</v>
      </c>
    </row>
    <row r="79" s="1" customFormat="1" ht="17.25" spans="1:8">
      <c r="A79" s="19" t="s">
        <v>151</v>
      </c>
      <c r="B79" s="20" t="s">
        <v>105</v>
      </c>
      <c r="C79" s="7"/>
      <c r="D79" s="20" t="s">
        <v>105</v>
      </c>
      <c r="E79" s="9">
        <v>85.2</v>
      </c>
      <c r="F79" s="9">
        <f>D79*0.6+E79*0.4</f>
        <v>87.96</v>
      </c>
      <c r="G79" s="15" t="s">
        <v>11</v>
      </c>
      <c r="H79" s="11"/>
    </row>
    <row r="80" s="1" customFormat="1" ht="17.25" spans="1:8">
      <c r="A80" s="19" t="s">
        <v>152</v>
      </c>
      <c r="B80" s="20" t="s">
        <v>153</v>
      </c>
      <c r="C80" s="7"/>
      <c r="D80" s="20" t="s">
        <v>153</v>
      </c>
      <c r="E80" s="9">
        <v>81.2</v>
      </c>
      <c r="F80" s="9">
        <f>D80*0.6+E80*0.4</f>
        <v>84.89</v>
      </c>
      <c r="G80" s="15" t="s">
        <v>11</v>
      </c>
      <c r="H80" s="13"/>
    </row>
    <row r="81" s="1" customFormat="1" ht="17.25" spans="1:8">
      <c r="A81" s="19" t="s">
        <v>154</v>
      </c>
      <c r="B81" s="20" t="s">
        <v>155</v>
      </c>
      <c r="C81" s="7"/>
      <c r="D81" s="20" t="s">
        <v>155</v>
      </c>
      <c r="E81" s="9">
        <v>82.3</v>
      </c>
      <c r="F81" s="9">
        <f>D81*0.6+E81*0.4</f>
        <v>80.56</v>
      </c>
      <c r="G81" s="15" t="s">
        <v>11</v>
      </c>
      <c r="H81" s="11"/>
    </row>
    <row r="82" s="1" customFormat="1" ht="17.25" spans="1:8">
      <c r="A82" s="19" t="s">
        <v>156</v>
      </c>
      <c r="B82" s="20" t="s">
        <v>157</v>
      </c>
      <c r="C82" s="7"/>
      <c r="D82" s="20" t="s">
        <v>157</v>
      </c>
      <c r="E82" s="9">
        <v>76.4</v>
      </c>
      <c r="F82" s="9">
        <f>D82*0.6+E82*0.4</f>
        <v>72.89</v>
      </c>
      <c r="G82" s="15" t="s">
        <v>14</v>
      </c>
      <c r="H82" s="11"/>
    </row>
    <row r="83" s="1" customFormat="1" ht="17.25" spans="1:8">
      <c r="A83" s="19" t="s">
        <v>158</v>
      </c>
      <c r="B83" s="20" t="s">
        <v>159</v>
      </c>
      <c r="C83" s="7"/>
      <c r="D83" s="20" t="s">
        <v>159</v>
      </c>
      <c r="E83" s="9">
        <v>0</v>
      </c>
      <c r="F83" s="9">
        <f>D83*0.6+E83*0.4</f>
        <v>40.53</v>
      </c>
      <c r="G83" s="15" t="s">
        <v>14</v>
      </c>
      <c r="H83" s="11" t="s">
        <v>26</v>
      </c>
    </row>
    <row r="84" s="1" customFormat="1" ht="17.25" spans="1:8">
      <c r="A84" s="19" t="s">
        <v>160</v>
      </c>
      <c r="B84" s="20" t="s">
        <v>161</v>
      </c>
      <c r="C84" s="7"/>
      <c r="D84" s="20" t="s">
        <v>161</v>
      </c>
      <c r="E84" s="9">
        <v>76.8</v>
      </c>
      <c r="F84" s="9">
        <f>D84*0.6+E84*0.4</f>
        <v>75.9</v>
      </c>
      <c r="G84" s="15" t="s">
        <v>11</v>
      </c>
      <c r="H84" s="11"/>
    </row>
    <row r="85" s="1" customFormat="1" ht="17.25" spans="1:8">
      <c r="A85" s="19" t="s">
        <v>162</v>
      </c>
      <c r="B85" s="20" t="s">
        <v>163</v>
      </c>
      <c r="C85" s="7"/>
      <c r="D85" s="20" t="s">
        <v>163</v>
      </c>
      <c r="E85" s="9">
        <v>74.6</v>
      </c>
      <c r="F85" s="9">
        <f>D85*0.6+E85*0.4</f>
        <v>71.36</v>
      </c>
      <c r="G85" s="15" t="s">
        <v>14</v>
      </c>
      <c r="H85" s="13"/>
    </row>
    <row r="86" s="1" customFormat="1" ht="17.25" spans="1:8">
      <c r="A86" s="19" t="s">
        <v>164</v>
      </c>
      <c r="B86" s="20" t="s">
        <v>165</v>
      </c>
      <c r="C86" s="7"/>
      <c r="D86" s="20" t="s">
        <v>165</v>
      </c>
      <c r="E86" s="9">
        <v>79.1</v>
      </c>
      <c r="F86" s="9">
        <f>D86*0.6+E86*0.4</f>
        <v>74</v>
      </c>
      <c r="G86" s="15" t="s">
        <v>14</v>
      </c>
      <c r="H86" s="11"/>
    </row>
    <row r="87" s="1" customFormat="1" ht="17.25" spans="1:8">
      <c r="A87" s="19" t="s">
        <v>166</v>
      </c>
      <c r="B87" s="20" t="s">
        <v>167</v>
      </c>
      <c r="C87" s="7"/>
      <c r="D87" s="20" t="s">
        <v>167</v>
      </c>
      <c r="E87" s="9">
        <v>78.4</v>
      </c>
      <c r="F87" s="9">
        <f>D87*0.6+E87*0.4</f>
        <v>79.12</v>
      </c>
      <c r="G87" s="15" t="s">
        <v>11</v>
      </c>
      <c r="H87" s="13"/>
    </row>
    <row r="88" s="1" customFormat="1" ht="17.25" spans="1:8">
      <c r="A88" s="19" t="s">
        <v>168</v>
      </c>
      <c r="B88" s="20" t="s">
        <v>169</v>
      </c>
      <c r="C88" s="7"/>
      <c r="D88" s="20" t="s">
        <v>169</v>
      </c>
      <c r="E88" s="9">
        <v>80.6</v>
      </c>
      <c r="F88" s="9">
        <f>D88*0.6+E88*0.4</f>
        <v>70.16</v>
      </c>
      <c r="G88" s="15" t="s">
        <v>14</v>
      </c>
      <c r="H88" s="11"/>
    </row>
    <row r="89" s="1" customFormat="1" ht="17.25" spans="1:8">
      <c r="A89" s="19" t="s">
        <v>170</v>
      </c>
      <c r="B89" s="20" t="s">
        <v>171</v>
      </c>
      <c r="C89" s="7"/>
      <c r="D89" s="20" t="s">
        <v>171</v>
      </c>
      <c r="E89" s="9">
        <v>81.3</v>
      </c>
      <c r="F89" s="9">
        <f>D89*0.6+E89*0.4</f>
        <v>76.77</v>
      </c>
      <c r="G89" s="15" t="s">
        <v>11</v>
      </c>
      <c r="H89" s="11"/>
    </row>
    <row r="90" s="1" customFormat="1" ht="17.25" spans="1:8">
      <c r="A90" s="19" t="s">
        <v>172</v>
      </c>
      <c r="B90" s="20" t="s">
        <v>19</v>
      </c>
      <c r="C90" s="7"/>
      <c r="D90" s="20" t="s">
        <v>19</v>
      </c>
      <c r="E90" s="9">
        <v>81.5</v>
      </c>
      <c r="F90" s="9">
        <f>D90*0.6+E90*0.4</f>
        <v>82.49</v>
      </c>
      <c r="G90" s="10" t="s">
        <v>14</v>
      </c>
      <c r="H90" s="11"/>
    </row>
    <row r="91" s="1" customFormat="1" ht="17.25" spans="1:8">
      <c r="A91" s="19" t="s">
        <v>173</v>
      </c>
      <c r="B91" s="20" t="s">
        <v>174</v>
      </c>
      <c r="C91" s="7"/>
      <c r="D91" s="20" t="s">
        <v>174</v>
      </c>
      <c r="E91" s="9">
        <v>80.8</v>
      </c>
      <c r="F91" s="9">
        <f>D91*0.6+E91*0.4</f>
        <v>82.45</v>
      </c>
      <c r="G91" s="10" t="s">
        <v>14</v>
      </c>
      <c r="H91" s="11"/>
    </row>
    <row r="92" s="1" customFormat="1" ht="17.25" spans="1:8">
      <c r="A92" s="19" t="s">
        <v>175</v>
      </c>
      <c r="B92" s="20" t="s">
        <v>176</v>
      </c>
      <c r="C92" s="7"/>
      <c r="D92" s="20" t="s">
        <v>176</v>
      </c>
      <c r="E92" s="9">
        <v>79</v>
      </c>
      <c r="F92" s="9">
        <f>D92*0.6+E92*0.4</f>
        <v>83.02</v>
      </c>
      <c r="G92" s="10" t="s">
        <v>14</v>
      </c>
      <c r="H92" s="11"/>
    </row>
    <row r="93" s="1" customFormat="1" ht="17.25" spans="1:8">
      <c r="A93" s="19" t="s">
        <v>177</v>
      </c>
      <c r="B93" s="20" t="s">
        <v>178</v>
      </c>
      <c r="C93" s="7"/>
      <c r="D93" s="20" t="s">
        <v>178</v>
      </c>
      <c r="E93" s="9">
        <v>77.7</v>
      </c>
      <c r="F93" s="9">
        <f>D93*0.6+E93*0.4</f>
        <v>81.3</v>
      </c>
      <c r="G93" s="10" t="s">
        <v>14</v>
      </c>
      <c r="H93" s="13"/>
    </row>
    <row r="94" s="1" customFormat="1" ht="17.25" spans="1:8">
      <c r="A94" s="19" t="s">
        <v>179</v>
      </c>
      <c r="B94" s="20" t="s">
        <v>180</v>
      </c>
      <c r="C94" s="7"/>
      <c r="D94" s="20" t="s">
        <v>180</v>
      </c>
      <c r="E94" s="9">
        <v>80.6</v>
      </c>
      <c r="F94" s="9">
        <f>D94*0.6+E94*0.4</f>
        <v>85.97</v>
      </c>
      <c r="G94" s="10" t="s">
        <v>11</v>
      </c>
      <c r="H94" s="11"/>
    </row>
    <row r="95" s="1" customFormat="1" ht="17.25" spans="1:8">
      <c r="A95" s="19" t="s">
        <v>181</v>
      </c>
      <c r="B95" s="20" t="s">
        <v>182</v>
      </c>
      <c r="C95" s="7"/>
      <c r="D95" s="20" t="s">
        <v>182</v>
      </c>
      <c r="E95" s="9">
        <v>0</v>
      </c>
      <c r="F95" s="9">
        <f>D95*0.6+E95*0.4</f>
        <v>49.92</v>
      </c>
      <c r="G95" s="10" t="s">
        <v>14</v>
      </c>
      <c r="H95" s="11" t="s">
        <v>26</v>
      </c>
    </row>
    <row r="96" s="1" customFormat="1" ht="17.25" spans="1:8">
      <c r="A96" s="19" t="s">
        <v>183</v>
      </c>
      <c r="B96" s="20" t="s">
        <v>133</v>
      </c>
      <c r="C96" s="7"/>
      <c r="D96" s="20" t="s">
        <v>133</v>
      </c>
      <c r="E96" s="9">
        <v>84.4</v>
      </c>
      <c r="F96" s="9">
        <f>D96*0.6+E96*0.4</f>
        <v>86.68</v>
      </c>
      <c r="G96" s="10" t="s">
        <v>11</v>
      </c>
      <c r="H96" s="13"/>
    </row>
    <row r="97" s="1" customFormat="1" ht="17.25" spans="1:8">
      <c r="A97" s="19" t="s">
        <v>184</v>
      </c>
      <c r="B97" s="20" t="s">
        <v>185</v>
      </c>
      <c r="C97" s="7"/>
      <c r="D97" s="20" t="s">
        <v>185</v>
      </c>
      <c r="E97" s="9">
        <v>73.6</v>
      </c>
      <c r="F97" s="9">
        <f>D97*0.6+E97*0.4</f>
        <v>79.15</v>
      </c>
      <c r="G97" s="10" t="s">
        <v>14</v>
      </c>
      <c r="H97" s="11"/>
    </row>
    <row r="98" s="1" customFormat="1" ht="17.25" spans="1:8">
      <c r="A98" s="19" t="s">
        <v>186</v>
      </c>
      <c r="B98" s="20" t="s">
        <v>174</v>
      </c>
      <c r="C98" s="7"/>
      <c r="D98" s="20" t="s">
        <v>174</v>
      </c>
      <c r="E98" s="9">
        <v>0</v>
      </c>
      <c r="F98" s="9">
        <f>D98*0.6+E98*0.4</f>
        <v>50.13</v>
      </c>
      <c r="G98" s="10" t="s">
        <v>14</v>
      </c>
      <c r="H98" s="11" t="s">
        <v>26</v>
      </c>
    </row>
    <row r="99" s="1" customFormat="1" ht="17.25" spans="1:8">
      <c r="A99" s="19" t="s">
        <v>187</v>
      </c>
      <c r="B99" s="20" t="s">
        <v>178</v>
      </c>
      <c r="C99" s="7"/>
      <c r="D99" s="20" t="s">
        <v>178</v>
      </c>
      <c r="E99" s="9">
        <v>81.2</v>
      </c>
      <c r="F99" s="9">
        <f>D99*0.6+E99*0.4</f>
        <v>82.7</v>
      </c>
      <c r="G99" s="10" t="s">
        <v>14</v>
      </c>
      <c r="H99" s="13"/>
    </row>
    <row r="100" s="1" customFormat="1" ht="17.25" spans="1:8">
      <c r="A100" s="19" t="s">
        <v>188</v>
      </c>
      <c r="B100" s="20" t="s">
        <v>189</v>
      </c>
      <c r="C100" s="7"/>
      <c r="D100" s="20" t="s">
        <v>189</v>
      </c>
      <c r="E100" s="9">
        <v>79.2</v>
      </c>
      <c r="F100" s="9">
        <f>D100*0.6+E100*0.4</f>
        <v>83.31</v>
      </c>
      <c r="G100" s="10" t="s">
        <v>11</v>
      </c>
      <c r="H100" s="13"/>
    </row>
    <row r="101" s="1" customFormat="1" ht="17.25" spans="1:8">
      <c r="A101" s="19" t="s">
        <v>190</v>
      </c>
      <c r="B101" s="20" t="s">
        <v>185</v>
      </c>
      <c r="C101" s="7"/>
      <c r="D101" s="20" t="s">
        <v>185</v>
      </c>
      <c r="E101" s="9">
        <v>77.4</v>
      </c>
      <c r="F101" s="9">
        <f>D101*0.6+E101*0.4</f>
        <v>80.67</v>
      </c>
      <c r="G101" s="10" t="s">
        <v>14</v>
      </c>
      <c r="H101" s="11"/>
    </row>
    <row r="102" s="1" customFormat="1" ht="17.25" spans="1:8">
      <c r="A102" s="19" t="s">
        <v>191</v>
      </c>
      <c r="B102" s="20" t="s">
        <v>192</v>
      </c>
      <c r="C102" s="7"/>
      <c r="D102" s="20" t="s">
        <v>192</v>
      </c>
      <c r="E102" s="9">
        <v>81.6</v>
      </c>
      <c r="F102" s="9">
        <f>D102*0.6+E102*0.4</f>
        <v>84.63</v>
      </c>
      <c r="G102" s="10" t="s">
        <v>11</v>
      </c>
      <c r="H102" s="11"/>
    </row>
    <row r="103" s="1" customFormat="1" ht="17.25" spans="1:8">
      <c r="A103" s="19" t="s">
        <v>193</v>
      </c>
      <c r="B103" s="20" t="s">
        <v>194</v>
      </c>
      <c r="C103" s="7"/>
      <c r="D103" s="20" t="s">
        <v>194</v>
      </c>
      <c r="E103" s="9">
        <v>77.4</v>
      </c>
      <c r="F103" s="9">
        <f>D103*0.6+E103*0.4</f>
        <v>81.24</v>
      </c>
      <c r="G103" s="10" t="s">
        <v>14</v>
      </c>
      <c r="H103" s="11"/>
    </row>
    <row r="104" s="1" customFormat="1" ht="17.25" spans="1:8">
      <c r="A104" s="19" t="s">
        <v>195</v>
      </c>
      <c r="B104" s="20" t="s">
        <v>112</v>
      </c>
      <c r="C104" s="7"/>
      <c r="D104" s="20" t="s">
        <v>112</v>
      </c>
      <c r="E104" s="9">
        <v>87.4</v>
      </c>
      <c r="F104" s="9">
        <f>D104*0.6+E104*0.4</f>
        <v>85.99</v>
      </c>
      <c r="G104" s="10" t="s">
        <v>11</v>
      </c>
      <c r="H104" s="11"/>
    </row>
    <row r="105" s="1" customFormat="1" ht="17.25" spans="1:8">
      <c r="A105" s="19" t="s">
        <v>196</v>
      </c>
      <c r="B105" s="20" t="s">
        <v>110</v>
      </c>
      <c r="C105" s="7"/>
      <c r="D105" s="20" t="s">
        <v>110</v>
      </c>
      <c r="E105" s="9">
        <v>84.8</v>
      </c>
      <c r="F105" s="9">
        <f>D105*0.6+E105*0.4</f>
        <v>85.58</v>
      </c>
      <c r="G105" s="18" t="s">
        <v>11</v>
      </c>
      <c r="H105" s="11"/>
    </row>
    <row r="106" s="1" customFormat="1" ht="17.25" spans="1:8">
      <c r="A106" s="19" t="s">
        <v>197</v>
      </c>
      <c r="B106" s="20" t="s">
        <v>23</v>
      </c>
      <c r="C106" s="7"/>
      <c r="D106" s="20" t="s">
        <v>23</v>
      </c>
      <c r="E106" s="9">
        <v>80.2</v>
      </c>
      <c r="F106" s="9">
        <f>D106*0.6+E106*0.4</f>
        <v>82.93</v>
      </c>
      <c r="G106" s="16" t="s">
        <v>14</v>
      </c>
      <c r="H106" s="11"/>
    </row>
    <row r="107" s="1" customFormat="1" ht="17.25" spans="1:8">
      <c r="A107" s="19" t="s">
        <v>198</v>
      </c>
      <c r="B107" s="20" t="s">
        <v>199</v>
      </c>
      <c r="C107" s="7"/>
      <c r="D107" s="20" t="s">
        <v>199</v>
      </c>
      <c r="E107" s="9">
        <v>75</v>
      </c>
      <c r="F107" s="9">
        <f>D107*0.6+E107*0.4</f>
        <v>77.97</v>
      </c>
      <c r="G107" s="15" t="s">
        <v>14</v>
      </c>
      <c r="H107" s="11"/>
    </row>
    <row r="108" s="1" customFormat="1" ht="17.25" spans="1:8">
      <c r="A108" s="19" t="s">
        <v>200</v>
      </c>
      <c r="B108" s="20" t="s">
        <v>201</v>
      </c>
      <c r="C108" s="7"/>
      <c r="D108" s="20" t="s">
        <v>201</v>
      </c>
      <c r="E108" s="9">
        <v>76</v>
      </c>
      <c r="F108" s="9">
        <f>D108*0.6+E108*0.4</f>
        <v>82.42</v>
      </c>
      <c r="G108" s="15" t="s">
        <v>11</v>
      </c>
      <c r="H108" s="13"/>
    </row>
    <row r="109" s="1" customFormat="1" ht="17.25" spans="1:8">
      <c r="A109" s="19" t="s">
        <v>202</v>
      </c>
      <c r="B109" s="20" t="s">
        <v>112</v>
      </c>
      <c r="C109" s="7"/>
      <c r="D109" s="20" t="s">
        <v>112</v>
      </c>
      <c r="E109" s="9">
        <v>83</v>
      </c>
      <c r="F109" s="9">
        <f>D109*0.6+E109*0.4</f>
        <v>84.23</v>
      </c>
      <c r="G109" s="15" t="s">
        <v>11</v>
      </c>
      <c r="H109" s="11"/>
    </row>
    <row r="110" s="1" customFormat="1" ht="17.25" spans="1:8">
      <c r="A110" s="19" t="s">
        <v>203</v>
      </c>
      <c r="B110" s="20" t="s">
        <v>204</v>
      </c>
      <c r="C110" s="7"/>
      <c r="D110" s="20" t="s">
        <v>204</v>
      </c>
      <c r="E110" s="9">
        <v>83</v>
      </c>
      <c r="F110" s="9">
        <f>D110*0.6+E110*0.4</f>
        <v>81.08</v>
      </c>
      <c r="G110" s="15" t="s">
        <v>14</v>
      </c>
      <c r="H110" s="11"/>
    </row>
    <row r="111" s="1" customFormat="1" ht="17.25" spans="1:8">
      <c r="A111" s="19" t="s">
        <v>205</v>
      </c>
      <c r="B111" s="20" t="s">
        <v>206</v>
      </c>
      <c r="C111" s="7"/>
      <c r="D111" s="20" t="s">
        <v>206</v>
      </c>
      <c r="E111" s="9">
        <v>0</v>
      </c>
      <c r="F111" s="9">
        <f>D111*0.6+E111*0.4</f>
        <v>43.47</v>
      </c>
      <c r="G111" s="15" t="s">
        <v>14</v>
      </c>
      <c r="H111" s="11" t="s">
        <v>26</v>
      </c>
    </row>
    <row r="112" s="1" customFormat="1" ht="17.25" spans="1:8">
      <c r="A112" s="19" t="s">
        <v>207</v>
      </c>
      <c r="B112" s="20" t="s">
        <v>208</v>
      </c>
      <c r="C112" s="7"/>
      <c r="D112" s="20" t="s">
        <v>208</v>
      </c>
      <c r="E112" s="9">
        <v>82.8</v>
      </c>
      <c r="F112" s="9">
        <f>D112*0.6+E112*0.4</f>
        <v>79.41</v>
      </c>
      <c r="G112" s="15" t="s">
        <v>11</v>
      </c>
      <c r="H112" s="11"/>
    </row>
    <row r="113" s="1" customFormat="1" ht="17.25" spans="1:8">
      <c r="A113" s="19" t="s">
        <v>209</v>
      </c>
      <c r="B113" s="20" t="s">
        <v>74</v>
      </c>
      <c r="C113" s="7"/>
      <c r="D113" s="20" t="s">
        <v>74</v>
      </c>
      <c r="E113" s="9">
        <v>84.8</v>
      </c>
      <c r="F113" s="9">
        <f>D113*0.6+E113*0.4</f>
        <v>89.9</v>
      </c>
      <c r="G113" s="15" t="s">
        <v>11</v>
      </c>
      <c r="H113" s="11"/>
    </row>
    <row r="114" s="1" customFormat="1" ht="17.25" spans="1:8">
      <c r="A114" s="19" t="s">
        <v>210</v>
      </c>
      <c r="B114" s="20" t="s">
        <v>211</v>
      </c>
      <c r="C114" s="7"/>
      <c r="D114" s="20" t="s">
        <v>211</v>
      </c>
      <c r="E114" s="9">
        <v>81.8</v>
      </c>
      <c r="F114" s="9">
        <f>D114*0.6+E114*0.4</f>
        <v>79.04</v>
      </c>
      <c r="G114" s="15" t="s">
        <v>11</v>
      </c>
      <c r="H114" s="11"/>
    </row>
    <row r="115" s="1" customFormat="1" ht="17.25" spans="1:8">
      <c r="A115" s="19" t="s">
        <v>212</v>
      </c>
      <c r="B115" s="20" t="s">
        <v>213</v>
      </c>
      <c r="C115" s="7"/>
      <c r="D115" s="20" t="s">
        <v>213</v>
      </c>
      <c r="E115" s="9">
        <v>79</v>
      </c>
      <c r="F115" s="9">
        <f>D115*0.6+E115*0.4</f>
        <v>76.39</v>
      </c>
      <c r="G115" s="15" t="s">
        <v>14</v>
      </c>
      <c r="H115" s="11"/>
    </row>
    <row r="116" s="1" customFormat="1" ht="17.25" spans="1:8">
      <c r="A116" s="19" t="s">
        <v>214</v>
      </c>
      <c r="B116" s="20" t="s">
        <v>215</v>
      </c>
      <c r="C116" s="7"/>
      <c r="D116" s="20" t="s">
        <v>215</v>
      </c>
      <c r="E116" s="9">
        <v>80.2</v>
      </c>
      <c r="F116" s="9">
        <f>D116*0.6+E116*0.4</f>
        <v>79.75</v>
      </c>
      <c r="G116" s="15" t="s">
        <v>11</v>
      </c>
      <c r="H116" s="11"/>
    </row>
    <row r="117" s="1" customFormat="1" ht="17.25" spans="1:8">
      <c r="A117" s="19" t="s">
        <v>216</v>
      </c>
      <c r="B117" s="20" t="s">
        <v>211</v>
      </c>
      <c r="C117" s="7"/>
      <c r="D117" s="20" t="s">
        <v>211</v>
      </c>
      <c r="E117" s="9">
        <v>0</v>
      </c>
      <c r="F117" s="9">
        <f>D117*0.6+E117*0.4</f>
        <v>46.32</v>
      </c>
      <c r="G117" s="15" t="s">
        <v>14</v>
      </c>
      <c r="H117" s="11" t="s">
        <v>26</v>
      </c>
    </row>
    <row r="118" s="1" customFormat="1" ht="17.25" spans="1:8">
      <c r="A118" s="19" t="s">
        <v>217</v>
      </c>
      <c r="B118" s="20" t="s">
        <v>218</v>
      </c>
      <c r="C118" s="7"/>
      <c r="D118" s="20" t="s">
        <v>218</v>
      </c>
      <c r="E118" s="9">
        <v>81.7</v>
      </c>
      <c r="F118" s="9">
        <f>D118*0.6+E118*0.4</f>
        <v>75.43</v>
      </c>
      <c r="G118" s="15" t="s">
        <v>14</v>
      </c>
      <c r="H118" s="11"/>
    </row>
    <row r="119" s="1" customFormat="1" ht="17.25" spans="1:8">
      <c r="A119" s="19" t="s">
        <v>219</v>
      </c>
      <c r="B119" s="20" t="s">
        <v>220</v>
      </c>
      <c r="C119" s="7">
        <v>10</v>
      </c>
      <c r="D119" s="20" t="s">
        <v>221</v>
      </c>
      <c r="E119" s="9">
        <v>75.5</v>
      </c>
      <c r="F119" s="9">
        <f>D119*0.6+E119*0.4</f>
        <v>81.56</v>
      </c>
      <c r="G119" s="10" t="s">
        <v>14</v>
      </c>
      <c r="H119" s="11"/>
    </row>
    <row r="120" s="1" customFormat="1" ht="17.25" spans="1:8">
      <c r="A120" s="19" t="s">
        <v>222</v>
      </c>
      <c r="B120" s="20" t="s">
        <v>189</v>
      </c>
      <c r="C120" s="7"/>
      <c r="D120" s="20" t="s">
        <v>189</v>
      </c>
      <c r="E120" s="9">
        <v>87.9</v>
      </c>
      <c r="F120" s="9">
        <f>D120*0.6+E120*0.4</f>
        <v>86.79</v>
      </c>
      <c r="G120" s="10" t="s">
        <v>14</v>
      </c>
      <c r="H120" s="11"/>
    </row>
    <row r="121" s="1" customFormat="1" ht="17.25" spans="1:8">
      <c r="A121" s="19" t="s">
        <v>223</v>
      </c>
      <c r="B121" s="20" t="s">
        <v>224</v>
      </c>
      <c r="C121" s="7"/>
      <c r="D121" s="20" t="s">
        <v>224</v>
      </c>
      <c r="E121" s="9">
        <v>91</v>
      </c>
      <c r="F121" s="9">
        <f>D121*0.6+E121*0.4</f>
        <v>90.46</v>
      </c>
      <c r="G121" s="10" t="s">
        <v>11</v>
      </c>
      <c r="H121" s="11"/>
    </row>
    <row r="122" s="1" customFormat="1" ht="17.25" spans="1:8">
      <c r="A122" s="19" t="s">
        <v>225</v>
      </c>
      <c r="B122" s="20" t="s">
        <v>226</v>
      </c>
      <c r="C122" s="7"/>
      <c r="D122" s="20" t="s">
        <v>226</v>
      </c>
      <c r="E122" s="9">
        <v>84.6</v>
      </c>
      <c r="F122" s="9">
        <f>D122*0.6+E122*0.4</f>
        <v>85.68</v>
      </c>
      <c r="G122" s="10" t="s">
        <v>14</v>
      </c>
      <c r="H122" s="11"/>
    </row>
    <row r="123" s="1" customFormat="1" ht="17.25" spans="1:8">
      <c r="A123" s="19" t="s">
        <v>227</v>
      </c>
      <c r="B123" s="20" t="s">
        <v>228</v>
      </c>
      <c r="C123" s="7"/>
      <c r="D123" s="20" t="s">
        <v>228</v>
      </c>
      <c r="E123" s="9">
        <v>87.2</v>
      </c>
      <c r="F123" s="9">
        <f>D123*0.6+E123*0.4</f>
        <v>90.68</v>
      </c>
      <c r="G123" s="10" t="s">
        <v>11</v>
      </c>
      <c r="H123" s="11"/>
    </row>
    <row r="124" s="1" customFormat="1" ht="17.25" spans="1:8">
      <c r="A124" s="19" t="s">
        <v>229</v>
      </c>
      <c r="B124" s="20" t="s">
        <v>201</v>
      </c>
      <c r="C124" s="7"/>
      <c r="D124" s="20" t="s">
        <v>201</v>
      </c>
      <c r="E124" s="9">
        <v>77</v>
      </c>
      <c r="F124" s="9">
        <f>D124*0.6+E124*0.4</f>
        <v>82.82</v>
      </c>
      <c r="G124" s="10" t="s">
        <v>14</v>
      </c>
      <c r="H124" s="11"/>
    </row>
    <row r="125" s="1" customFormat="1" ht="17.25" spans="1:8">
      <c r="A125" s="19" t="s">
        <v>230</v>
      </c>
      <c r="B125" s="20" t="s">
        <v>231</v>
      </c>
      <c r="C125" s="7"/>
      <c r="D125" s="20" t="s">
        <v>231</v>
      </c>
      <c r="E125" s="9">
        <v>79.4</v>
      </c>
      <c r="F125" s="9">
        <f>D125*0.6+E125*0.4</f>
        <v>81.86</v>
      </c>
      <c r="G125" s="15" t="s">
        <v>14</v>
      </c>
      <c r="H125" s="11"/>
    </row>
    <row r="126" s="1" customFormat="1" ht="17.25" spans="1:8">
      <c r="A126" s="19" t="s">
        <v>232</v>
      </c>
      <c r="B126" s="20" t="s">
        <v>233</v>
      </c>
      <c r="C126" s="7"/>
      <c r="D126" s="20" t="s">
        <v>233</v>
      </c>
      <c r="E126" s="9">
        <v>0</v>
      </c>
      <c r="F126" s="9">
        <f>D126*0.6+E126*0.4</f>
        <v>50.67</v>
      </c>
      <c r="G126" s="15" t="s">
        <v>14</v>
      </c>
      <c r="H126" s="11" t="s">
        <v>26</v>
      </c>
    </row>
    <row r="127" s="1" customFormat="1" ht="17.25" spans="1:8">
      <c r="A127" s="19" t="s">
        <v>234</v>
      </c>
      <c r="B127" s="20" t="s">
        <v>235</v>
      </c>
      <c r="C127" s="7"/>
      <c r="D127" s="20" t="s">
        <v>235</v>
      </c>
      <c r="E127" s="9">
        <v>0</v>
      </c>
      <c r="F127" s="9">
        <f>D127*0.6+E127*0.4</f>
        <v>52.2</v>
      </c>
      <c r="G127" s="15" t="s">
        <v>14</v>
      </c>
      <c r="H127" s="11" t="s">
        <v>26</v>
      </c>
    </row>
    <row r="128" s="1" customFormat="1" ht="17.25" spans="1:8">
      <c r="A128" s="19" t="s">
        <v>236</v>
      </c>
      <c r="B128" s="20" t="s">
        <v>237</v>
      </c>
      <c r="C128" s="7"/>
      <c r="D128" s="20" t="s">
        <v>237</v>
      </c>
      <c r="E128" s="9">
        <v>88.8</v>
      </c>
      <c r="F128" s="9">
        <f>D128*0.6+E128*0.4</f>
        <v>89.82</v>
      </c>
      <c r="G128" s="15" t="s">
        <v>11</v>
      </c>
      <c r="H128" s="13"/>
    </row>
    <row r="129" s="1" customFormat="1" ht="17.25" spans="1:8">
      <c r="A129" s="19" t="s">
        <v>238</v>
      </c>
      <c r="B129" s="20" t="s">
        <v>153</v>
      </c>
      <c r="C129" s="7"/>
      <c r="D129" s="20" t="s">
        <v>153</v>
      </c>
      <c r="E129" s="9">
        <v>0</v>
      </c>
      <c r="F129" s="9">
        <f>D129*0.6+E129*0.4</f>
        <v>52.41</v>
      </c>
      <c r="G129" s="15" t="s">
        <v>14</v>
      </c>
      <c r="H129" s="11" t="s">
        <v>26</v>
      </c>
    </row>
    <row r="130" s="1" customFormat="1" ht="17.25" spans="1:8">
      <c r="A130" s="19" t="s">
        <v>239</v>
      </c>
      <c r="B130" s="20" t="s">
        <v>180</v>
      </c>
      <c r="C130" s="7"/>
      <c r="D130" s="20" t="s">
        <v>180</v>
      </c>
      <c r="E130" s="9">
        <v>86</v>
      </c>
      <c r="F130" s="9">
        <f>D130*0.6+E130*0.4</f>
        <v>88.13</v>
      </c>
      <c r="G130" s="15" t="s">
        <v>11</v>
      </c>
      <c r="H130" s="13"/>
    </row>
  </sheetData>
  <sortState ref="A3:H130">
    <sortCondition ref="A3:A130"/>
  </sortState>
  <mergeCells count="1">
    <mergeCell ref="A1:G1"/>
  </mergeCells>
  <pageMargins left="0.550694444444444" right="0.472222222222222" top="0.708333333333333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仁者不忧</cp:lastModifiedBy>
  <dcterms:created xsi:type="dcterms:W3CDTF">2020-09-12T07:27:00Z</dcterms:created>
  <dcterms:modified xsi:type="dcterms:W3CDTF">2020-09-14T02:52:38Z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